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v\Google Drive\Science\Python\sandbox\DNN\Regression\Black\"/>
    </mc:Choice>
  </mc:AlternateContent>
  <xr:revisionPtr revIDLastSave="0" documentId="13_ncr:1_{FF9C04FA-EDCA-4298-97AD-6B366739FCDC}" xr6:coauthVersionLast="45" xr6:coauthVersionMax="45" xr10:uidLastSave="{00000000-0000-0000-0000-000000000000}"/>
  <bookViews>
    <workbookView xWindow="1080" yWindow="3525" windowWidth="36435" windowHeight="16965" xr2:uid="{1C497BF1-EE80-433F-8D03-6DE4DAE024D1}"/>
  </bookViews>
  <sheets>
    <sheet name="Sheet1" sheetId="1" r:id="rId1"/>
    <sheet name="Sheet2" sheetId="2" r:id="rId2"/>
  </sheets>
  <definedNames>
    <definedName name="_xlnm._FilterDatabase" localSheetId="0" hidden="1">Sheet1!$V$1:$AG$2007</definedName>
    <definedName name="_xlchart.v1.0" hidden="1">Sheet1!$AE$2:$AE$1004</definedName>
    <definedName name="_xlchart.v1.1" hidden="1">Sheet1!$AE$2:$AE$1004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06" i="1" l="1"/>
  <c r="AE306" i="1" s="1"/>
  <c r="AF306" i="1" s="1"/>
  <c r="AD1067" i="1"/>
  <c r="AE1067" i="1" s="1"/>
  <c r="AF1067" i="1" s="1"/>
  <c r="AD668" i="1"/>
  <c r="AE668" i="1" s="1"/>
  <c r="AF668" i="1" s="1"/>
  <c r="AD760" i="1"/>
  <c r="AE760" i="1" s="1"/>
  <c r="AF760" i="1" s="1"/>
  <c r="AD1316" i="1"/>
  <c r="AE1316" i="1" s="1"/>
  <c r="AF1316" i="1" s="1"/>
  <c r="AD1517" i="1"/>
  <c r="AE1517" i="1" s="1"/>
  <c r="AF1517" i="1" s="1"/>
  <c r="AD655" i="1"/>
  <c r="AE655" i="1" s="1"/>
  <c r="AF655" i="1" s="1"/>
  <c r="AD152" i="1"/>
  <c r="AE152" i="1" s="1"/>
  <c r="AF152" i="1" s="1"/>
  <c r="AD1892" i="1"/>
  <c r="AE1892" i="1" s="1"/>
  <c r="AF1892" i="1" s="1"/>
  <c r="AD1652" i="1"/>
  <c r="AE1652" i="1" s="1"/>
  <c r="AF1652" i="1" s="1"/>
  <c r="AD728" i="1"/>
  <c r="AE728" i="1" s="1"/>
  <c r="AF728" i="1" s="1"/>
  <c r="AD1636" i="1"/>
  <c r="AE1636" i="1" s="1"/>
  <c r="AF1636" i="1" s="1"/>
  <c r="AD908" i="1"/>
  <c r="AE908" i="1" s="1"/>
  <c r="AF908" i="1" s="1"/>
  <c r="AD138" i="1"/>
  <c r="AE138" i="1" s="1"/>
  <c r="AF138" i="1" s="1"/>
  <c r="AD567" i="1"/>
  <c r="AE567" i="1" s="1"/>
  <c r="AF567" i="1" s="1"/>
  <c r="AD1457" i="1"/>
  <c r="AE1457" i="1" s="1"/>
  <c r="AF1457" i="1" s="1"/>
  <c r="AD1400" i="1"/>
  <c r="AE1400" i="1" s="1"/>
  <c r="AF1400" i="1" s="1"/>
  <c r="AD1004" i="1"/>
  <c r="AE1004" i="1" s="1"/>
  <c r="AF1004" i="1" s="1"/>
  <c r="AD912" i="1"/>
  <c r="AE912" i="1" s="1"/>
  <c r="AF912" i="1" s="1"/>
  <c r="AD721" i="1"/>
  <c r="AE721" i="1" s="1"/>
  <c r="AF721" i="1" s="1"/>
  <c r="AD1498" i="1"/>
  <c r="AE1498" i="1" s="1"/>
  <c r="AF1498" i="1" s="1"/>
  <c r="AD1640" i="1"/>
  <c r="AE1640" i="1" s="1"/>
  <c r="AF1640" i="1" s="1"/>
  <c r="AD1714" i="1"/>
  <c r="AE1714" i="1" s="1"/>
  <c r="AF1714" i="1" s="1"/>
  <c r="AD154" i="1"/>
  <c r="AE154" i="1" s="1"/>
  <c r="AF154" i="1" s="1"/>
  <c r="AD431" i="1"/>
  <c r="AE431" i="1" s="1"/>
  <c r="AF431" i="1" s="1"/>
  <c r="AD516" i="1"/>
  <c r="AE516" i="1" s="1"/>
  <c r="AF516" i="1" s="1"/>
  <c r="AD489" i="1"/>
  <c r="AE489" i="1" s="1"/>
  <c r="AF489" i="1" s="1"/>
  <c r="AD373" i="1"/>
  <c r="AE373" i="1" s="1"/>
  <c r="AF373" i="1" s="1"/>
  <c r="AD1290" i="1"/>
  <c r="AE1290" i="1" s="1"/>
  <c r="AF1290" i="1" s="1"/>
  <c r="AD1342" i="1"/>
  <c r="AE1342" i="1" s="1"/>
  <c r="AF1342" i="1" s="1"/>
  <c r="AD1241" i="1"/>
  <c r="AE1241" i="1" s="1"/>
  <c r="AF1241" i="1" s="1"/>
  <c r="AD65" i="1"/>
  <c r="AE65" i="1" s="1"/>
  <c r="AF65" i="1" s="1"/>
  <c r="AD1395" i="1"/>
  <c r="AE1395" i="1" s="1"/>
  <c r="AF1395" i="1" s="1"/>
  <c r="AD1741" i="1"/>
  <c r="AE1741" i="1" s="1"/>
  <c r="AF1741" i="1" s="1"/>
  <c r="AD645" i="1"/>
  <c r="AE645" i="1" s="1"/>
  <c r="AF645" i="1" s="1"/>
  <c r="AD1935" i="1"/>
  <c r="AE1935" i="1" s="1"/>
  <c r="AF1935" i="1" s="1"/>
  <c r="AD764" i="1"/>
  <c r="AE764" i="1" s="1"/>
  <c r="AF764" i="1" s="1"/>
  <c r="AD621" i="1"/>
  <c r="AE621" i="1" s="1"/>
  <c r="AF621" i="1" s="1"/>
  <c r="AD1060" i="1"/>
  <c r="AE1060" i="1" s="1"/>
  <c r="AF1060" i="1" s="1"/>
  <c r="AD1643" i="1"/>
  <c r="AE1643" i="1" s="1"/>
  <c r="AF1643" i="1" s="1"/>
  <c r="AD570" i="1"/>
  <c r="AE570" i="1" s="1"/>
  <c r="AF570" i="1" s="1"/>
  <c r="AD1698" i="1"/>
  <c r="AE1698" i="1" s="1"/>
  <c r="AF1698" i="1" s="1"/>
  <c r="AD1482" i="1"/>
  <c r="AE1482" i="1" s="1"/>
  <c r="AF1482" i="1" s="1"/>
  <c r="AD324" i="1"/>
  <c r="AE324" i="1" s="1"/>
  <c r="AF324" i="1" s="1"/>
  <c r="AD1838" i="1"/>
  <c r="AE1838" i="1" s="1"/>
  <c r="AF1838" i="1" s="1"/>
  <c r="AD389" i="1"/>
  <c r="AE389" i="1" s="1"/>
  <c r="AF389" i="1" s="1"/>
  <c r="AD164" i="1"/>
  <c r="AE164" i="1" s="1"/>
  <c r="AF164" i="1" s="1"/>
  <c r="AD1775" i="1"/>
  <c r="AE1775" i="1" s="1"/>
  <c r="AF1775" i="1" s="1"/>
  <c r="AD1181" i="1"/>
  <c r="AE1181" i="1" s="1"/>
  <c r="AF1181" i="1" s="1"/>
  <c r="AD283" i="1"/>
  <c r="AE283" i="1" s="1"/>
  <c r="AF283" i="1" s="1"/>
  <c r="AD1178" i="1"/>
  <c r="AE1178" i="1" s="1"/>
  <c r="AF1178" i="1" s="1"/>
  <c r="AD1140" i="1"/>
  <c r="AE1140" i="1" s="1"/>
  <c r="AF1140" i="1" s="1"/>
  <c r="AD1543" i="1"/>
  <c r="AE1543" i="1" s="1"/>
  <c r="AF1543" i="1" s="1"/>
  <c r="AD1472" i="1"/>
  <c r="AE1472" i="1" s="1"/>
  <c r="AF1472" i="1" s="1"/>
  <c r="AD446" i="1"/>
  <c r="AE446" i="1" s="1"/>
  <c r="AF446" i="1" s="1"/>
  <c r="AD1006" i="1"/>
  <c r="AE1006" i="1" s="1"/>
  <c r="AF1006" i="1" s="1"/>
  <c r="AD473" i="1"/>
  <c r="AE473" i="1" s="1"/>
  <c r="AF473" i="1" s="1"/>
  <c r="AD1238" i="1"/>
  <c r="AE1238" i="1" s="1"/>
  <c r="AF1238" i="1" s="1"/>
  <c r="AD792" i="1"/>
  <c r="AE792" i="1" s="1"/>
  <c r="AF792" i="1" s="1"/>
  <c r="AD744" i="1"/>
  <c r="AE744" i="1" s="1"/>
  <c r="AF744" i="1" s="1"/>
  <c r="AD103" i="1"/>
  <c r="AE103" i="1" s="1"/>
  <c r="AF103" i="1" s="1"/>
  <c r="AD1536" i="1"/>
  <c r="AE1536" i="1" s="1"/>
  <c r="AF1536" i="1" s="1"/>
  <c r="AD636" i="1"/>
  <c r="AE636" i="1" s="1"/>
  <c r="AF636" i="1" s="1"/>
  <c r="AD1861" i="1"/>
  <c r="AE1861" i="1" s="1"/>
  <c r="AF1861" i="1" s="1"/>
  <c r="AD895" i="1"/>
  <c r="AE895" i="1" s="1"/>
  <c r="AF895" i="1" s="1"/>
  <c r="AD1826" i="1"/>
  <c r="AE1826" i="1" s="1"/>
  <c r="AF1826" i="1" s="1"/>
  <c r="AD58" i="1"/>
  <c r="AE58" i="1" s="1"/>
  <c r="AF58" i="1" s="1"/>
  <c r="AD6" i="1"/>
  <c r="AE6" i="1" s="1"/>
  <c r="AF6" i="1" s="1"/>
  <c r="AD1137" i="1"/>
  <c r="AE1137" i="1" s="1"/>
  <c r="AF1137" i="1" s="1"/>
  <c r="AD3" i="1"/>
  <c r="AE3" i="1" s="1"/>
  <c r="AF3" i="1" s="1"/>
  <c r="AD714" i="1"/>
  <c r="AE714" i="1" s="1"/>
  <c r="AF714" i="1" s="1"/>
  <c r="AD1330" i="1"/>
  <c r="AE1330" i="1" s="1"/>
  <c r="AF1330" i="1" s="1"/>
  <c r="AD825" i="1"/>
  <c r="AE825" i="1" s="1"/>
  <c r="AF825" i="1" s="1"/>
  <c r="AD597" i="1"/>
  <c r="AE597" i="1" s="1"/>
  <c r="AF597" i="1" s="1"/>
  <c r="AD972" i="1"/>
  <c r="AE972" i="1" s="1"/>
  <c r="AF972" i="1" s="1"/>
  <c r="AD1827" i="1"/>
  <c r="AE1827" i="1" s="1"/>
  <c r="AF1827" i="1" s="1"/>
  <c r="AD502" i="1"/>
  <c r="AE502" i="1" s="1"/>
  <c r="AF502" i="1" s="1"/>
  <c r="AD672" i="1"/>
  <c r="AE672" i="1" s="1"/>
  <c r="AF672" i="1" s="1"/>
  <c r="AD74" i="1"/>
  <c r="AE74" i="1" s="1"/>
  <c r="AF74" i="1" s="1"/>
  <c r="AD469" i="1"/>
  <c r="AE469" i="1" s="1"/>
  <c r="AF469" i="1" s="1"/>
  <c r="AD337" i="1"/>
  <c r="AE337" i="1" s="1"/>
  <c r="AF337" i="1" s="1"/>
  <c r="AD262" i="1"/>
  <c r="AE262" i="1" s="1"/>
  <c r="AF262" i="1" s="1"/>
  <c r="AD251" i="1"/>
  <c r="AE251" i="1" s="1"/>
  <c r="AF251" i="1" s="1"/>
  <c r="AD1426" i="1"/>
  <c r="AE1426" i="1" s="1"/>
  <c r="AF1426" i="1" s="1"/>
  <c r="AD9" i="1"/>
  <c r="AE9" i="1" s="1"/>
  <c r="AF9" i="1" s="1"/>
  <c r="AD1319" i="1"/>
  <c r="AE1319" i="1" s="1"/>
  <c r="AF1319" i="1" s="1"/>
  <c r="AD933" i="1"/>
  <c r="AE933" i="1" s="1"/>
  <c r="AF933" i="1" s="1"/>
  <c r="AD505" i="1"/>
  <c r="AE505" i="1" s="1"/>
  <c r="AF505" i="1" s="1"/>
  <c r="AD1814" i="1"/>
  <c r="AE1814" i="1" s="1"/>
  <c r="AF1814" i="1" s="1"/>
  <c r="AD1460" i="1"/>
  <c r="AE1460" i="1" s="1"/>
  <c r="AF1460" i="1" s="1"/>
  <c r="AD1448" i="1"/>
  <c r="AE1448" i="1" s="1"/>
  <c r="AF1448" i="1" s="1"/>
  <c r="AD1430" i="1"/>
  <c r="AE1430" i="1" s="1"/>
  <c r="AF1430" i="1" s="1"/>
  <c r="AD1969" i="1"/>
  <c r="AE1969" i="1" s="1"/>
  <c r="AF1969" i="1" s="1"/>
  <c r="AD1037" i="1"/>
  <c r="AE1037" i="1" s="1"/>
  <c r="AF1037" i="1" s="1"/>
  <c r="AD1609" i="1"/>
  <c r="AE1609" i="1" s="1"/>
  <c r="AF1609" i="1" s="1"/>
  <c r="AD1575" i="1"/>
  <c r="AE1575" i="1" s="1"/>
  <c r="AF1575" i="1" s="1"/>
  <c r="AD1144" i="1"/>
  <c r="AE1144" i="1" s="1"/>
  <c r="AF1144" i="1" s="1"/>
  <c r="AD1287" i="1"/>
  <c r="AE1287" i="1" s="1"/>
  <c r="AF1287" i="1" s="1"/>
  <c r="AD1599" i="1"/>
  <c r="AE1599" i="1" s="1"/>
  <c r="AF1599" i="1" s="1"/>
  <c r="AD428" i="1"/>
  <c r="AE428" i="1" s="1"/>
  <c r="AF428" i="1" s="1"/>
  <c r="AD1821" i="1"/>
  <c r="AE1821" i="1" s="1"/>
  <c r="AF1821" i="1" s="1"/>
  <c r="AD1579" i="1"/>
  <c r="AE1579" i="1" s="1"/>
  <c r="AF1579" i="1" s="1"/>
  <c r="AD928" i="1"/>
  <c r="AE928" i="1" s="1"/>
  <c r="AF928" i="1" s="1"/>
  <c r="AD925" i="1"/>
  <c r="AE925" i="1" s="1"/>
  <c r="AF925" i="1" s="1"/>
  <c r="AD884" i="1"/>
  <c r="AE884" i="1" s="1"/>
  <c r="AF884" i="1" s="1"/>
  <c r="AD1139" i="1"/>
  <c r="AE1139" i="1" s="1"/>
  <c r="AF1139" i="1" s="1"/>
  <c r="AD1215" i="1"/>
  <c r="AE1215" i="1" s="1"/>
  <c r="AF1215" i="1" s="1"/>
  <c r="AD1311" i="1"/>
  <c r="AE1311" i="1" s="1"/>
  <c r="AF1311" i="1" s="1"/>
  <c r="AD836" i="1"/>
  <c r="AE836" i="1" s="1"/>
  <c r="AF836" i="1" s="1"/>
  <c r="AD363" i="1"/>
  <c r="AE363" i="1" s="1"/>
  <c r="AF363" i="1" s="1"/>
  <c r="AD982" i="1"/>
  <c r="AE982" i="1" s="1"/>
  <c r="AF982" i="1" s="1"/>
  <c r="AD876" i="1"/>
  <c r="AE876" i="1" s="1"/>
  <c r="AF876" i="1" s="1"/>
  <c r="AD1437" i="1"/>
  <c r="AE1437" i="1" s="1"/>
  <c r="AF1437" i="1" s="1"/>
  <c r="AD978" i="1"/>
  <c r="AE978" i="1" s="1"/>
  <c r="AF978" i="1" s="1"/>
  <c r="AD96" i="1"/>
  <c r="AE96" i="1" s="1"/>
  <c r="AF96" i="1" s="1"/>
  <c r="AD618" i="1"/>
  <c r="AE618" i="1" s="1"/>
  <c r="AF618" i="1" s="1"/>
  <c r="AD1548" i="1"/>
  <c r="AE1548" i="1" s="1"/>
  <c r="AF1548" i="1" s="1"/>
  <c r="AD105" i="1"/>
  <c r="AE105" i="1" s="1"/>
  <c r="AF105" i="1" s="1"/>
  <c r="AD1639" i="1"/>
  <c r="AE1639" i="1" s="1"/>
  <c r="AF1639" i="1" s="1"/>
  <c r="AD66" i="1"/>
  <c r="AE66" i="1" s="1"/>
  <c r="AF66" i="1" s="1"/>
  <c r="AD483" i="1"/>
  <c r="AE483" i="1" s="1"/>
  <c r="AF483" i="1" s="1"/>
  <c r="AD333" i="1"/>
  <c r="AE333" i="1" s="1"/>
  <c r="AF333" i="1" s="1"/>
  <c r="AD932" i="1"/>
  <c r="AE932" i="1" s="1"/>
  <c r="AF932" i="1" s="1"/>
  <c r="AD741" i="1"/>
  <c r="AE741" i="1" s="1"/>
  <c r="AF741" i="1" s="1"/>
  <c r="AD1292" i="1"/>
  <c r="AE1292" i="1" s="1"/>
  <c r="AF1292" i="1" s="1"/>
  <c r="AD1737" i="1"/>
  <c r="AE1737" i="1" s="1"/>
  <c r="AF1737" i="1" s="1"/>
  <c r="AD823" i="1"/>
  <c r="AE823" i="1" s="1"/>
  <c r="AF823" i="1" s="1"/>
  <c r="AD1040" i="1"/>
  <c r="AE1040" i="1" s="1"/>
  <c r="AF1040" i="1" s="1"/>
  <c r="AD1163" i="1"/>
  <c r="AE1163" i="1" s="1"/>
  <c r="AF1163" i="1" s="1"/>
  <c r="AD509" i="1"/>
  <c r="AE509" i="1" s="1"/>
  <c r="AF509" i="1" s="1"/>
  <c r="AD101" i="1"/>
  <c r="AE101" i="1" s="1"/>
  <c r="AF101" i="1" s="1"/>
  <c r="AD1554" i="1"/>
  <c r="AE1554" i="1" s="1"/>
  <c r="AF1554" i="1" s="1"/>
  <c r="AD1992" i="1"/>
  <c r="AE1992" i="1" s="1"/>
  <c r="AF1992" i="1" s="1"/>
  <c r="AD296" i="1"/>
  <c r="AE296" i="1" s="1"/>
  <c r="AF296" i="1" s="1"/>
  <c r="AD1633" i="1"/>
  <c r="AE1633" i="1" s="1"/>
  <c r="AF1633" i="1" s="1"/>
  <c r="AD208" i="1"/>
  <c r="AE208" i="1" s="1"/>
  <c r="AF208" i="1" s="1"/>
  <c r="AD1594" i="1"/>
  <c r="AE1594" i="1" s="1"/>
  <c r="AF1594" i="1" s="1"/>
  <c r="AD1276" i="1"/>
  <c r="AE1276" i="1" s="1"/>
  <c r="AF1276" i="1" s="1"/>
  <c r="AD607" i="1"/>
  <c r="AE607" i="1" s="1"/>
  <c r="AF607" i="1" s="1"/>
  <c r="AD1774" i="1"/>
  <c r="AE1774" i="1" s="1"/>
  <c r="AF1774" i="1" s="1"/>
  <c r="AD1031" i="1"/>
  <c r="AE1031" i="1" s="1"/>
  <c r="AF1031" i="1" s="1"/>
  <c r="AD1859" i="1"/>
  <c r="AE1859" i="1" s="1"/>
  <c r="AF1859" i="1" s="1"/>
  <c r="AD525" i="1"/>
  <c r="AE525" i="1" s="1"/>
  <c r="AF525" i="1" s="1"/>
  <c r="AD1016" i="1"/>
  <c r="AE1016" i="1" s="1"/>
  <c r="AF1016" i="1" s="1"/>
  <c r="AD1056" i="1"/>
  <c r="AE1056" i="1" s="1"/>
  <c r="AF1056" i="1" s="1"/>
  <c r="AD857" i="1"/>
  <c r="AE857" i="1" s="1"/>
  <c r="AF857" i="1" s="1"/>
  <c r="AD341" i="1"/>
  <c r="AE341" i="1" s="1"/>
  <c r="AF341" i="1" s="1"/>
  <c r="AD417" i="1"/>
  <c r="AE417" i="1" s="1"/>
  <c r="AF417" i="1" s="1"/>
  <c r="AD1468" i="1"/>
  <c r="AE1468" i="1" s="1"/>
  <c r="AF1468" i="1" s="1"/>
  <c r="AD1052" i="1"/>
  <c r="AE1052" i="1" s="1"/>
  <c r="AF1052" i="1" s="1"/>
  <c r="AD1982" i="1"/>
  <c r="AE1982" i="1" s="1"/>
  <c r="AF1982" i="1" s="1"/>
  <c r="AD959" i="1"/>
  <c r="AE959" i="1" s="1"/>
  <c r="AF959" i="1" s="1"/>
  <c r="AD1950" i="1"/>
  <c r="AE1950" i="1" s="1"/>
  <c r="AF1950" i="1" s="1"/>
  <c r="AD743" i="1"/>
  <c r="AE743" i="1" s="1"/>
  <c r="AF743" i="1" s="1"/>
  <c r="AD1091" i="1"/>
  <c r="AE1091" i="1" s="1"/>
  <c r="AF1091" i="1" s="1"/>
  <c r="AD338" i="1"/>
  <c r="AE338" i="1" s="1"/>
  <c r="AF338" i="1" s="1"/>
  <c r="AD1493" i="1"/>
  <c r="AE1493" i="1" s="1"/>
  <c r="AF1493" i="1" s="1"/>
  <c r="AD696" i="1"/>
  <c r="AE696" i="1" s="1"/>
  <c r="AF696" i="1" s="1"/>
  <c r="AD163" i="1"/>
  <c r="AE163" i="1" s="1"/>
  <c r="AF163" i="1" s="1"/>
  <c r="AD1387" i="1"/>
  <c r="AE1387" i="1" s="1"/>
  <c r="AF1387" i="1" s="1"/>
  <c r="AD278" i="1"/>
  <c r="AE278" i="1" s="1"/>
  <c r="AF278" i="1" s="1"/>
  <c r="AD235" i="1"/>
  <c r="AE235" i="1" s="1"/>
  <c r="AF235" i="1" s="1"/>
  <c r="AD364" i="1"/>
  <c r="AE364" i="1" s="1"/>
  <c r="AF364" i="1" s="1"/>
  <c r="AD1086" i="1"/>
  <c r="AE1086" i="1" s="1"/>
  <c r="AF1086" i="1" s="1"/>
  <c r="AD1055" i="1"/>
  <c r="AE1055" i="1" s="1"/>
  <c r="AF1055" i="1" s="1"/>
  <c r="AD1957" i="1"/>
  <c r="AE1957" i="1" s="1"/>
  <c r="AF1957" i="1" s="1"/>
  <c r="AD947" i="1"/>
  <c r="AE947" i="1" s="1"/>
  <c r="AF947" i="1" s="1"/>
  <c r="AD1495" i="1"/>
  <c r="AE1495" i="1" s="1"/>
  <c r="AF1495" i="1" s="1"/>
  <c r="AD1605" i="1"/>
  <c r="AE1605" i="1" s="1"/>
  <c r="AF1605" i="1" s="1"/>
  <c r="AD1574" i="1"/>
  <c r="AE1574" i="1" s="1"/>
  <c r="AF1574" i="1" s="1"/>
  <c r="AD383" i="1"/>
  <c r="AE383" i="1" s="1"/>
  <c r="AF383" i="1" s="1"/>
  <c r="AD813" i="1"/>
  <c r="AE813" i="1" s="1"/>
  <c r="AF813" i="1" s="1"/>
  <c r="AD1057" i="1"/>
  <c r="AE1057" i="1" s="1"/>
  <c r="AF1057" i="1" s="1"/>
  <c r="AD1170" i="1"/>
  <c r="AE1170" i="1" s="1"/>
  <c r="AF1170" i="1" s="1"/>
  <c r="AD393" i="1"/>
  <c r="AE393" i="1" s="1"/>
  <c r="AF393" i="1" s="1"/>
  <c r="AD1856" i="1"/>
  <c r="AE1856" i="1" s="1"/>
  <c r="AF1856" i="1" s="1"/>
  <c r="AD305" i="1"/>
  <c r="AE305" i="1" s="1"/>
  <c r="AF305" i="1" s="1"/>
  <c r="AD165" i="1"/>
  <c r="AE165" i="1" s="1"/>
  <c r="AF165" i="1" s="1"/>
  <c r="AD575" i="1"/>
  <c r="AE575" i="1" s="1"/>
  <c r="AF575" i="1" s="1"/>
  <c r="AD871" i="1"/>
  <c r="AE871" i="1" s="1"/>
  <c r="AF871" i="1" s="1"/>
  <c r="AD600" i="1"/>
  <c r="AE600" i="1" s="1"/>
  <c r="AF600" i="1" s="1"/>
  <c r="AD1809" i="1"/>
  <c r="AE1809" i="1" s="1"/>
  <c r="AF1809" i="1" s="1"/>
  <c r="AD1012" i="1"/>
  <c r="AE1012" i="1" s="1"/>
  <c r="AF1012" i="1" s="1"/>
  <c r="AD711" i="1"/>
  <c r="AE711" i="1" s="1"/>
  <c r="AF711" i="1" s="1"/>
  <c r="AD1659" i="1"/>
  <c r="AE1659" i="1" s="1"/>
  <c r="AF1659" i="1" s="1"/>
  <c r="AD290" i="1"/>
  <c r="AE290" i="1" s="1"/>
  <c r="AF290" i="1" s="1"/>
  <c r="AD14" i="1"/>
  <c r="AE14" i="1" s="1"/>
  <c r="AF14" i="1" s="1"/>
  <c r="AD270" i="1"/>
  <c r="AE270" i="1" s="1"/>
  <c r="AF270" i="1" s="1"/>
  <c r="AD23" i="1"/>
  <c r="AE23" i="1" s="1"/>
  <c r="AF23" i="1" s="1"/>
  <c r="AD1660" i="1"/>
  <c r="AE1660" i="1" s="1"/>
  <c r="AF1660" i="1" s="1"/>
  <c r="AD1738" i="1"/>
  <c r="AE1738" i="1" s="1"/>
  <c r="AF1738" i="1" s="1"/>
  <c r="AD628" i="1"/>
  <c r="AE628" i="1" s="1"/>
  <c r="AF628" i="1" s="1"/>
  <c r="AD1615" i="1"/>
  <c r="AE1615" i="1" s="1"/>
  <c r="AF1615" i="1" s="1"/>
  <c r="AD293" i="1"/>
  <c r="AE293" i="1" s="1"/>
  <c r="AF293" i="1" s="1"/>
  <c r="AD869" i="1"/>
  <c r="AE869" i="1" s="1"/>
  <c r="AF869" i="1" s="1"/>
  <c r="AD436" i="1"/>
  <c r="AE436" i="1" s="1"/>
  <c r="AF436" i="1" s="1"/>
  <c r="AD571" i="1"/>
  <c r="AE571" i="1" s="1"/>
  <c r="AF571" i="1" s="1"/>
  <c r="AD1911" i="1"/>
  <c r="AE1911" i="1" s="1"/>
  <c r="AF1911" i="1" s="1"/>
  <c r="AD1013" i="1"/>
  <c r="AE1013" i="1" s="1"/>
  <c r="AF1013" i="1" s="1"/>
  <c r="AD1598" i="1"/>
  <c r="AE1598" i="1" s="1"/>
  <c r="AF1598" i="1" s="1"/>
  <c r="AD1612" i="1"/>
  <c r="AE1612" i="1" s="1"/>
  <c r="AF1612" i="1" s="1"/>
  <c r="AD1606" i="1"/>
  <c r="AE1606" i="1" s="1"/>
  <c r="AF1606" i="1" s="1"/>
  <c r="AD915" i="1"/>
  <c r="AE915" i="1" s="1"/>
  <c r="AF915" i="1" s="1"/>
  <c r="AD1126" i="1"/>
  <c r="AE1126" i="1" s="1"/>
  <c r="AF1126" i="1" s="1"/>
  <c r="AD1295" i="1"/>
  <c r="AE1295" i="1" s="1"/>
  <c r="AF1295" i="1" s="1"/>
  <c r="AD639" i="1"/>
  <c r="AE639" i="1" s="1"/>
  <c r="AF639" i="1" s="1"/>
  <c r="AD1600" i="1"/>
  <c r="AE1600" i="1" s="1"/>
  <c r="AF1600" i="1" s="1"/>
  <c r="AD156" i="1"/>
  <c r="AE156" i="1" s="1"/>
  <c r="AF156" i="1" s="1"/>
  <c r="AD1108" i="1"/>
  <c r="AE1108" i="1" s="1"/>
  <c r="AF1108" i="1" s="1"/>
  <c r="AD1872" i="1"/>
  <c r="AE1872" i="1" s="1"/>
  <c r="AF1872" i="1" s="1"/>
  <c r="AD787" i="1"/>
  <c r="AE787" i="1" s="1"/>
  <c r="AF787" i="1" s="1"/>
  <c r="AD1516" i="1"/>
  <c r="AE1516" i="1" s="1"/>
  <c r="AF1516" i="1" s="1"/>
  <c r="AD212" i="1"/>
  <c r="AE212" i="1" s="1"/>
  <c r="AF212" i="1" s="1"/>
  <c r="AD1962" i="1"/>
  <c r="AE1962" i="1" s="1"/>
  <c r="AF1962" i="1" s="1"/>
  <c r="AD1244" i="1"/>
  <c r="AE1244" i="1" s="1"/>
  <c r="AF1244" i="1" s="1"/>
  <c r="AD1333" i="1"/>
  <c r="AE1333" i="1" s="1"/>
  <c r="AF1333" i="1" s="1"/>
  <c r="AD487" i="1"/>
  <c r="AE487" i="1" s="1"/>
  <c r="AF487" i="1" s="1"/>
  <c r="AD1753" i="1"/>
  <c r="AE1753" i="1" s="1"/>
  <c r="AF1753" i="1" s="1"/>
  <c r="AD531" i="1"/>
  <c r="AE531" i="1" s="1"/>
  <c r="AF531" i="1" s="1"/>
  <c r="AD852" i="1"/>
  <c r="AE852" i="1" s="1"/>
  <c r="AF852" i="1" s="1"/>
  <c r="AD620" i="1"/>
  <c r="AE620" i="1" s="1"/>
  <c r="AF620" i="1" s="1"/>
  <c r="AD1097" i="1"/>
  <c r="AE1097" i="1" s="1"/>
  <c r="AF1097" i="1" s="1"/>
  <c r="AD1829" i="1"/>
  <c r="AE1829" i="1" s="1"/>
  <c r="AF1829" i="1" s="1"/>
  <c r="AD1518" i="1"/>
  <c r="AE1518" i="1" s="1"/>
  <c r="AF1518" i="1" s="1"/>
  <c r="AD339" i="1"/>
  <c r="AE339" i="1" s="1"/>
  <c r="AF339" i="1" s="1"/>
  <c r="AD892" i="1"/>
  <c r="AE892" i="1" s="1"/>
  <c r="AF892" i="1" s="1"/>
  <c r="AD1423" i="1"/>
  <c r="AE1423" i="1" s="1"/>
  <c r="AF1423" i="1" s="1"/>
  <c r="AD1716" i="1"/>
  <c r="AE1716" i="1" s="1"/>
  <c r="AF1716" i="1" s="1"/>
  <c r="AD814" i="1"/>
  <c r="AE814" i="1" s="1"/>
  <c r="AF814" i="1" s="1"/>
  <c r="AD131" i="1"/>
  <c r="AE131" i="1" s="1"/>
  <c r="AF131" i="1" s="1"/>
  <c r="AD691" i="1"/>
  <c r="AE691" i="1" s="1"/>
  <c r="AF691" i="1" s="1"/>
  <c r="AD1399" i="1"/>
  <c r="AE1399" i="1" s="1"/>
  <c r="AF1399" i="1" s="1"/>
  <c r="AD249" i="1"/>
  <c r="AE249" i="1" s="1"/>
  <c r="AF249" i="1" s="1"/>
  <c r="AD354" i="1"/>
  <c r="AE354" i="1" s="1"/>
  <c r="AF354" i="1" s="1"/>
  <c r="AD1025" i="1"/>
  <c r="AE1025" i="1" s="1"/>
  <c r="AF1025" i="1" s="1"/>
  <c r="AD1561" i="1"/>
  <c r="AE1561" i="1" s="1"/>
  <c r="AF1561" i="1" s="1"/>
  <c r="AD448" i="1"/>
  <c r="AE448" i="1" s="1"/>
  <c r="AF448" i="1" s="1"/>
  <c r="AD1782" i="1"/>
  <c r="AE1782" i="1" s="1"/>
  <c r="AF1782" i="1" s="1"/>
  <c r="AD924" i="1"/>
  <c r="AE924" i="1" s="1"/>
  <c r="AF924" i="1" s="1"/>
  <c r="AD786" i="1"/>
  <c r="AE786" i="1" s="1"/>
  <c r="AF786" i="1" s="1"/>
  <c r="AD1061" i="1"/>
  <c r="AE1061" i="1" s="1"/>
  <c r="AF1061" i="1" s="1"/>
  <c r="AD322" i="1"/>
  <c r="AE322" i="1" s="1"/>
  <c r="AF322" i="1" s="1"/>
  <c r="AD1202" i="1"/>
  <c r="AE1202" i="1" s="1"/>
  <c r="AF1202" i="1" s="1"/>
  <c r="AD167" i="1"/>
  <c r="AE167" i="1" s="1"/>
  <c r="AF167" i="1" s="1"/>
  <c r="AD707" i="1"/>
  <c r="AE707" i="1" s="1"/>
  <c r="AF707" i="1" s="1"/>
  <c r="AD1920" i="1"/>
  <c r="AE1920" i="1" s="1"/>
  <c r="AF1920" i="1" s="1"/>
  <c r="AD681" i="1"/>
  <c r="AE681" i="1" s="1"/>
  <c r="AF681" i="1" s="1"/>
  <c r="AD1334" i="1"/>
  <c r="AE1334" i="1" s="1"/>
  <c r="AF1334" i="1" s="1"/>
  <c r="AD1808" i="1"/>
  <c r="AE1808" i="1" s="1"/>
  <c r="AF1808" i="1" s="1"/>
  <c r="AD1090" i="1"/>
  <c r="AE1090" i="1" s="1"/>
  <c r="AF1090" i="1" s="1"/>
  <c r="AD1722" i="1"/>
  <c r="AE1722" i="1" s="1"/>
  <c r="AF1722" i="1" s="1"/>
  <c r="AD1425" i="1"/>
  <c r="AE1425" i="1" s="1"/>
  <c r="AF1425" i="1" s="1"/>
  <c r="AD778" i="1"/>
  <c r="AE778" i="1" s="1"/>
  <c r="AF778" i="1" s="1"/>
  <c r="AD1465" i="1"/>
  <c r="AE1465" i="1" s="1"/>
  <c r="AF1465" i="1" s="1"/>
  <c r="AD680" i="1"/>
  <c r="AE680" i="1" s="1"/>
  <c r="AF680" i="1" s="1"/>
  <c r="AD1650" i="1"/>
  <c r="AE1650" i="1" s="1"/>
  <c r="AF1650" i="1" s="1"/>
  <c r="AD353" i="1"/>
  <c r="AE353" i="1" s="1"/>
  <c r="AF353" i="1" s="1"/>
  <c r="AD422" i="1"/>
  <c r="AE422" i="1" s="1"/>
  <c r="AF422" i="1" s="1"/>
  <c r="AD1406" i="1"/>
  <c r="AE1406" i="1" s="1"/>
  <c r="AF1406" i="1" s="1"/>
  <c r="AD217" i="1"/>
  <c r="AE217" i="1" s="1"/>
  <c r="AF217" i="1" s="1"/>
  <c r="AD1610" i="1"/>
  <c r="AE1610" i="1" s="1"/>
  <c r="AF1610" i="1" s="1"/>
  <c r="AD184" i="1"/>
  <c r="AE184" i="1" s="1"/>
  <c r="AF184" i="1" s="1"/>
  <c r="AD309" i="1"/>
  <c r="AE309" i="1" s="1"/>
  <c r="AF309" i="1" s="1"/>
  <c r="AD331" i="1"/>
  <c r="AE331" i="1" s="1"/>
  <c r="AF331" i="1" s="1"/>
  <c r="AD1903" i="1"/>
  <c r="AE1903" i="1" s="1"/>
  <c r="AF1903" i="1" s="1"/>
  <c r="AD195" i="1"/>
  <c r="AE195" i="1" s="1"/>
  <c r="AF195" i="1" s="1"/>
  <c r="AD944" i="1"/>
  <c r="AE944" i="1" s="1"/>
  <c r="AF944" i="1" s="1"/>
  <c r="AD1357" i="1"/>
  <c r="AE1357" i="1" s="1"/>
  <c r="AF1357" i="1" s="1"/>
  <c r="AD169" i="1"/>
  <c r="AE169" i="1" s="1"/>
  <c r="AF169" i="1" s="1"/>
  <c r="AD461" i="1"/>
  <c r="AE461" i="1" s="1"/>
  <c r="AF461" i="1" s="1"/>
  <c r="AD1581" i="1"/>
  <c r="AE1581" i="1" s="1"/>
  <c r="AF1581" i="1" s="1"/>
  <c r="AD1873" i="1"/>
  <c r="AE1873" i="1" s="1"/>
  <c r="AF1873" i="1" s="1"/>
  <c r="AD323" i="1"/>
  <c r="AE323" i="1" s="1"/>
  <c r="AF323" i="1" s="1"/>
  <c r="AD824" i="1"/>
  <c r="AE824" i="1" s="1"/>
  <c r="AF824" i="1" s="1"/>
  <c r="AD1347" i="1"/>
  <c r="AE1347" i="1" s="1"/>
  <c r="AF1347" i="1" s="1"/>
  <c r="AD1568" i="1"/>
  <c r="AE1568" i="1" s="1"/>
  <c r="AF1568" i="1" s="1"/>
  <c r="AD810" i="1"/>
  <c r="AE810" i="1" s="1"/>
  <c r="AF810" i="1" s="1"/>
  <c r="AD265" i="1"/>
  <c r="AE265" i="1" s="1"/>
  <c r="AF265" i="1" s="1"/>
  <c r="AD236" i="1"/>
  <c r="AE236" i="1" s="1"/>
  <c r="AF236" i="1" s="1"/>
  <c r="AD1071" i="1"/>
  <c r="AE1071" i="1" s="1"/>
  <c r="AF1071" i="1" s="1"/>
  <c r="AD50" i="1"/>
  <c r="AE50" i="1" s="1"/>
  <c r="AF50" i="1" s="1"/>
  <c r="AD1153" i="1"/>
  <c r="AE1153" i="1" s="1"/>
  <c r="AF1153" i="1" s="1"/>
  <c r="AD1010" i="1"/>
  <c r="AE1010" i="1" s="1"/>
  <c r="AF1010" i="1" s="1"/>
  <c r="AD1670" i="1"/>
  <c r="AE1670" i="1" s="1"/>
  <c r="AF1670" i="1" s="1"/>
  <c r="AD651" i="1"/>
  <c r="AE651" i="1" s="1"/>
  <c r="AF651" i="1" s="1"/>
  <c r="AD26" i="1"/>
  <c r="AE26" i="1" s="1"/>
  <c r="AF26" i="1" s="1"/>
  <c r="AD1588" i="1"/>
  <c r="AE1588" i="1" s="1"/>
  <c r="AF1588" i="1" s="1"/>
  <c r="AD1339" i="1"/>
  <c r="AE1339" i="1" s="1"/>
  <c r="AF1339" i="1" s="1"/>
  <c r="AD724" i="1"/>
  <c r="AE724" i="1" s="1"/>
  <c r="AF724" i="1" s="1"/>
  <c r="AD770" i="1"/>
  <c r="AE770" i="1" s="1"/>
  <c r="AF770" i="1" s="1"/>
  <c r="AD258" i="1"/>
  <c r="AE258" i="1" s="1"/>
  <c r="AF258" i="1" s="1"/>
  <c r="AD1620" i="1"/>
  <c r="AE1620" i="1" s="1"/>
  <c r="AF1620" i="1" s="1"/>
  <c r="AD1824" i="1"/>
  <c r="AE1824" i="1" s="1"/>
  <c r="AF1824" i="1" s="1"/>
  <c r="AD665" i="1"/>
  <c r="AE665" i="1" s="1"/>
  <c r="AF665" i="1" s="1"/>
  <c r="AD1908" i="1"/>
  <c r="AE1908" i="1" s="1"/>
  <c r="AF1908" i="1" s="1"/>
  <c r="AD967" i="1"/>
  <c r="AE967" i="1" s="1"/>
  <c r="AF967" i="1" s="1"/>
  <c r="AD1256" i="1"/>
  <c r="AE1256" i="1" s="1"/>
  <c r="AF1256" i="1" s="1"/>
  <c r="AD1299" i="1"/>
  <c r="AE1299" i="1" s="1"/>
  <c r="AF1299" i="1" s="1"/>
  <c r="AD1541" i="1"/>
  <c r="AE1541" i="1" s="1"/>
  <c r="AF1541" i="1" s="1"/>
  <c r="AD1105" i="1"/>
  <c r="AE1105" i="1" s="1"/>
  <c r="AF1105" i="1" s="1"/>
  <c r="AD1930" i="1"/>
  <c r="AE1930" i="1" s="1"/>
  <c r="AF1930" i="1" s="1"/>
  <c r="AD310" i="1"/>
  <c r="AE310" i="1" s="1"/>
  <c r="AF310" i="1" s="1"/>
  <c r="AD1744" i="1"/>
  <c r="AE1744" i="1" s="1"/>
  <c r="AF1744" i="1" s="1"/>
  <c r="AD890" i="1"/>
  <c r="AE890" i="1" s="1"/>
  <c r="AF890" i="1" s="1"/>
  <c r="AD717" i="1"/>
  <c r="AE717" i="1" s="1"/>
  <c r="AF717" i="1" s="1"/>
  <c r="AD1142" i="1"/>
  <c r="AE1142" i="1" s="1"/>
  <c r="AF1142" i="1" s="1"/>
  <c r="AD1944" i="1"/>
  <c r="AE1944" i="1" s="1"/>
  <c r="AF1944" i="1" s="1"/>
  <c r="AD1964" i="1"/>
  <c r="AE1964" i="1" s="1"/>
  <c r="AF1964" i="1" s="1"/>
  <c r="AD218" i="1"/>
  <c r="AE218" i="1" s="1"/>
  <c r="AF218" i="1" s="1"/>
  <c r="AD1968" i="1"/>
  <c r="AE1968" i="1" s="1"/>
  <c r="AF1968" i="1" s="1"/>
  <c r="AD775" i="1"/>
  <c r="AE775" i="1" s="1"/>
  <c r="AF775" i="1" s="1"/>
  <c r="AD682" i="1"/>
  <c r="AE682" i="1" s="1"/>
  <c r="AF682" i="1" s="1"/>
  <c r="AD585" i="1"/>
  <c r="AE585" i="1" s="1"/>
  <c r="AF585" i="1" s="1"/>
  <c r="AD622" i="1"/>
  <c r="AE622" i="1" s="1"/>
  <c r="AF622" i="1" s="1"/>
  <c r="AD958" i="1"/>
  <c r="AE958" i="1" s="1"/>
  <c r="AF958" i="1" s="1"/>
  <c r="AD1088" i="1"/>
  <c r="AE1088" i="1" s="1"/>
  <c r="AF1088" i="1" s="1"/>
  <c r="AD141" i="1"/>
  <c r="AE141" i="1" s="1"/>
  <c r="AF141" i="1" s="1"/>
  <c r="AD104" i="1"/>
  <c r="AE104" i="1" s="1"/>
  <c r="AF104" i="1" s="1"/>
  <c r="AD1185" i="1"/>
  <c r="AE1185" i="1" s="1"/>
  <c r="AF1185" i="1" s="1"/>
  <c r="AD1251" i="1"/>
  <c r="AE1251" i="1" s="1"/>
  <c r="AF1251" i="1" s="1"/>
  <c r="AD1834" i="1"/>
  <c r="AE1834" i="1" s="1"/>
  <c r="AF1834" i="1" s="1"/>
  <c r="AD718" i="1"/>
  <c r="AE718" i="1" s="1"/>
  <c r="AF718" i="1" s="1"/>
  <c r="AD829" i="1"/>
  <c r="AE829" i="1" s="1"/>
  <c r="AF829" i="1" s="1"/>
  <c r="AD1033" i="1"/>
  <c r="AE1033" i="1" s="1"/>
  <c r="AF1033" i="1" s="1"/>
  <c r="AD122" i="1"/>
  <c r="AE122" i="1" s="1"/>
  <c r="AF122" i="1" s="1"/>
  <c r="AD1721" i="1"/>
  <c r="AE1721" i="1" s="1"/>
  <c r="AF1721" i="1" s="1"/>
  <c r="AD872" i="1"/>
  <c r="AE872" i="1" s="1"/>
  <c r="AF872" i="1" s="1"/>
  <c r="AD89" i="1"/>
  <c r="AE89" i="1" s="1"/>
  <c r="AF89" i="1" s="1"/>
  <c r="AD1471" i="1"/>
  <c r="AE1471" i="1" s="1"/>
  <c r="AF1471" i="1" s="1"/>
  <c r="AD975" i="1"/>
  <c r="AE975" i="1" s="1"/>
  <c r="AF975" i="1" s="1"/>
  <c r="AD705" i="1"/>
  <c r="AE705" i="1" s="1"/>
  <c r="AF705" i="1" s="1"/>
  <c r="AD36" i="1"/>
  <c r="AE36" i="1" s="1"/>
  <c r="AF36" i="1" s="1"/>
  <c r="AD172" i="1"/>
  <c r="AE172" i="1" s="1"/>
  <c r="AF172" i="1" s="1"/>
  <c r="AD1197" i="1"/>
  <c r="AE1197" i="1" s="1"/>
  <c r="AF1197" i="1" s="1"/>
  <c r="AD1816" i="1"/>
  <c r="AE1816" i="1" s="1"/>
  <c r="AF1816" i="1" s="1"/>
  <c r="AD953" i="1"/>
  <c r="AE953" i="1" s="1"/>
  <c r="AF953" i="1" s="1"/>
  <c r="AD243" i="1"/>
  <c r="AE243" i="1" s="1"/>
  <c r="AF243" i="1" s="1"/>
  <c r="AD795" i="1"/>
  <c r="AE795" i="1" s="1"/>
  <c r="AF795" i="1" s="1"/>
  <c r="AD1794" i="1"/>
  <c r="AE1794" i="1" s="1"/>
  <c r="AF1794" i="1" s="1"/>
  <c r="AD995" i="1"/>
  <c r="AE995" i="1" s="1"/>
  <c r="AF995" i="1" s="1"/>
  <c r="AD216" i="1"/>
  <c r="AE216" i="1" s="1"/>
  <c r="AF216" i="1" s="1"/>
  <c r="AD777" i="1"/>
  <c r="AE777" i="1" s="1"/>
  <c r="AF777" i="1" s="1"/>
  <c r="AD1035" i="1"/>
  <c r="AE1035" i="1" s="1"/>
  <c r="AF1035" i="1" s="1"/>
  <c r="AD1320" i="1"/>
  <c r="AE1320" i="1" s="1"/>
  <c r="AF1320" i="1" s="1"/>
  <c r="AD41" i="1"/>
  <c r="AE41" i="1" s="1"/>
  <c r="AF41" i="1" s="1"/>
  <c r="AD1709" i="1"/>
  <c r="AE1709" i="1" s="1"/>
  <c r="AF1709" i="1" s="1"/>
  <c r="AD396" i="1"/>
  <c r="AE396" i="1" s="1"/>
  <c r="AF396" i="1" s="1"/>
  <c r="AD1530" i="1"/>
  <c r="AE1530" i="1" s="1"/>
  <c r="AF1530" i="1" s="1"/>
  <c r="AD1540" i="1"/>
  <c r="AE1540" i="1" s="1"/>
  <c r="AF1540" i="1" s="1"/>
  <c r="AD291" i="1"/>
  <c r="AE291" i="1" s="1"/>
  <c r="AF291" i="1" s="1"/>
  <c r="AD801" i="1"/>
  <c r="AE801" i="1" s="1"/>
  <c r="AF801" i="1" s="1"/>
  <c r="AD868" i="1"/>
  <c r="AE868" i="1" s="1"/>
  <c r="AF868" i="1" s="1"/>
  <c r="AD693" i="1"/>
  <c r="AE693" i="1" s="1"/>
  <c r="AF693" i="1" s="1"/>
  <c r="AD60" i="1"/>
  <c r="AE60" i="1" s="1"/>
  <c r="AF60" i="1" s="1"/>
  <c r="AD493" i="1"/>
  <c r="AE493" i="1" s="1"/>
  <c r="AF493" i="1" s="1"/>
  <c r="AD1839" i="1"/>
  <c r="AE1839" i="1" s="1"/>
  <c r="AF1839" i="1" s="1"/>
  <c r="AD1151" i="1"/>
  <c r="AE1151" i="1" s="1"/>
  <c r="AF1151" i="1" s="1"/>
  <c r="AD903" i="1"/>
  <c r="AE903" i="1" s="1"/>
  <c r="AF903" i="1" s="1"/>
  <c r="AD687" i="1"/>
  <c r="AE687" i="1" s="1"/>
  <c r="AF687" i="1" s="1"/>
  <c r="AD201" i="1"/>
  <c r="AE201" i="1" s="1"/>
  <c r="AF201" i="1" s="1"/>
  <c r="AD406" i="1"/>
  <c r="AE406" i="1" s="1"/>
  <c r="AF406" i="1" s="1"/>
  <c r="AD1771" i="1"/>
  <c r="AE1771" i="1" s="1"/>
  <c r="AF1771" i="1" s="1"/>
  <c r="AD820" i="1"/>
  <c r="AE820" i="1" s="1"/>
  <c r="AF820" i="1" s="1"/>
  <c r="AD21" i="1"/>
  <c r="AE21" i="1" s="1"/>
  <c r="AF21" i="1" s="1"/>
  <c r="AD1074" i="1"/>
  <c r="AE1074" i="1" s="1"/>
  <c r="AF1074" i="1" s="1"/>
  <c r="AD1583" i="1"/>
  <c r="AE1583" i="1" s="1"/>
  <c r="AF1583" i="1" s="1"/>
  <c r="AD576" i="1"/>
  <c r="AE576" i="1" s="1"/>
  <c r="AF576" i="1" s="1"/>
  <c r="AD476" i="1"/>
  <c r="AE476" i="1" s="1"/>
  <c r="AF476" i="1" s="1"/>
  <c r="AD1710" i="1"/>
  <c r="AE1710" i="1" s="1"/>
  <c r="AF1710" i="1" s="1"/>
  <c r="AD950" i="1"/>
  <c r="AE950" i="1" s="1"/>
  <c r="AF950" i="1" s="1"/>
  <c r="AD1573" i="1"/>
  <c r="AE1573" i="1" s="1"/>
  <c r="AF1573" i="1" s="1"/>
  <c r="AD899" i="1"/>
  <c r="AE899" i="1" s="1"/>
  <c r="AF899" i="1" s="1"/>
  <c r="AD941" i="1"/>
  <c r="AE941" i="1" s="1"/>
  <c r="AF941" i="1" s="1"/>
  <c r="AD900" i="1"/>
  <c r="AE900" i="1" s="1"/>
  <c r="AF900" i="1" s="1"/>
  <c r="AD1280" i="1"/>
  <c r="AE1280" i="1" s="1"/>
  <c r="AF1280" i="1" s="1"/>
  <c r="AD1254" i="1"/>
  <c r="AE1254" i="1" s="1"/>
  <c r="AF1254" i="1" s="1"/>
  <c r="AD222" i="1"/>
  <c r="AE222" i="1" s="1"/>
  <c r="AF222" i="1" s="1"/>
  <c r="AD1692" i="1"/>
  <c r="AE1692" i="1" s="1"/>
  <c r="AF1692" i="1" s="1"/>
  <c r="AD98" i="1"/>
  <c r="AE98" i="1" s="1"/>
  <c r="AF98" i="1" s="1"/>
  <c r="AD701" i="1"/>
  <c r="AE701" i="1" s="1"/>
  <c r="AF701" i="1" s="1"/>
  <c r="AD917" i="1"/>
  <c r="AE917" i="1" s="1"/>
  <c r="AF917" i="1" s="1"/>
  <c r="AD1807" i="1"/>
  <c r="AE1807" i="1" s="1"/>
  <c r="AF1807" i="1" s="1"/>
  <c r="AD1925" i="1"/>
  <c r="AE1925" i="1" s="1"/>
  <c r="AF1925" i="1" s="1"/>
  <c r="AD1335" i="1"/>
  <c r="AE1335" i="1" s="1"/>
  <c r="AF1335" i="1" s="1"/>
  <c r="AD1308" i="1"/>
  <c r="AE1308" i="1" s="1"/>
  <c r="AF1308" i="1" s="1"/>
  <c r="AD670" i="1"/>
  <c r="AE670" i="1" s="1"/>
  <c r="AF670" i="1" s="1"/>
  <c r="AD518" i="1"/>
  <c r="AE518" i="1" s="1"/>
  <c r="AF518" i="1" s="1"/>
  <c r="AD342" i="1"/>
  <c r="AE342" i="1" s="1"/>
  <c r="AF342" i="1" s="1"/>
  <c r="AD938" i="1"/>
  <c r="AE938" i="1" s="1"/>
  <c r="AF938" i="1" s="1"/>
  <c r="AD1958" i="1"/>
  <c r="AE1958" i="1" s="1"/>
  <c r="AF1958" i="1" s="1"/>
  <c r="AD1461" i="1"/>
  <c r="AE1461" i="1" s="1"/>
  <c r="AF1461" i="1" s="1"/>
  <c r="AD1352" i="1"/>
  <c r="AE1352" i="1" s="1"/>
  <c r="AF1352" i="1" s="1"/>
  <c r="AD327" i="1"/>
  <c r="AE327" i="1" s="1"/>
  <c r="AF327" i="1" s="1"/>
  <c r="AD1619" i="1"/>
  <c r="AE1619" i="1" s="1"/>
  <c r="AF1619" i="1" s="1"/>
  <c r="AD541" i="1"/>
  <c r="AE541" i="1" s="1"/>
  <c r="AF541" i="1" s="1"/>
  <c r="AD867" i="1"/>
  <c r="AE867" i="1" s="1"/>
  <c r="AF867" i="1" s="1"/>
  <c r="AD1405" i="1"/>
  <c r="AE1405" i="1" s="1"/>
  <c r="AF1405" i="1" s="1"/>
  <c r="AD463" i="1"/>
  <c r="AE463" i="1" s="1"/>
  <c r="AF463" i="1" s="1"/>
  <c r="AD1069" i="1"/>
  <c r="AE1069" i="1" s="1"/>
  <c r="AF1069" i="1" s="1"/>
  <c r="AD1300" i="1"/>
  <c r="AE1300" i="1" s="1"/>
  <c r="AF1300" i="1" s="1"/>
  <c r="AD881" i="1"/>
  <c r="AE881" i="1" s="1"/>
  <c r="AF881" i="1" s="1"/>
  <c r="AD35" i="1"/>
  <c r="AE35" i="1" s="1"/>
  <c r="AF35" i="1" s="1"/>
  <c r="AD1998" i="1"/>
  <c r="AE1998" i="1" s="1"/>
  <c r="AF1998" i="1" s="1"/>
  <c r="AD1828" i="1"/>
  <c r="AE1828" i="1" s="1"/>
  <c r="AF1828" i="1" s="1"/>
  <c r="AD272" i="1"/>
  <c r="AE272" i="1" s="1"/>
  <c r="AF272" i="1" s="1"/>
  <c r="AD59" i="1"/>
  <c r="AE59" i="1" s="1"/>
  <c r="AF59" i="1" s="1"/>
  <c r="AD334" i="1"/>
  <c r="AE334" i="1" s="1"/>
  <c r="AF334" i="1" s="1"/>
  <c r="AD1450" i="1"/>
  <c r="AE1450" i="1" s="1"/>
  <c r="AF1450" i="1" s="1"/>
  <c r="AD586" i="1"/>
  <c r="AE586" i="1" s="1"/>
  <c r="AF586" i="1" s="1"/>
  <c r="AD1842" i="1"/>
  <c r="AE1842" i="1" s="1"/>
  <c r="AF1842" i="1" s="1"/>
  <c r="AD503" i="1"/>
  <c r="AE503" i="1" s="1"/>
  <c r="AF503" i="1" s="1"/>
  <c r="AD1705" i="1"/>
  <c r="AE1705" i="1" s="1"/>
  <c r="AF1705" i="1" s="1"/>
  <c r="AD615" i="1"/>
  <c r="AE615" i="1" s="1"/>
  <c r="AF615" i="1" s="1"/>
  <c r="AD300" i="1"/>
  <c r="AE300" i="1" s="1"/>
  <c r="AF300" i="1" s="1"/>
  <c r="AD178" i="1"/>
  <c r="AE178" i="1" s="1"/>
  <c r="AF178" i="1" s="1"/>
  <c r="AD1132" i="1"/>
  <c r="AE1132" i="1" s="1"/>
  <c r="AF1132" i="1" s="1"/>
  <c r="AD500" i="1"/>
  <c r="AE500" i="1" s="1"/>
  <c r="AF500" i="1" s="1"/>
  <c r="AD1053" i="1"/>
  <c r="AE1053" i="1" s="1"/>
  <c r="AF1053" i="1" s="1"/>
  <c r="AD367" i="1"/>
  <c r="AE367" i="1" s="1"/>
  <c r="AF367" i="1" s="1"/>
  <c r="AD1490" i="1"/>
  <c r="AE1490" i="1" s="1"/>
  <c r="AF1490" i="1" s="1"/>
  <c r="AD940" i="1"/>
  <c r="AE940" i="1" s="1"/>
  <c r="AF940" i="1" s="1"/>
  <c r="AD538" i="1"/>
  <c r="AE538" i="1" s="1"/>
  <c r="AF538" i="1" s="1"/>
  <c r="AD984" i="1"/>
  <c r="AE984" i="1" s="1"/>
  <c r="AF984" i="1" s="1"/>
  <c r="AD1273" i="1"/>
  <c r="AE1273" i="1" s="1"/>
  <c r="AF1273" i="1" s="1"/>
  <c r="AD1466" i="1"/>
  <c r="AE1466" i="1" s="1"/>
  <c r="AF1466" i="1" s="1"/>
  <c r="AD1661" i="1"/>
  <c r="AE1661" i="1" s="1"/>
  <c r="AF1661" i="1" s="1"/>
  <c r="AD1967" i="1"/>
  <c r="AE1967" i="1" s="1"/>
  <c r="AF1967" i="1" s="1"/>
  <c r="AD737" i="1"/>
  <c r="AE737" i="1" s="1"/>
  <c r="AF737" i="1" s="1"/>
  <c r="AD980" i="1"/>
  <c r="AE980" i="1" s="1"/>
  <c r="AF980" i="1" s="1"/>
  <c r="AD1032" i="1"/>
  <c r="AE1032" i="1" s="1"/>
  <c r="AF1032" i="1" s="1"/>
  <c r="AD1690" i="1"/>
  <c r="AE1690" i="1" s="1"/>
  <c r="AF1690" i="1" s="1"/>
  <c r="AD637" i="1"/>
  <c r="AE637" i="1" s="1"/>
  <c r="AF637" i="1" s="1"/>
  <c r="AD702" i="1"/>
  <c r="AE702" i="1" s="1"/>
  <c r="AF702" i="1" s="1"/>
  <c r="AD1673" i="1"/>
  <c r="AE1673" i="1" s="1"/>
  <c r="AF1673" i="1" s="1"/>
  <c r="AD1870" i="1"/>
  <c r="AE1870" i="1" s="1"/>
  <c r="AF1870" i="1" s="1"/>
  <c r="AD1496" i="1"/>
  <c r="AE1496" i="1" s="1"/>
  <c r="AF1496" i="1" s="1"/>
  <c r="AD415" i="1"/>
  <c r="AE415" i="1" s="1"/>
  <c r="AF415" i="1" s="1"/>
  <c r="AD1677" i="1"/>
  <c r="AE1677" i="1" s="1"/>
  <c r="AF1677" i="1" s="1"/>
  <c r="AD1890" i="1"/>
  <c r="AE1890" i="1" s="1"/>
  <c r="AF1890" i="1" s="1"/>
  <c r="AD1443" i="1"/>
  <c r="AE1443" i="1" s="1"/>
  <c r="AF1443" i="1" s="1"/>
  <c r="AD1225" i="1"/>
  <c r="AE1225" i="1" s="1"/>
  <c r="AF1225" i="1" s="1"/>
  <c r="AD1080" i="1"/>
  <c r="AE1080" i="1" s="1"/>
  <c r="AF1080" i="1" s="1"/>
  <c r="AD843" i="1"/>
  <c r="AE843" i="1" s="1"/>
  <c r="AF843" i="1" s="1"/>
  <c r="AD1724" i="1"/>
  <c r="AE1724" i="1" s="1"/>
  <c r="AF1724" i="1" s="1"/>
  <c r="AD442" i="1"/>
  <c r="AE442" i="1" s="1"/>
  <c r="AF442" i="1" s="1"/>
  <c r="AD661" i="1"/>
  <c r="AE661" i="1" s="1"/>
  <c r="AF661" i="1" s="1"/>
  <c r="AD355" i="1"/>
  <c r="AE355" i="1" s="1"/>
  <c r="AF355" i="1" s="1"/>
  <c r="AD299" i="1"/>
  <c r="AE299" i="1" s="1"/>
  <c r="AF299" i="1" s="1"/>
  <c r="AD227" i="1"/>
  <c r="AE227" i="1" s="1"/>
  <c r="AF227" i="1" s="1"/>
  <c r="AD559" i="1"/>
  <c r="AE559" i="1" s="1"/>
  <c r="AF559" i="1" s="1"/>
  <c r="AD1886" i="1"/>
  <c r="AE1886" i="1" s="1"/>
  <c r="AF1886" i="1" s="1"/>
  <c r="AD109" i="1"/>
  <c r="AE109" i="1" s="1"/>
  <c r="AF109" i="1" s="1"/>
  <c r="AD838" i="1"/>
  <c r="AE838" i="1" s="1"/>
  <c r="AF838" i="1" s="1"/>
  <c r="AD1120" i="1"/>
  <c r="AE1120" i="1" s="1"/>
  <c r="AF1120" i="1" s="1"/>
  <c r="AD1817" i="1"/>
  <c r="AE1817" i="1" s="1"/>
  <c r="AF1817" i="1" s="1"/>
  <c r="AD1551" i="1"/>
  <c r="AE1551" i="1" s="1"/>
  <c r="AF1551" i="1" s="1"/>
  <c r="AD1314" i="1"/>
  <c r="AE1314" i="1" s="1"/>
  <c r="AF1314" i="1" s="1"/>
  <c r="AD1757" i="1"/>
  <c r="AE1757" i="1" s="1"/>
  <c r="AF1757" i="1" s="1"/>
  <c r="AD1113" i="1"/>
  <c r="AE1113" i="1" s="1"/>
  <c r="AF1113" i="1" s="1"/>
  <c r="AD361" i="1"/>
  <c r="AE361" i="1" s="1"/>
  <c r="AF361" i="1" s="1"/>
  <c r="AD1863" i="1"/>
  <c r="AE1863" i="1" s="1"/>
  <c r="AF1863" i="1" s="1"/>
  <c r="AD1230" i="1"/>
  <c r="AE1230" i="1" s="1"/>
  <c r="AF1230" i="1" s="1"/>
  <c r="AD1586" i="1"/>
  <c r="AE1586" i="1" s="1"/>
  <c r="AF1586" i="1" s="1"/>
  <c r="AD1070" i="1"/>
  <c r="AE1070" i="1" s="1"/>
  <c r="AF1070" i="1" s="1"/>
  <c r="AD674" i="1"/>
  <c r="AE674" i="1" s="1"/>
  <c r="AF674" i="1" s="1"/>
  <c r="AD1174" i="1"/>
  <c r="AE1174" i="1" s="1"/>
  <c r="AF1174" i="1" s="1"/>
  <c r="AD799" i="1"/>
  <c r="AE799" i="1" s="1"/>
  <c r="AF799" i="1" s="1"/>
  <c r="AD1483" i="1"/>
  <c r="AE1483" i="1" s="1"/>
  <c r="AF1483" i="1" s="1"/>
  <c r="AD1049" i="1"/>
  <c r="AE1049" i="1" s="1"/>
  <c r="AF1049" i="1" s="1"/>
  <c r="AD1767" i="1"/>
  <c r="AE1767" i="1" s="1"/>
  <c r="AF1767" i="1" s="1"/>
  <c r="AD1265" i="1"/>
  <c r="AE1265" i="1" s="1"/>
  <c r="AF1265" i="1" s="1"/>
  <c r="AD379" i="1"/>
  <c r="AE379" i="1" s="1"/>
  <c r="AF379" i="1" s="1"/>
  <c r="AD1629" i="1"/>
  <c r="AE1629" i="1" s="1"/>
  <c r="AF1629" i="1" s="1"/>
  <c r="AD1840" i="1"/>
  <c r="AE1840" i="1" s="1"/>
  <c r="AF1840" i="1" s="1"/>
  <c r="AD1424" i="1"/>
  <c r="AE1424" i="1" s="1"/>
  <c r="AF1424" i="1" s="1"/>
  <c r="AD532" i="1"/>
  <c r="AE532" i="1" s="1"/>
  <c r="AF532" i="1" s="1"/>
  <c r="AD524" i="1"/>
  <c r="AE524" i="1" s="1"/>
  <c r="AF524" i="1" s="1"/>
  <c r="AD1373" i="1"/>
  <c r="AE1373" i="1" s="1"/>
  <c r="AF1373" i="1" s="1"/>
  <c r="AD1239" i="1"/>
  <c r="AE1239" i="1" s="1"/>
  <c r="AF1239" i="1" s="1"/>
  <c r="AD1377" i="1"/>
  <c r="AE1377" i="1" s="1"/>
  <c r="AF1377" i="1" s="1"/>
  <c r="AD1593" i="1"/>
  <c r="AE1593" i="1" s="1"/>
  <c r="AF1593" i="1" s="1"/>
  <c r="AD807" i="1"/>
  <c r="AE807" i="1" s="1"/>
  <c r="AF807" i="1" s="1"/>
  <c r="AD182" i="1"/>
  <c r="AE182" i="1" s="1"/>
  <c r="AF182" i="1" s="1"/>
  <c r="AD230" i="1"/>
  <c r="AE230" i="1" s="1"/>
  <c r="AF230" i="1" s="1"/>
  <c r="AD699" i="1"/>
  <c r="AE699" i="1" s="1"/>
  <c r="AF699" i="1" s="1"/>
  <c r="AD1302" i="1"/>
  <c r="AE1302" i="1" s="1"/>
  <c r="AF1302" i="1" s="1"/>
  <c r="AD1755" i="1"/>
  <c r="AE1755" i="1" s="1"/>
  <c r="AF1755" i="1" s="1"/>
  <c r="AD1523" i="1"/>
  <c r="AE1523" i="1" s="1"/>
  <c r="AF1523" i="1" s="1"/>
  <c r="AD444" i="1"/>
  <c r="AE444" i="1" s="1"/>
  <c r="AF444" i="1" s="1"/>
  <c r="AD563" i="1"/>
  <c r="AE563" i="1" s="1"/>
  <c r="AF563" i="1" s="1"/>
  <c r="AD1439" i="1"/>
  <c r="AE1439" i="1" s="1"/>
  <c r="AF1439" i="1" s="1"/>
  <c r="AD1943" i="1"/>
  <c r="AE1943" i="1" s="1"/>
  <c r="AF1943" i="1" s="1"/>
  <c r="AD180" i="1"/>
  <c r="AE180" i="1" s="1"/>
  <c r="AF180" i="1" s="1"/>
  <c r="AD788" i="1"/>
  <c r="AE788" i="1" s="1"/>
  <c r="AF788" i="1" s="1"/>
  <c r="AD601" i="1"/>
  <c r="AE601" i="1" s="1"/>
  <c r="AF601" i="1" s="1"/>
  <c r="AD477" i="1"/>
  <c r="AE477" i="1" s="1"/>
  <c r="AF477" i="1" s="1"/>
  <c r="AD271" i="1"/>
  <c r="AE271" i="1" s="1"/>
  <c r="AF271" i="1" s="1"/>
  <c r="AD804" i="1"/>
  <c r="AE804" i="1" s="1"/>
  <c r="AF804" i="1" s="1"/>
  <c r="AD157" i="1"/>
  <c r="AE157" i="1" s="1"/>
  <c r="AF157" i="1" s="1"/>
  <c r="AD1545" i="1"/>
  <c r="AE1545" i="1" s="1"/>
  <c r="AF1545" i="1" s="1"/>
  <c r="AD763" i="1"/>
  <c r="AE763" i="1" s="1"/>
  <c r="AF763" i="1" s="1"/>
  <c r="AD985" i="1"/>
  <c r="AE985" i="1" s="1"/>
  <c r="AF985" i="1" s="1"/>
  <c r="AD751" i="1"/>
  <c r="AE751" i="1" s="1"/>
  <c r="AF751" i="1" s="1"/>
  <c r="AD1896" i="1"/>
  <c r="AE1896" i="1" s="1"/>
  <c r="AF1896" i="1" s="1"/>
  <c r="AD617" i="1"/>
  <c r="AE617" i="1" s="1"/>
  <c r="AF617" i="1" s="1"/>
  <c r="AD834" i="1"/>
  <c r="AE834" i="1" s="1"/>
  <c r="AF834" i="1" s="1"/>
  <c r="AD749" i="1"/>
  <c r="AE749" i="1" s="1"/>
  <c r="AF749" i="1" s="1"/>
  <c r="AD62" i="1"/>
  <c r="AE62" i="1" s="1"/>
  <c r="AF62" i="1" s="1"/>
  <c r="AD991" i="1"/>
  <c r="AE991" i="1" s="1"/>
  <c r="AF991" i="1" s="1"/>
  <c r="AD374" i="1"/>
  <c r="AE374" i="1" s="1"/>
  <c r="AF374" i="1" s="1"/>
  <c r="AD507" i="1"/>
  <c r="AE507" i="1" s="1"/>
  <c r="AF507" i="1" s="1"/>
  <c r="AD1121" i="1"/>
  <c r="AE1121" i="1" s="1"/>
  <c r="AF1121" i="1" s="1"/>
  <c r="AD1123" i="1"/>
  <c r="AE1123" i="1" s="1"/>
  <c r="AF1123" i="1" s="1"/>
  <c r="AD1293" i="1"/>
  <c r="AE1293" i="1" s="1"/>
  <c r="AF1293" i="1" s="1"/>
  <c r="AD1082" i="1"/>
  <c r="AE1082" i="1" s="1"/>
  <c r="AF1082" i="1" s="1"/>
  <c r="AD604" i="1"/>
  <c r="AE604" i="1" s="1"/>
  <c r="AF604" i="1" s="1"/>
  <c r="AD1938" i="1"/>
  <c r="AE1938" i="1" s="1"/>
  <c r="AF1938" i="1" s="1"/>
  <c r="AD723" i="1"/>
  <c r="AE723" i="1" s="1"/>
  <c r="AF723" i="1" s="1"/>
  <c r="AD1192" i="1"/>
  <c r="AE1192" i="1" s="1"/>
  <c r="AF1192" i="1" s="1"/>
  <c r="AD1451" i="1"/>
  <c r="AE1451" i="1" s="1"/>
  <c r="AF1451" i="1" s="1"/>
  <c r="AD146" i="1"/>
  <c r="AE146" i="1" s="1"/>
  <c r="AF146" i="1" s="1"/>
  <c r="AD602" i="1"/>
  <c r="AE602" i="1" s="1"/>
  <c r="AF602" i="1" s="1"/>
  <c r="AD1324" i="1"/>
  <c r="AE1324" i="1" s="1"/>
  <c r="AF1324" i="1" s="1"/>
  <c r="AD746" i="1"/>
  <c r="AE746" i="1" s="1"/>
  <c r="AF746" i="1" s="1"/>
  <c r="AD92" i="1"/>
  <c r="AE92" i="1" s="1"/>
  <c r="AF92" i="1" s="1"/>
  <c r="AD1003" i="1"/>
  <c r="AE1003" i="1" s="1"/>
  <c r="AF1003" i="1" s="1"/>
  <c r="AD1686" i="1"/>
  <c r="AE1686" i="1" s="1"/>
  <c r="AF1686" i="1" s="1"/>
  <c r="AD1687" i="1"/>
  <c r="AE1687" i="1" s="1"/>
  <c r="AF1687" i="1" s="1"/>
  <c r="AD1812" i="1"/>
  <c r="AE1812" i="1" s="1"/>
  <c r="AF1812" i="1" s="1"/>
  <c r="AD1000" i="1"/>
  <c r="AE1000" i="1" s="1"/>
  <c r="AF1000" i="1" s="1"/>
  <c r="AD1604" i="1"/>
  <c r="AE1604" i="1" s="1"/>
  <c r="AF1604" i="1" s="1"/>
  <c r="AD32" i="1"/>
  <c r="AE32" i="1" s="1"/>
  <c r="AF32" i="1" s="1"/>
  <c r="AD135" i="1"/>
  <c r="AE135" i="1" s="1"/>
  <c r="AF135" i="1" s="1"/>
  <c r="AD464" i="1"/>
  <c r="AE464" i="1" s="1"/>
  <c r="AF464" i="1" s="1"/>
  <c r="AD692" i="1"/>
  <c r="AE692" i="1" s="1"/>
  <c r="AF692" i="1" s="1"/>
  <c r="AD175" i="1"/>
  <c r="AE175" i="1" s="1"/>
  <c r="AF175" i="1" s="1"/>
  <c r="AD722" i="1"/>
  <c r="AE722" i="1" s="1"/>
  <c r="AF722" i="1" s="1"/>
  <c r="AD54" i="1"/>
  <c r="AE54" i="1" s="1"/>
  <c r="AF54" i="1" s="1"/>
  <c r="AD1792" i="1"/>
  <c r="AE1792" i="1" s="1"/>
  <c r="AF1792" i="1" s="1"/>
  <c r="AD297" i="1"/>
  <c r="AE297" i="1" s="1"/>
  <c r="AF297" i="1" s="1"/>
  <c r="AD1305" i="1"/>
  <c r="AE1305" i="1" s="1"/>
  <c r="AF1305" i="1" s="1"/>
  <c r="AD1315" i="1"/>
  <c r="AE1315" i="1" s="1"/>
  <c r="AF1315" i="1" s="1"/>
  <c r="AD708" i="1"/>
  <c r="AE708" i="1" s="1"/>
  <c r="AF708" i="1" s="1"/>
  <c r="AD557" i="1"/>
  <c r="AE557" i="1" s="1"/>
  <c r="AF557" i="1" s="1"/>
  <c r="AD606" i="1"/>
  <c r="AE606" i="1" s="1"/>
  <c r="AF606" i="1" s="1"/>
  <c r="AD765" i="1"/>
  <c r="AE765" i="1" s="1"/>
  <c r="AF765" i="1" s="1"/>
  <c r="AD512" i="1"/>
  <c r="AE512" i="1" s="1"/>
  <c r="AF512" i="1" s="1"/>
  <c r="AD1110" i="1"/>
  <c r="AE1110" i="1" s="1"/>
  <c r="AF1110" i="1" s="1"/>
  <c r="AD1346" i="1"/>
  <c r="AE1346" i="1" s="1"/>
  <c r="AF1346" i="1" s="1"/>
  <c r="AD160" i="1"/>
  <c r="AE160" i="1" s="1"/>
  <c r="AF160" i="1" s="1"/>
  <c r="AD1107" i="1"/>
  <c r="AE1107" i="1" s="1"/>
  <c r="AF1107" i="1" s="1"/>
  <c r="AD793" i="1"/>
  <c r="AE793" i="1" s="1"/>
  <c r="AF793" i="1" s="1"/>
  <c r="AD1787" i="1"/>
  <c r="AE1787" i="1" s="1"/>
  <c r="AF1787" i="1" s="1"/>
  <c r="AD1258" i="1"/>
  <c r="AE1258" i="1" s="1"/>
  <c r="AF1258" i="1" s="1"/>
  <c r="AD1408" i="1"/>
  <c r="AE1408" i="1" s="1"/>
  <c r="AF1408" i="1" s="1"/>
  <c r="AD375" i="1"/>
  <c r="AE375" i="1" s="1"/>
  <c r="AF375" i="1" s="1"/>
  <c r="AD830" i="1"/>
  <c r="AE830" i="1" s="1"/>
  <c r="AF830" i="1" s="1"/>
  <c r="AD1901" i="1"/>
  <c r="AE1901" i="1" s="1"/>
  <c r="AF1901" i="1" s="1"/>
  <c r="AD1801" i="1"/>
  <c r="AE1801" i="1" s="1"/>
  <c r="AF1801" i="1" s="1"/>
  <c r="AD1089" i="1"/>
  <c r="AE1089" i="1" s="1"/>
  <c r="AF1089" i="1" s="1"/>
  <c r="AD889" i="1"/>
  <c r="AE889" i="1" s="1"/>
  <c r="AF889" i="1" s="1"/>
  <c r="AD1353" i="1"/>
  <c r="AE1353" i="1" s="1"/>
  <c r="AF1353" i="1" s="1"/>
  <c r="AD498" i="1"/>
  <c r="AE498" i="1" s="1"/>
  <c r="AF498" i="1" s="1"/>
  <c r="AD1729" i="1"/>
  <c r="AE1729" i="1" s="1"/>
  <c r="AF1729" i="1" s="1"/>
  <c r="AD529" i="1"/>
  <c r="AE529" i="1" s="1"/>
  <c r="AF529" i="1" s="1"/>
  <c r="AD1997" i="1"/>
  <c r="AE1997" i="1" s="1"/>
  <c r="AF1997" i="1" s="1"/>
  <c r="AD1136" i="1"/>
  <c r="AE1136" i="1" s="1"/>
  <c r="AF1136" i="1" s="1"/>
  <c r="AD1014" i="1"/>
  <c r="AE1014" i="1" s="1"/>
  <c r="AF1014" i="1" s="1"/>
  <c r="AD416" i="1"/>
  <c r="AE416" i="1" s="1"/>
  <c r="AF416" i="1" s="1"/>
  <c r="AD966" i="1"/>
  <c r="AE966" i="1" s="1"/>
  <c r="AF966" i="1" s="1"/>
  <c r="AD382" i="1"/>
  <c r="AE382" i="1" s="1"/>
  <c r="AF382" i="1" s="1"/>
  <c r="AD1261" i="1"/>
  <c r="AE1261" i="1" s="1"/>
  <c r="AF1261" i="1" s="1"/>
  <c r="AD840" i="1"/>
  <c r="AE840" i="1" s="1"/>
  <c r="AF840" i="1" s="1"/>
  <c r="AD1505" i="1"/>
  <c r="AE1505" i="1" s="1"/>
  <c r="AF1505" i="1" s="1"/>
  <c r="AD987" i="1"/>
  <c r="AE987" i="1" s="1"/>
  <c r="AF987" i="1" s="1"/>
  <c r="AD294" i="1"/>
  <c r="AE294" i="1" s="1"/>
  <c r="AF294" i="1" s="1"/>
  <c r="AD362" i="1"/>
  <c r="AE362" i="1" s="1"/>
  <c r="AF362" i="1" s="1"/>
  <c r="AD704" i="1"/>
  <c r="AE704" i="1" s="1"/>
  <c r="AF704" i="1" s="1"/>
  <c r="AD1680" i="1"/>
  <c r="AE1680" i="1" s="1"/>
  <c r="AF1680" i="1" s="1"/>
  <c r="AD1819" i="1"/>
  <c r="AE1819" i="1" s="1"/>
  <c r="AF1819" i="1" s="1"/>
  <c r="AD95" i="1"/>
  <c r="AE95" i="1" s="1"/>
  <c r="AF95" i="1" s="1"/>
  <c r="AD594" i="1"/>
  <c r="AE594" i="1" s="1"/>
  <c r="AF594" i="1" s="1"/>
  <c r="AD1047" i="1"/>
  <c r="AE1047" i="1" s="1"/>
  <c r="AF1047" i="1" s="1"/>
  <c r="AD1227" i="1"/>
  <c r="AE1227" i="1" s="1"/>
  <c r="AF1227" i="1" s="1"/>
  <c r="AD1923" i="1"/>
  <c r="AE1923" i="1" s="1"/>
  <c r="AF1923" i="1" s="1"/>
  <c r="AD931" i="1"/>
  <c r="AE931" i="1" s="1"/>
  <c r="AF931" i="1" s="1"/>
  <c r="AD632" i="1"/>
  <c r="AE632" i="1" s="1"/>
  <c r="AF632" i="1" s="1"/>
  <c r="AD1844" i="1"/>
  <c r="AE1844" i="1" s="1"/>
  <c r="AF1844" i="1" s="1"/>
  <c r="AD757" i="1"/>
  <c r="AE757" i="1" s="1"/>
  <c r="AF757" i="1" s="1"/>
  <c r="AD93" i="1"/>
  <c r="AE93" i="1" s="1"/>
  <c r="AF93" i="1" s="1"/>
  <c r="AD1854" i="1"/>
  <c r="AE1854" i="1" s="1"/>
  <c r="AF1854" i="1" s="1"/>
  <c r="AD1081" i="1"/>
  <c r="AE1081" i="1" s="1"/>
  <c r="AF1081" i="1" s="1"/>
  <c r="AD252" i="1"/>
  <c r="AE252" i="1" s="1"/>
  <c r="AF252" i="1" s="1"/>
  <c r="AD797" i="1"/>
  <c r="AE797" i="1" s="1"/>
  <c r="AF797" i="1" s="1"/>
  <c r="AD1805" i="1"/>
  <c r="AE1805" i="1" s="1"/>
  <c r="AF1805" i="1" s="1"/>
  <c r="AD457" i="1"/>
  <c r="AE457" i="1" s="1"/>
  <c r="AF457" i="1" s="1"/>
  <c r="AD1642" i="1"/>
  <c r="AE1642" i="1" s="1"/>
  <c r="AF1642" i="1" s="1"/>
  <c r="AD629" i="1"/>
  <c r="AE629" i="1" s="1"/>
  <c r="AF629" i="1" s="1"/>
  <c r="AD1825" i="1"/>
  <c r="AE1825" i="1" s="1"/>
  <c r="AF1825" i="1" s="1"/>
  <c r="AD1664" i="1"/>
  <c r="AE1664" i="1" s="1"/>
  <c r="AF1664" i="1" s="1"/>
  <c r="AD79" i="1"/>
  <c r="AE79" i="1" s="1"/>
  <c r="AF79" i="1" s="1"/>
  <c r="AD1291" i="1"/>
  <c r="AE1291" i="1" s="1"/>
  <c r="AF1291" i="1" s="1"/>
  <c r="AD1934" i="1"/>
  <c r="AE1934" i="1" s="1"/>
  <c r="AF1934" i="1" s="1"/>
  <c r="AD1922" i="1"/>
  <c r="AE1922" i="1" s="1"/>
  <c r="AF1922" i="1" s="1"/>
  <c r="AD1396" i="1"/>
  <c r="AE1396" i="1" s="1"/>
  <c r="AF1396" i="1" s="1"/>
  <c r="AD1862" i="1"/>
  <c r="AE1862" i="1" s="1"/>
  <c r="AF1862" i="1" s="1"/>
  <c r="AD920" i="1"/>
  <c r="AE920" i="1" s="1"/>
  <c r="AF920" i="1" s="1"/>
  <c r="AD735" i="1"/>
  <c r="AE735" i="1" s="1"/>
  <c r="AF735" i="1" s="1"/>
  <c r="AD400" i="1"/>
  <c r="AE400" i="1" s="1"/>
  <c r="AF400" i="1" s="1"/>
  <c r="AD1497" i="1"/>
  <c r="AE1497" i="1" s="1"/>
  <c r="AF1497" i="1" s="1"/>
  <c r="AD153" i="1"/>
  <c r="AE153" i="1" s="1"/>
  <c r="AF153" i="1" s="1"/>
  <c r="AD1984" i="1"/>
  <c r="AE1984" i="1" s="1"/>
  <c r="AF1984" i="1" s="1"/>
  <c r="AD1317" i="1"/>
  <c r="AE1317" i="1" s="1"/>
  <c r="AF1317" i="1" s="1"/>
  <c r="AD1537" i="1"/>
  <c r="AE1537" i="1" s="1"/>
  <c r="AF1537" i="1" s="1"/>
  <c r="AD534" i="1"/>
  <c r="AE534" i="1" s="1"/>
  <c r="AF534" i="1" s="1"/>
  <c r="AD44" i="1"/>
  <c r="AE44" i="1" s="1"/>
  <c r="AF44" i="1" s="1"/>
  <c r="AD1835" i="1"/>
  <c r="AE1835" i="1" s="1"/>
  <c r="AF1835" i="1" s="1"/>
  <c r="AD1286" i="1"/>
  <c r="AE1286" i="1" s="1"/>
  <c r="AF1286" i="1" s="1"/>
  <c r="AD1667" i="1"/>
  <c r="AE1667" i="1" s="1"/>
  <c r="AF1667" i="1" s="1"/>
  <c r="AD1503" i="1"/>
  <c r="AE1503" i="1" s="1"/>
  <c r="AF1503" i="1" s="1"/>
  <c r="AD1954" i="1"/>
  <c r="AE1954" i="1" s="1"/>
  <c r="AF1954" i="1" s="1"/>
  <c r="AD282" i="1"/>
  <c r="AE282" i="1" s="1"/>
  <c r="AF282" i="1" s="1"/>
  <c r="AD1728" i="1"/>
  <c r="AE1728" i="1" s="1"/>
  <c r="AF1728" i="1" s="1"/>
  <c r="AD761" i="1"/>
  <c r="AE761" i="1" s="1"/>
  <c r="AF761" i="1" s="1"/>
  <c r="AD1777" i="1"/>
  <c r="AE1777" i="1" s="1"/>
  <c r="AF1777" i="1" s="1"/>
  <c r="AD1368" i="1"/>
  <c r="AE1368" i="1" s="1"/>
  <c r="AF1368" i="1" s="1"/>
  <c r="AD839" i="1"/>
  <c r="AE839" i="1" s="1"/>
  <c r="AF839" i="1" s="1"/>
  <c r="AD475" i="1"/>
  <c r="AE475" i="1" s="1"/>
  <c r="AF475" i="1" s="1"/>
  <c r="AD660" i="1"/>
  <c r="AE660" i="1" s="1"/>
  <c r="AF660" i="1" s="1"/>
  <c r="AD1601" i="1"/>
  <c r="AE1601" i="1" s="1"/>
  <c r="AF1601" i="1" s="1"/>
  <c r="AD715" i="1"/>
  <c r="AE715" i="1" s="1"/>
  <c r="AF715" i="1" s="1"/>
  <c r="AD1956" i="1"/>
  <c r="AE1956" i="1" s="1"/>
  <c r="AF1956" i="1" s="1"/>
  <c r="AD706" i="1"/>
  <c r="AE706" i="1" s="1"/>
  <c r="AF706" i="1" s="1"/>
  <c r="AD1658" i="1"/>
  <c r="AE1658" i="1" s="1"/>
  <c r="AF1658" i="1" s="1"/>
  <c r="AD47" i="1"/>
  <c r="AE47" i="1" s="1"/>
  <c r="AF47" i="1" s="1"/>
  <c r="AD565" i="1"/>
  <c r="AE565" i="1" s="1"/>
  <c r="AF565" i="1" s="1"/>
  <c r="AD1899" i="1"/>
  <c r="AE1899" i="1" s="1"/>
  <c r="AF1899" i="1" s="1"/>
  <c r="AD710" i="1"/>
  <c r="AE710" i="1" s="1"/>
  <c r="AF710" i="1" s="1"/>
  <c r="AD1154" i="1"/>
  <c r="AE1154" i="1" s="1"/>
  <c r="AF1154" i="1" s="1"/>
  <c r="AD1995" i="1"/>
  <c r="AE1995" i="1" s="1"/>
  <c r="AF1995" i="1" s="1"/>
  <c r="AD1401" i="1"/>
  <c r="AE1401" i="1" s="1"/>
  <c r="AF1401" i="1" s="1"/>
  <c r="AD245" i="1"/>
  <c r="AE245" i="1" s="1"/>
  <c r="AF245" i="1" s="1"/>
  <c r="AD1799" i="1"/>
  <c r="AE1799" i="1" s="1"/>
  <c r="AF1799" i="1" s="1"/>
  <c r="AD1284" i="1"/>
  <c r="AE1284" i="1" s="1"/>
  <c r="AF1284" i="1" s="1"/>
  <c r="AD1906" i="1"/>
  <c r="AE1906" i="1" s="1"/>
  <c r="AF1906" i="1" s="1"/>
  <c r="AD112" i="1"/>
  <c r="AE112" i="1" s="1"/>
  <c r="AF112" i="1" s="1"/>
  <c r="AD1283" i="1"/>
  <c r="AE1283" i="1" s="1"/>
  <c r="AF1283" i="1" s="1"/>
  <c r="AD53" i="1"/>
  <c r="AE53" i="1" s="1"/>
  <c r="AF53" i="1" s="1"/>
  <c r="AD420" i="1"/>
  <c r="AE420" i="1" s="1"/>
  <c r="AF420" i="1" s="1"/>
  <c r="AD190" i="1"/>
  <c r="AE190" i="1" s="1"/>
  <c r="AF190" i="1" s="1"/>
  <c r="AD1098" i="1"/>
  <c r="AE1098" i="1" s="1"/>
  <c r="AF1098" i="1" s="1"/>
  <c r="AD1635" i="1"/>
  <c r="AE1635" i="1" s="1"/>
  <c r="AF1635" i="1" s="1"/>
  <c r="AD1876" i="1"/>
  <c r="AE1876" i="1" s="1"/>
  <c r="AF1876" i="1" s="1"/>
  <c r="AD1918" i="1"/>
  <c r="AE1918" i="1" s="1"/>
  <c r="AF1918" i="1" s="1"/>
  <c r="AD1133" i="1"/>
  <c r="AE1133" i="1" s="1"/>
  <c r="AF1133" i="1" s="1"/>
  <c r="AD769" i="1"/>
  <c r="AE769" i="1" s="1"/>
  <c r="AF769" i="1" s="1"/>
  <c r="AD685" i="1"/>
  <c r="AE685" i="1" s="1"/>
  <c r="AF685" i="1" s="1"/>
  <c r="AD1719" i="1"/>
  <c r="AE1719" i="1" s="1"/>
  <c r="AF1719" i="1" s="1"/>
  <c r="AD1852" i="1"/>
  <c r="AE1852" i="1" s="1"/>
  <c r="AF1852" i="1" s="1"/>
  <c r="AD1972" i="1"/>
  <c r="AE1972" i="1" s="1"/>
  <c r="AF1972" i="1" s="1"/>
  <c r="AD1663" i="1"/>
  <c r="AE1663" i="1" s="1"/>
  <c r="AF1663" i="1" s="1"/>
  <c r="AD139" i="1"/>
  <c r="AE139" i="1" s="1"/>
  <c r="AF139" i="1" s="1"/>
  <c r="AD1895" i="1"/>
  <c r="AE1895" i="1" s="1"/>
  <c r="AF1895" i="1" s="1"/>
  <c r="AD603" i="1"/>
  <c r="AE603" i="1" s="1"/>
  <c r="AF603" i="1" s="1"/>
  <c r="AD284" i="1"/>
  <c r="AE284" i="1" s="1"/>
  <c r="AF284" i="1" s="1"/>
  <c r="AD1949" i="1"/>
  <c r="AE1949" i="1" s="1"/>
  <c r="AF1949" i="1" s="1"/>
  <c r="AD1936" i="1"/>
  <c r="AE1936" i="1" s="1"/>
  <c r="AF1936" i="1" s="1"/>
  <c r="AD1390" i="1"/>
  <c r="AE1390" i="1" s="1"/>
  <c r="AF1390" i="1" s="1"/>
  <c r="AD40" i="1"/>
  <c r="AE40" i="1" s="1"/>
  <c r="AF40" i="1" s="1"/>
  <c r="AD77" i="1"/>
  <c r="AE77" i="1" s="1"/>
  <c r="AF77" i="1" s="1"/>
  <c r="AD1645" i="1"/>
  <c r="AE1645" i="1" s="1"/>
  <c r="AF1645" i="1" s="1"/>
  <c r="AD1795" i="1"/>
  <c r="AE1795" i="1" s="1"/>
  <c r="AF1795" i="1" s="1"/>
  <c r="AD1700" i="1"/>
  <c r="AE1700" i="1" s="1"/>
  <c r="AF1700" i="1" s="1"/>
  <c r="AD774" i="1"/>
  <c r="AE774" i="1" s="1"/>
  <c r="AF774" i="1" s="1"/>
  <c r="AD474" i="1"/>
  <c r="AE474" i="1" s="1"/>
  <c r="AF474" i="1" s="1"/>
  <c r="AD1569" i="1"/>
  <c r="AE1569" i="1" s="1"/>
  <c r="AF1569" i="1" s="1"/>
  <c r="AD1983" i="1"/>
  <c r="AE1983" i="1" s="1"/>
  <c r="AF1983" i="1" s="1"/>
  <c r="AD2002" i="1"/>
  <c r="AE2002" i="1" s="1"/>
  <c r="AF2002" i="1" s="1"/>
  <c r="AD1666" i="1"/>
  <c r="AE1666" i="1" s="1"/>
  <c r="AF1666" i="1" s="1"/>
  <c r="AD219" i="1"/>
  <c r="AE219" i="1" s="1"/>
  <c r="AF219" i="1" s="1"/>
  <c r="AD1707" i="1"/>
  <c r="AE1707" i="1" s="1"/>
  <c r="AF1707" i="1" s="1"/>
  <c r="AD1975" i="1"/>
  <c r="AE1975" i="1" s="1"/>
  <c r="AF1975" i="1" s="1"/>
  <c r="AD1206" i="1"/>
  <c r="AE1206" i="1" s="1"/>
  <c r="AF1206" i="1" s="1"/>
  <c r="AD343" i="1"/>
  <c r="AE343" i="1" s="1"/>
  <c r="AF343" i="1" s="1"/>
  <c r="AD155" i="1"/>
  <c r="AE155" i="1" s="1"/>
  <c r="AF155" i="1" s="1"/>
  <c r="AD118" i="1"/>
  <c r="AE118" i="1" s="1"/>
  <c r="AF118" i="1" s="1"/>
  <c r="AD1851" i="1"/>
  <c r="AE1851" i="1" s="1"/>
  <c r="AF1851" i="1" s="1"/>
  <c r="AD1747" i="1"/>
  <c r="AE1747" i="1" s="1"/>
  <c r="AF1747" i="1" s="1"/>
  <c r="AD1458" i="1"/>
  <c r="AE1458" i="1" s="1"/>
  <c r="AF1458" i="1" s="1"/>
  <c r="AD1654" i="1"/>
  <c r="AE1654" i="1" s="1"/>
  <c r="AF1654" i="1" s="1"/>
  <c r="AD1360" i="1"/>
  <c r="AE1360" i="1" s="1"/>
  <c r="AF1360" i="1" s="1"/>
  <c r="AD441" i="1"/>
  <c r="AE441" i="1" s="1"/>
  <c r="AF441" i="1" s="1"/>
  <c r="AD1213" i="1"/>
  <c r="AE1213" i="1" s="1"/>
  <c r="AF1213" i="1" s="1"/>
  <c r="AD860" i="1"/>
  <c r="AE860" i="1" s="1"/>
  <c r="AF860" i="1" s="1"/>
  <c r="AD1634" i="1"/>
  <c r="AE1634" i="1" s="1"/>
  <c r="AF1634" i="1" s="1"/>
  <c r="AD791" i="1"/>
  <c r="AE791" i="1" s="1"/>
  <c r="AF791" i="1" s="1"/>
  <c r="AD1783" i="1"/>
  <c r="AE1783" i="1" s="1"/>
  <c r="AF1783" i="1" s="1"/>
  <c r="AD1946" i="1"/>
  <c r="AE1946" i="1" s="1"/>
  <c r="AF1946" i="1" s="1"/>
  <c r="AD61" i="1"/>
  <c r="AE61" i="1" s="1"/>
  <c r="AF61" i="1" s="1"/>
  <c r="AD1138" i="1"/>
  <c r="AE1138" i="1" s="1"/>
  <c r="AF1138" i="1" s="1"/>
  <c r="AD1916" i="1"/>
  <c r="AE1916" i="1" s="1"/>
  <c r="AF1916" i="1" s="1"/>
  <c r="AD954" i="1"/>
  <c r="AE954" i="1" s="1"/>
  <c r="AF954" i="1" s="1"/>
  <c r="AD426" i="1"/>
  <c r="AE426" i="1" s="1"/>
  <c r="AF426" i="1" s="1"/>
  <c r="AD666" i="1"/>
  <c r="AE666" i="1" s="1"/>
  <c r="AF666" i="1" s="1"/>
  <c r="AD179" i="1"/>
  <c r="AE179" i="1" s="1"/>
  <c r="AF179" i="1" s="1"/>
  <c r="AD754" i="1"/>
  <c r="AE754" i="1" s="1"/>
  <c r="AF754" i="1" s="1"/>
  <c r="AD1066" i="1"/>
  <c r="AE1066" i="1" s="1"/>
  <c r="AF1066" i="1" s="1"/>
  <c r="AD1159" i="1"/>
  <c r="AE1159" i="1" s="1"/>
  <c r="AF1159" i="1" s="1"/>
  <c r="AD183" i="1"/>
  <c r="AE183" i="1" s="1"/>
  <c r="AF183" i="1" s="1"/>
  <c r="AD115" i="1"/>
  <c r="AE115" i="1" s="1"/>
  <c r="AF115" i="1" s="1"/>
  <c r="AD808" i="1"/>
  <c r="AE808" i="1" s="1"/>
  <c r="AF808" i="1" s="1"/>
  <c r="AD1054" i="1"/>
  <c r="AE1054" i="1" s="1"/>
  <c r="AF1054" i="1" s="1"/>
  <c r="AD20" i="1"/>
  <c r="AE20" i="1" s="1"/>
  <c r="AF20" i="1" s="1"/>
  <c r="AD1833" i="1"/>
  <c r="AE1833" i="1" s="1"/>
  <c r="AF1833" i="1" s="1"/>
  <c r="AD459" i="1"/>
  <c r="AE459" i="1" s="1"/>
  <c r="AF459" i="1" s="1"/>
  <c r="AD851" i="1"/>
  <c r="AE851" i="1" s="1"/>
  <c r="AF851" i="1" s="1"/>
  <c r="AD1549" i="1"/>
  <c r="AE1549" i="1" s="1"/>
  <c r="AF1549" i="1" s="1"/>
  <c r="AD314" i="1"/>
  <c r="AE314" i="1" s="1"/>
  <c r="AF314" i="1" s="1"/>
  <c r="AD418" i="1"/>
  <c r="AE418" i="1" s="1"/>
  <c r="AF418" i="1" s="1"/>
  <c r="AD1632" i="1"/>
  <c r="AE1632" i="1" s="1"/>
  <c r="AF1632" i="1" s="1"/>
  <c r="AD1682" i="1"/>
  <c r="AE1682" i="1" s="1"/>
  <c r="AF1682" i="1" s="1"/>
  <c r="AD1255" i="1"/>
  <c r="AE1255" i="1" s="1"/>
  <c r="AF1255" i="1" s="1"/>
  <c r="AD1974" i="1"/>
  <c r="AE1974" i="1" s="1"/>
  <c r="AF1974" i="1" s="1"/>
  <c r="AD1359" i="1"/>
  <c r="AE1359" i="1" s="1"/>
  <c r="AF1359" i="1" s="1"/>
  <c r="AD988" i="1"/>
  <c r="AE988" i="1" s="1"/>
  <c r="AF988" i="1" s="1"/>
  <c r="AD336" i="1"/>
  <c r="AE336" i="1" s="1"/>
  <c r="AF336" i="1" s="1"/>
  <c r="AD648" i="1"/>
  <c r="AE648" i="1" s="1"/>
  <c r="AF648" i="1" s="1"/>
  <c r="AD492" i="1"/>
  <c r="AE492" i="1" s="1"/>
  <c r="AF492" i="1" s="1"/>
  <c r="AD1655" i="1"/>
  <c r="AE1655" i="1" s="1"/>
  <c r="AF1655" i="1" s="1"/>
  <c r="AD405" i="1"/>
  <c r="AE405" i="1" s="1"/>
  <c r="AF405" i="1" s="1"/>
  <c r="AD772" i="1"/>
  <c r="AE772" i="1" s="1"/>
  <c r="AF772" i="1" s="1"/>
  <c r="AD1017" i="1"/>
  <c r="AE1017" i="1" s="1"/>
  <c r="AF1017" i="1" s="1"/>
  <c r="AD1378" i="1"/>
  <c r="AE1378" i="1" s="1"/>
  <c r="AF1378" i="1" s="1"/>
  <c r="AD228" i="1"/>
  <c r="AE228" i="1" s="1"/>
  <c r="AF228" i="1" s="1"/>
  <c r="AD1843" i="1"/>
  <c r="AE1843" i="1" s="1"/>
  <c r="AF1843" i="1" s="1"/>
  <c r="AD1326" i="1"/>
  <c r="AE1326" i="1" s="1"/>
  <c r="AF1326" i="1" s="1"/>
  <c r="AD1023" i="1"/>
  <c r="AE1023" i="1" s="1"/>
  <c r="AF1023" i="1" s="1"/>
  <c r="AD335" i="1"/>
  <c r="AE335" i="1" s="1"/>
  <c r="AF335" i="1" s="1"/>
  <c r="AD304" i="1"/>
  <c r="AE304" i="1" s="1"/>
  <c r="AF304" i="1" s="1"/>
  <c r="AD631" i="1"/>
  <c r="AE631" i="1" s="1"/>
  <c r="AF631" i="1" s="1"/>
  <c r="AD822" i="1"/>
  <c r="AE822" i="1" s="1"/>
  <c r="AF822" i="1" s="1"/>
  <c r="AD1470" i="1"/>
  <c r="AE1470" i="1" s="1"/>
  <c r="AF1470" i="1" s="1"/>
  <c r="AD267" i="1"/>
  <c r="AE267" i="1" s="1"/>
  <c r="AF267" i="1" s="1"/>
  <c r="AD1486" i="1"/>
  <c r="AE1486" i="1" s="1"/>
  <c r="AF1486" i="1" s="1"/>
  <c r="AD1278" i="1"/>
  <c r="AE1278" i="1" s="1"/>
  <c r="AF1278" i="1" s="1"/>
  <c r="AD189" i="1"/>
  <c r="AE189" i="1" s="1"/>
  <c r="AF189" i="1" s="1"/>
  <c r="AD1941" i="1"/>
  <c r="AE1941" i="1" s="1"/>
  <c r="AF1941" i="1" s="1"/>
  <c r="AD1285" i="1"/>
  <c r="AE1285" i="1" s="1"/>
  <c r="AF1285" i="1" s="1"/>
  <c r="AD1487" i="1"/>
  <c r="AE1487" i="1" s="1"/>
  <c r="AF1487" i="1" s="1"/>
  <c r="AD117" i="1"/>
  <c r="AE117" i="1" s="1"/>
  <c r="AF117" i="1" s="1"/>
  <c r="AD1556" i="1"/>
  <c r="AE1556" i="1" s="1"/>
  <c r="AF1556" i="1" s="1"/>
  <c r="AD209" i="1"/>
  <c r="AE209" i="1" s="1"/>
  <c r="AF209" i="1" s="1"/>
  <c r="AD233" i="1"/>
  <c r="AE233" i="1" s="1"/>
  <c r="AF233" i="1" s="1"/>
  <c r="AD248" i="1"/>
  <c r="AE248" i="1" s="1"/>
  <c r="AF248" i="1" s="1"/>
  <c r="AD1386" i="1"/>
  <c r="AE1386" i="1" s="1"/>
  <c r="AF1386" i="1" s="1"/>
  <c r="AD1389" i="1"/>
  <c r="AE1389" i="1" s="1"/>
  <c r="AF1389" i="1" s="1"/>
  <c r="AD1766" i="1"/>
  <c r="AE1766" i="1" s="1"/>
  <c r="AF1766" i="1" s="1"/>
  <c r="AD1570" i="1"/>
  <c r="AE1570" i="1" s="1"/>
  <c r="AF1570" i="1" s="1"/>
  <c r="AD1051" i="1"/>
  <c r="AE1051" i="1" s="1"/>
  <c r="AF1051" i="1" s="1"/>
  <c r="AD1507" i="1"/>
  <c r="AE1507" i="1" s="1"/>
  <c r="AF1507" i="1" s="1"/>
  <c r="AD1529" i="1"/>
  <c r="AE1529" i="1" s="1"/>
  <c r="AF1529" i="1" s="1"/>
  <c r="AD1681" i="1"/>
  <c r="AE1681" i="1" s="1"/>
  <c r="AF1681" i="1" s="1"/>
  <c r="AD1882" i="1"/>
  <c r="AE1882" i="1" s="1"/>
  <c r="AF1882" i="1" s="1"/>
  <c r="AD370" i="1"/>
  <c r="AE370" i="1" s="1"/>
  <c r="AF370" i="1" s="1"/>
  <c r="AD1024" i="1"/>
  <c r="AE1024" i="1" s="1"/>
  <c r="AF1024" i="1" s="1"/>
  <c r="AD439" i="1"/>
  <c r="AE439" i="1" s="1"/>
  <c r="AF439" i="1" s="1"/>
  <c r="AD1748" i="1"/>
  <c r="AE1748" i="1" s="1"/>
  <c r="AF1748" i="1" s="1"/>
  <c r="AD1730" i="1"/>
  <c r="AE1730" i="1" s="1"/>
  <c r="AF1730" i="1" s="1"/>
  <c r="AD1675" i="1"/>
  <c r="AE1675" i="1" s="1"/>
  <c r="AF1675" i="1" s="1"/>
  <c r="AD42" i="1"/>
  <c r="AE42" i="1" s="1"/>
  <c r="AF42" i="1" s="1"/>
  <c r="AD1109" i="1"/>
  <c r="AE1109" i="1" s="1"/>
  <c r="AF1109" i="1" s="1"/>
  <c r="AD1763" i="1"/>
  <c r="AE1763" i="1" s="1"/>
  <c r="AF1763" i="1" s="1"/>
  <c r="AD429" i="1"/>
  <c r="AE429" i="1" s="1"/>
  <c r="AF429" i="1" s="1"/>
  <c r="AD989" i="1"/>
  <c r="AE989" i="1" s="1"/>
  <c r="AF989" i="1" s="1"/>
  <c r="AD38" i="1"/>
  <c r="AE38" i="1" s="1"/>
  <c r="AF38" i="1" s="1"/>
  <c r="AD748" i="1"/>
  <c r="AE748" i="1" s="1"/>
  <c r="AF748" i="1" s="1"/>
  <c r="AD1064" i="1"/>
  <c r="AE1064" i="1" s="1"/>
  <c r="AF1064" i="1" s="1"/>
  <c r="AD359" i="1"/>
  <c r="AE359" i="1" s="1"/>
  <c r="AF359" i="1" s="1"/>
  <c r="AD287" i="1"/>
  <c r="AE287" i="1" s="1"/>
  <c r="AF287" i="1" s="1"/>
  <c r="AD819" i="1"/>
  <c r="AE819" i="1" s="1"/>
  <c r="AF819" i="1" s="1"/>
  <c r="AD78" i="1"/>
  <c r="AE78" i="1" s="1"/>
  <c r="AF78" i="1" s="1"/>
  <c r="AD1078" i="1"/>
  <c r="AE1078" i="1" s="1"/>
  <c r="AF1078" i="1" s="1"/>
  <c r="AD833" i="1"/>
  <c r="AE833" i="1" s="1"/>
  <c r="AF833" i="1" s="1"/>
  <c r="AD1219" i="1"/>
  <c r="AE1219" i="1" s="1"/>
  <c r="AF1219" i="1" s="1"/>
  <c r="AD1415" i="1"/>
  <c r="AE1415" i="1" s="1"/>
  <c r="AF1415" i="1" s="1"/>
  <c r="AD207" i="1"/>
  <c r="AE207" i="1" s="1"/>
  <c r="AF207" i="1" s="1"/>
  <c r="AD1456" i="1"/>
  <c r="AE1456" i="1" s="1"/>
  <c r="AF1456" i="1" s="1"/>
  <c r="AD1987" i="1"/>
  <c r="AE1987" i="1" s="1"/>
  <c r="AF1987" i="1" s="1"/>
  <c r="AD185" i="1"/>
  <c r="AE185" i="1" s="1"/>
  <c r="AF185" i="1" s="1"/>
  <c r="AD239" i="1"/>
  <c r="AE239" i="1" s="1"/>
  <c r="AF239" i="1" s="1"/>
  <c r="AD1002" i="1"/>
  <c r="AE1002" i="1" s="1"/>
  <c r="AF1002" i="1" s="1"/>
  <c r="AD88" i="1"/>
  <c r="AE88" i="1" s="1"/>
  <c r="AF88" i="1" s="1"/>
  <c r="AD1512" i="1"/>
  <c r="AE1512" i="1" s="1"/>
  <c r="AF1512" i="1" s="1"/>
  <c r="AD1797" i="1"/>
  <c r="AE1797" i="1" s="1"/>
  <c r="AF1797" i="1" s="1"/>
  <c r="AD1527" i="1"/>
  <c r="AE1527" i="1" s="1"/>
  <c r="AF1527" i="1" s="1"/>
  <c r="AD816" i="1"/>
  <c r="AE816" i="1" s="1"/>
  <c r="AF816" i="1" s="1"/>
  <c r="AD907" i="1"/>
  <c r="AE907" i="1" s="1"/>
  <c r="AF907" i="1" s="1"/>
  <c r="AD1237" i="1"/>
  <c r="AE1237" i="1" s="1"/>
  <c r="AF1237" i="1" s="1"/>
  <c r="AD1585" i="1"/>
  <c r="AE1585" i="1" s="1"/>
  <c r="AF1585" i="1" s="1"/>
  <c r="AD329" i="1"/>
  <c r="AE329" i="1" s="1"/>
  <c r="AF329" i="1" s="1"/>
  <c r="AD1413" i="1"/>
  <c r="AE1413" i="1" s="1"/>
  <c r="AF1413" i="1" s="1"/>
  <c r="AD130" i="1"/>
  <c r="AE130" i="1" s="1"/>
  <c r="AF130" i="1" s="1"/>
  <c r="AD572" i="1"/>
  <c r="AE572" i="1" s="1"/>
  <c r="AF572" i="1" s="1"/>
  <c r="AD1578" i="1"/>
  <c r="AE1578" i="1" s="1"/>
  <c r="AF1578" i="1" s="1"/>
  <c r="AD1007" i="1"/>
  <c r="AE1007" i="1" s="1"/>
  <c r="AF1007" i="1" s="1"/>
  <c r="AD1077" i="1"/>
  <c r="AE1077" i="1" s="1"/>
  <c r="AF1077" i="1" s="1"/>
  <c r="AD162" i="1"/>
  <c r="AE162" i="1" s="1"/>
  <c r="AF162" i="1" s="1"/>
  <c r="AD395" i="1"/>
  <c r="AE395" i="1" s="1"/>
  <c r="AF395" i="1" s="1"/>
  <c r="AD1065" i="1"/>
  <c r="AE1065" i="1" s="1"/>
  <c r="AF1065" i="1" s="1"/>
  <c r="AD679" i="1"/>
  <c r="AE679" i="1" s="1"/>
  <c r="AF679" i="1" s="1"/>
  <c r="AD328" i="1"/>
  <c r="AE328" i="1" s="1"/>
  <c r="AF328" i="1" s="1"/>
  <c r="AD37" i="1"/>
  <c r="AE37" i="1" s="1"/>
  <c r="AF37" i="1" s="1"/>
  <c r="AD1963" i="1"/>
  <c r="AE1963" i="1" s="1"/>
  <c r="AF1963" i="1" s="1"/>
  <c r="AD846" i="1"/>
  <c r="AE846" i="1" s="1"/>
  <c r="AF846" i="1" s="1"/>
  <c r="AD669" i="1"/>
  <c r="AE669" i="1" s="1"/>
  <c r="AF669" i="1" s="1"/>
  <c r="AD1428" i="1"/>
  <c r="AE1428" i="1" s="1"/>
  <c r="AF1428" i="1" s="1"/>
  <c r="AD76" i="1"/>
  <c r="AE76" i="1" s="1"/>
  <c r="AF76" i="1" s="1"/>
  <c r="AD844" i="1"/>
  <c r="AE844" i="1" s="1"/>
  <c r="AF844" i="1" s="1"/>
  <c r="AD677" i="1"/>
  <c r="AE677" i="1" s="1"/>
  <c r="AF677" i="1" s="1"/>
  <c r="AD1611" i="1"/>
  <c r="AE1611" i="1" s="1"/>
  <c r="AF1611" i="1" s="1"/>
  <c r="AD1145" i="1"/>
  <c r="AE1145" i="1" s="1"/>
  <c r="AF1145" i="1" s="1"/>
  <c r="AD468" i="1"/>
  <c r="AE468" i="1" s="1"/>
  <c r="AF468" i="1" s="1"/>
  <c r="AD1751" i="1"/>
  <c r="AE1751" i="1" s="1"/>
  <c r="AF1751" i="1" s="1"/>
  <c r="AD466" i="1"/>
  <c r="AE466" i="1" s="1"/>
  <c r="AF466" i="1" s="1"/>
  <c r="AD501" i="1"/>
  <c r="AE501" i="1" s="1"/>
  <c r="AF501" i="1" s="1"/>
  <c r="AD246" i="1"/>
  <c r="AE246" i="1" s="1"/>
  <c r="AF246" i="1" s="1"/>
  <c r="AD650" i="1"/>
  <c r="AE650" i="1" s="1"/>
  <c r="AF650" i="1" s="1"/>
  <c r="AD1188" i="1"/>
  <c r="AE1188" i="1" s="1"/>
  <c r="AF1188" i="1" s="1"/>
  <c r="AD196" i="1"/>
  <c r="AE196" i="1" s="1"/>
  <c r="AF196" i="1" s="1"/>
  <c r="AD683" i="1"/>
  <c r="AE683" i="1" s="1"/>
  <c r="AF683" i="1" s="1"/>
  <c r="AD828" i="1"/>
  <c r="AE828" i="1" s="1"/>
  <c r="AF828" i="1" s="1"/>
  <c r="AD1725" i="1"/>
  <c r="AE1725" i="1" s="1"/>
  <c r="AF1725" i="1" s="1"/>
  <c r="AD609" i="1"/>
  <c r="AE609" i="1" s="1"/>
  <c r="AF609" i="1" s="1"/>
  <c r="AD1727" i="1"/>
  <c r="AE1727" i="1" s="1"/>
  <c r="AF1727" i="1" s="1"/>
  <c r="AD1603" i="1"/>
  <c r="AE1603" i="1" s="1"/>
  <c r="AF1603" i="1" s="1"/>
  <c r="AD220" i="1"/>
  <c r="AE220" i="1" s="1"/>
  <c r="AF220" i="1" s="1"/>
  <c r="AD1165" i="1"/>
  <c r="AE1165" i="1" s="1"/>
  <c r="AF1165" i="1" s="1"/>
  <c r="AD589" i="1"/>
  <c r="AE589" i="1" s="1"/>
  <c r="AF589" i="1" s="1"/>
  <c r="AD486" i="1"/>
  <c r="AE486" i="1" s="1"/>
  <c r="AF486" i="1" s="1"/>
  <c r="AD1310" i="1"/>
  <c r="AE1310" i="1" s="1"/>
  <c r="AF1310" i="1" s="1"/>
  <c r="AD1841" i="1"/>
  <c r="AE1841" i="1" s="1"/>
  <c r="AF1841" i="1" s="1"/>
  <c r="AD1485" i="1"/>
  <c r="AE1485" i="1" s="1"/>
  <c r="AF1485" i="1" s="1"/>
  <c r="AD578" i="1"/>
  <c r="AE578" i="1" s="1"/>
  <c r="AF578" i="1" s="1"/>
  <c r="AD1580" i="1"/>
  <c r="AE1580" i="1" s="1"/>
  <c r="AF1580" i="1" s="1"/>
  <c r="AD519" i="1"/>
  <c r="AE519" i="1" s="1"/>
  <c r="AF519" i="1" s="1"/>
  <c r="AD1965" i="1"/>
  <c r="AE1965" i="1" s="1"/>
  <c r="AF1965" i="1" s="1"/>
  <c r="AD1513" i="1"/>
  <c r="AE1513" i="1" s="1"/>
  <c r="AF1513" i="1" s="1"/>
  <c r="AD1356" i="1"/>
  <c r="AE1356" i="1" s="1"/>
  <c r="AF1356" i="1" s="1"/>
  <c r="AD1271" i="1"/>
  <c r="AE1271" i="1" s="1"/>
  <c r="AF1271" i="1" s="1"/>
  <c r="AD1945" i="1"/>
  <c r="AE1945" i="1" s="1"/>
  <c r="AF1945" i="1" s="1"/>
  <c r="AD626" i="1"/>
  <c r="AE626" i="1" s="1"/>
  <c r="AF626" i="1" s="1"/>
  <c r="AD856" i="1"/>
  <c r="AE856" i="1" s="1"/>
  <c r="AF856" i="1" s="1"/>
  <c r="AD91" i="1"/>
  <c r="AE91" i="1" s="1"/>
  <c r="AF91" i="1" s="1"/>
  <c r="AD1641" i="1"/>
  <c r="AE1641" i="1" s="1"/>
  <c r="AF1641" i="1" s="1"/>
  <c r="AD918" i="1"/>
  <c r="AE918" i="1" s="1"/>
  <c r="AF918" i="1" s="1"/>
  <c r="AD939" i="1"/>
  <c r="AE939" i="1" s="1"/>
  <c r="AF939" i="1" s="1"/>
  <c r="AD558" i="1"/>
  <c r="AE558" i="1" s="1"/>
  <c r="AF558" i="1" s="1"/>
  <c r="AD896" i="1"/>
  <c r="AE896" i="1" s="1"/>
  <c r="AF896" i="1" s="1"/>
  <c r="AD574" i="1"/>
  <c r="AE574" i="1" s="1"/>
  <c r="AF574" i="1" s="1"/>
  <c r="AD773" i="1"/>
  <c r="AE773" i="1" s="1"/>
  <c r="AF773" i="1" s="1"/>
  <c r="AD2001" i="1"/>
  <c r="AE2001" i="1" s="1"/>
  <c r="AF2001" i="1" s="1"/>
  <c r="AD568" i="1"/>
  <c r="AE568" i="1" s="1"/>
  <c r="AF568" i="1" s="1"/>
  <c r="AD590" i="1"/>
  <c r="AE590" i="1" s="1"/>
  <c r="AF590" i="1" s="1"/>
  <c r="AD1125" i="1"/>
  <c r="AE1125" i="1" s="1"/>
  <c r="AF1125" i="1" s="1"/>
  <c r="AD1398" i="1"/>
  <c r="AE1398" i="1" s="1"/>
  <c r="AF1398" i="1" s="1"/>
  <c r="AD1711" i="1"/>
  <c r="AE1711" i="1" s="1"/>
  <c r="AF1711" i="1" s="1"/>
  <c r="AD320" i="1"/>
  <c r="AE320" i="1" s="1"/>
  <c r="AF320" i="1" s="1"/>
  <c r="AD1900" i="1"/>
  <c r="AE1900" i="1" s="1"/>
  <c r="AF1900" i="1" s="1"/>
  <c r="AD1372" i="1"/>
  <c r="AE1372" i="1" s="1"/>
  <c r="AF1372" i="1" s="1"/>
  <c r="AD63" i="1"/>
  <c r="AE63" i="1" s="1"/>
  <c r="AF63" i="1" s="1"/>
  <c r="AD1986" i="1"/>
  <c r="AE1986" i="1" s="1"/>
  <c r="AF1986" i="1" s="1"/>
  <c r="AD1462" i="1"/>
  <c r="AE1462" i="1" s="1"/>
  <c r="AF1462" i="1" s="1"/>
  <c r="AD841" i="1"/>
  <c r="AE841" i="1" s="1"/>
  <c r="AF841" i="1" s="1"/>
  <c r="AD1602" i="1"/>
  <c r="AE1602" i="1" s="1"/>
  <c r="AF1602" i="1" s="1"/>
  <c r="AD27" i="1"/>
  <c r="AE27" i="1" s="1"/>
  <c r="AF27" i="1" s="1"/>
  <c r="AD1467" i="1"/>
  <c r="AE1467" i="1" s="1"/>
  <c r="AF1467" i="1" s="1"/>
  <c r="AD1836" i="1"/>
  <c r="AE1836" i="1" s="1"/>
  <c r="AF1836" i="1" s="1"/>
  <c r="AD973" i="1"/>
  <c r="AE973" i="1" s="1"/>
  <c r="AF973" i="1" s="1"/>
  <c r="AD616" i="1"/>
  <c r="AE616" i="1" s="1"/>
  <c r="AF616" i="1" s="1"/>
  <c r="AD646" i="1"/>
  <c r="AE646" i="1" s="1"/>
  <c r="AF646" i="1" s="1"/>
  <c r="AD762" i="1"/>
  <c r="AE762" i="1" s="1"/>
  <c r="AF762" i="1" s="1"/>
  <c r="AD1739" i="1"/>
  <c r="AE1739" i="1" s="1"/>
  <c r="AF1739" i="1" s="1"/>
  <c r="AD85" i="1"/>
  <c r="AE85" i="1" s="1"/>
  <c r="AF85" i="1" s="1"/>
  <c r="AD690" i="1"/>
  <c r="AE690" i="1" s="1"/>
  <c r="AF690" i="1" s="1"/>
  <c r="AD1877" i="1"/>
  <c r="AE1877" i="1" s="1"/>
  <c r="AF1877" i="1" s="1"/>
  <c r="AD126" i="1"/>
  <c r="AE126" i="1" s="1"/>
  <c r="AF126" i="1" s="1"/>
  <c r="AD1253" i="1"/>
  <c r="AE1253" i="1" s="1"/>
  <c r="AF1253" i="1" s="1"/>
  <c r="AD1104" i="1"/>
  <c r="AE1104" i="1" s="1"/>
  <c r="AF1104" i="1" s="1"/>
  <c r="AD1358" i="1"/>
  <c r="AE1358" i="1" s="1"/>
  <c r="AF1358" i="1" s="1"/>
  <c r="AD2" i="1"/>
  <c r="AE2" i="1" s="1"/>
  <c r="AF2" i="1" s="1"/>
  <c r="AD1623" i="1"/>
  <c r="AE1623" i="1" s="1"/>
  <c r="AF1623" i="1" s="1"/>
  <c r="AD1260" i="1"/>
  <c r="AE1260" i="1" s="1"/>
  <c r="AF1260" i="1" s="1"/>
  <c r="AD1096" i="1"/>
  <c r="AE1096" i="1" s="1"/>
  <c r="AF1096" i="1" s="1"/>
  <c r="AD1243" i="1"/>
  <c r="AE1243" i="1" s="1"/>
  <c r="AF1243" i="1" s="1"/>
  <c r="AD316" i="1"/>
  <c r="AE316" i="1" s="1"/>
  <c r="AF316" i="1" s="1"/>
  <c r="AD159" i="1"/>
  <c r="AE159" i="1" s="1"/>
  <c r="AF159" i="1" s="1"/>
  <c r="AD140" i="1"/>
  <c r="AE140" i="1" s="1"/>
  <c r="AF140" i="1" s="1"/>
  <c r="AD1179" i="1"/>
  <c r="AE1179" i="1" s="1"/>
  <c r="AF1179" i="1" s="1"/>
  <c r="AD1248" i="1"/>
  <c r="AE1248" i="1" s="1"/>
  <c r="AF1248" i="1" s="1"/>
  <c r="AD1463" i="1"/>
  <c r="AE1463" i="1" s="1"/>
  <c r="AF1463" i="1" s="1"/>
  <c r="AD1134" i="1"/>
  <c r="AE1134" i="1" s="1"/>
  <c r="AF1134" i="1" s="1"/>
  <c r="AD1101" i="1"/>
  <c r="AE1101" i="1" s="1"/>
  <c r="AF1101" i="1" s="1"/>
  <c r="AD673" i="1"/>
  <c r="AE673" i="1" s="1"/>
  <c r="AF673" i="1" s="1"/>
  <c r="AD849" i="1"/>
  <c r="AE849" i="1" s="1"/>
  <c r="AF849" i="1" s="1"/>
  <c r="AD1558" i="1"/>
  <c r="AE1558" i="1" s="1"/>
  <c r="AF1558" i="1" s="1"/>
  <c r="AD922" i="1"/>
  <c r="AE922" i="1" s="1"/>
  <c r="AF922" i="1" s="1"/>
  <c r="AD1631" i="1"/>
  <c r="AE1631" i="1" s="1"/>
  <c r="AF1631" i="1" s="1"/>
  <c r="AD1742" i="1"/>
  <c r="AE1742" i="1" s="1"/>
  <c r="AF1742" i="1" s="1"/>
  <c r="AD1046" i="1"/>
  <c r="AE1046" i="1" s="1"/>
  <c r="AF1046" i="1" s="1"/>
  <c r="AD1068" i="1"/>
  <c r="AE1068" i="1" s="1"/>
  <c r="AF1068" i="1" s="1"/>
  <c r="AD1988" i="1"/>
  <c r="AE1988" i="1" s="1"/>
  <c r="AF1988" i="1" s="1"/>
  <c r="AD898" i="1"/>
  <c r="AE898" i="1" s="1"/>
  <c r="AF898" i="1" s="1"/>
  <c r="AD471" i="1"/>
  <c r="AE471" i="1" s="1"/>
  <c r="AF471" i="1" s="1"/>
  <c r="AD1736" i="1"/>
  <c r="AE1736" i="1" s="1"/>
  <c r="AF1736" i="1" s="1"/>
  <c r="AD1616" i="1"/>
  <c r="AE1616" i="1" s="1"/>
  <c r="AF1616" i="1" s="1"/>
  <c r="AD1477" i="1"/>
  <c r="AE1477" i="1" s="1"/>
  <c r="AF1477" i="1" s="1"/>
  <c r="AD1669" i="1"/>
  <c r="AE1669" i="1" s="1"/>
  <c r="AF1669" i="1" s="1"/>
  <c r="AD1231" i="1"/>
  <c r="AE1231" i="1" s="1"/>
  <c r="AF1231" i="1" s="1"/>
  <c r="AD1546" i="1"/>
  <c r="AE1546" i="1" s="1"/>
  <c r="AF1546" i="1" s="1"/>
  <c r="AD340" i="1"/>
  <c r="AE340" i="1" s="1"/>
  <c r="AF340" i="1" s="1"/>
  <c r="AD17" i="1"/>
  <c r="AE17" i="1" s="1"/>
  <c r="AF17" i="1" s="1"/>
  <c r="AD779" i="1"/>
  <c r="AE779" i="1" s="1"/>
  <c r="AF779" i="1" s="1"/>
  <c r="AD1427" i="1"/>
  <c r="AE1427" i="1" s="1"/>
  <c r="AF1427" i="1" s="1"/>
  <c r="AD56" i="1"/>
  <c r="AE56" i="1" s="1"/>
  <c r="AF56" i="1" s="1"/>
  <c r="AD203" i="1"/>
  <c r="AE203" i="1" s="1"/>
  <c r="AF203" i="1" s="1"/>
  <c r="AD581" i="1"/>
  <c r="AE581" i="1" s="1"/>
  <c r="AF581" i="1" s="1"/>
  <c r="AD173" i="1"/>
  <c r="AE173" i="1" s="1"/>
  <c r="AF173" i="1" s="1"/>
  <c r="AD1115" i="1"/>
  <c r="AE1115" i="1" s="1"/>
  <c r="AF1115" i="1" s="1"/>
  <c r="AD789" i="1"/>
  <c r="AE789" i="1" s="1"/>
  <c r="AF789" i="1" s="1"/>
  <c r="AD13" i="1"/>
  <c r="AE13" i="1" s="1"/>
  <c r="AF13" i="1" s="1"/>
  <c r="AD1041" i="1"/>
  <c r="AE1041" i="1" s="1"/>
  <c r="AF1041" i="1" s="1"/>
  <c r="AD1119" i="1"/>
  <c r="AE1119" i="1" s="1"/>
  <c r="AF1119" i="1" s="1"/>
  <c r="AD993" i="1"/>
  <c r="AE993" i="1" s="1"/>
  <c r="AF993" i="1" s="1"/>
  <c r="AD4" i="1"/>
  <c r="AE4" i="1" s="1"/>
  <c r="AF4" i="1" s="1"/>
  <c r="AD1204" i="1"/>
  <c r="AE1204" i="1" s="1"/>
  <c r="AF1204" i="1" s="1"/>
  <c r="AD274" i="1"/>
  <c r="AE274" i="1" s="1"/>
  <c r="AF274" i="1" s="1"/>
  <c r="AD1850" i="1"/>
  <c r="AE1850" i="1" s="1"/>
  <c r="AF1850" i="1" s="1"/>
  <c r="AD610" i="1"/>
  <c r="AE610" i="1" s="1"/>
  <c r="AF610" i="1" s="1"/>
  <c r="AD1532" i="1"/>
  <c r="AE1532" i="1" s="1"/>
  <c r="AF1532" i="1" s="1"/>
  <c r="AD1734" i="1"/>
  <c r="AE1734" i="1" s="1"/>
  <c r="AF1734" i="1" s="1"/>
  <c r="AD1309" i="1"/>
  <c r="AE1309" i="1" s="1"/>
  <c r="AF1309" i="1" s="1"/>
  <c r="AD1889" i="1"/>
  <c r="AE1889" i="1" s="1"/>
  <c r="AF1889" i="1" s="1"/>
  <c r="AD352" i="1"/>
  <c r="AE352" i="1" s="1"/>
  <c r="AF352" i="1" s="1"/>
  <c r="AD759" i="1"/>
  <c r="AE759" i="1" s="1"/>
  <c r="AF759" i="1" s="1"/>
  <c r="AD1951" i="1"/>
  <c r="AE1951" i="1" s="1"/>
  <c r="AF1951" i="1" s="1"/>
  <c r="AD853" i="1"/>
  <c r="AE853" i="1" s="1"/>
  <c r="AF853" i="1" s="1"/>
  <c r="AD1849" i="1"/>
  <c r="AE1849" i="1" s="1"/>
  <c r="AF1849" i="1" s="1"/>
  <c r="AD635" i="1"/>
  <c r="AE635" i="1" s="1"/>
  <c r="AF635" i="1" s="1"/>
  <c r="AD1209" i="1"/>
  <c r="AE1209" i="1" s="1"/>
  <c r="AF1209" i="1" s="1"/>
  <c r="AD376" i="1"/>
  <c r="AE376" i="1" s="1"/>
  <c r="AF376" i="1" s="1"/>
  <c r="AD994" i="1"/>
  <c r="AE994" i="1" s="1"/>
  <c r="AF994" i="1" s="1"/>
  <c r="AD344" i="1"/>
  <c r="AE344" i="1" s="1"/>
  <c r="AF344" i="1" s="1"/>
  <c r="AD1196" i="1"/>
  <c r="AE1196" i="1" s="1"/>
  <c r="AF1196" i="1" s="1"/>
  <c r="AD460" i="1"/>
  <c r="AE460" i="1" s="1"/>
  <c r="AF460" i="1" s="1"/>
  <c r="AD1653" i="1"/>
  <c r="AE1653" i="1" s="1"/>
  <c r="AF1653" i="1" s="1"/>
  <c r="AD187" i="1"/>
  <c r="AE187" i="1" s="1"/>
  <c r="AF187" i="1" s="1"/>
  <c r="AD549" i="1"/>
  <c r="AE549" i="1" s="1"/>
  <c r="AF549" i="1" s="1"/>
  <c r="AD771" i="1"/>
  <c r="AE771" i="1" s="1"/>
  <c r="AF771" i="1" s="1"/>
  <c r="AD64" i="1"/>
  <c r="AE64" i="1" s="1"/>
  <c r="AF64" i="1" s="1"/>
  <c r="AD242" i="1"/>
  <c r="AE242" i="1" s="1"/>
  <c r="AF242" i="1" s="1"/>
  <c r="AD726" i="1"/>
  <c r="AE726" i="1" s="1"/>
  <c r="AF726" i="1" s="1"/>
  <c r="AD1249" i="1"/>
  <c r="AE1249" i="1" s="1"/>
  <c r="AF1249" i="1" s="1"/>
  <c r="AD1075" i="1"/>
  <c r="AE1075" i="1" s="1"/>
  <c r="AF1075" i="1" s="1"/>
  <c r="AD667" i="1"/>
  <c r="AE667" i="1" s="1"/>
  <c r="AF667" i="1" s="1"/>
  <c r="AD1475" i="1"/>
  <c r="AE1475" i="1" s="1"/>
  <c r="AF1475" i="1" s="1"/>
  <c r="AD790" i="1"/>
  <c r="AE790" i="1" s="1"/>
  <c r="AF790" i="1" s="1"/>
  <c r="AD1533" i="1"/>
  <c r="AE1533" i="1" s="1"/>
  <c r="AF1533" i="1" s="1"/>
  <c r="AD1281" i="1"/>
  <c r="AE1281" i="1" s="1"/>
  <c r="AF1281" i="1" s="1"/>
  <c r="AD1511" i="1"/>
  <c r="AE1511" i="1" s="1"/>
  <c r="AF1511" i="1" s="1"/>
  <c r="AD467" i="1"/>
  <c r="AE467" i="1" s="1"/>
  <c r="AF467" i="1" s="1"/>
  <c r="AD391" i="1"/>
  <c r="AE391" i="1" s="1"/>
  <c r="AF391" i="1" s="1"/>
  <c r="AD454" i="1"/>
  <c r="AE454" i="1" s="1"/>
  <c r="AF454" i="1" s="1"/>
  <c r="AD458" i="1"/>
  <c r="AE458" i="1" s="1"/>
  <c r="AF458" i="1" s="1"/>
  <c r="AD694" i="1"/>
  <c r="AE694" i="1" s="1"/>
  <c r="AF694" i="1" s="1"/>
  <c r="AD254" i="1"/>
  <c r="AE254" i="1" s="1"/>
  <c r="AF254" i="1" s="1"/>
  <c r="AD858" i="1"/>
  <c r="AE858" i="1" s="1"/>
  <c r="AF858" i="1" s="1"/>
  <c r="AD1187" i="1"/>
  <c r="AE1187" i="1" s="1"/>
  <c r="AF1187" i="1" s="1"/>
  <c r="AD971" i="1"/>
  <c r="AE971" i="1" s="1"/>
  <c r="AF971" i="1" s="1"/>
  <c r="AD1454" i="1"/>
  <c r="AE1454" i="1" s="1"/>
  <c r="AF1454" i="1" s="1"/>
  <c r="AD848" i="1"/>
  <c r="AE848" i="1" s="1"/>
  <c r="AF848" i="1" s="1"/>
  <c r="AD1789" i="1"/>
  <c r="AE1789" i="1" s="1"/>
  <c r="AF1789" i="1" s="1"/>
  <c r="AD1994" i="1"/>
  <c r="AE1994" i="1" s="1"/>
  <c r="AF1994" i="1" s="1"/>
  <c r="AD1880" i="1"/>
  <c r="AE1880" i="1" s="1"/>
  <c r="AF1880" i="1" s="1"/>
  <c r="AD1500" i="1"/>
  <c r="AE1500" i="1" s="1"/>
  <c r="AF1500" i="1" s="1"/>
  <c r="AD1940" i="1"/>
  <c r="AE1940" i="1" s="1"/>
  <c r="AF1940" i="1" s="1"/>
  <c r="AD1366" i="1"/>
  <c r="AE1366" i="1" s="1"/>
  <c r="AF1366" i="1" s="1"/>
  <c r="AD1087" i="1"/>
  <c r="AE1087" i="1" s="1"/>
  <c r="AF1087" i="1" s="1"/>
  <c r="AD1288" i="1"/>
  <c r="AE1288" i="1" s="1"/>
  <c r="AF1288" i="1" s="1"/>
  <c r="AD1344" i="1"/>
  <c r="AE1344" i="1" s="1"/>
  <c r="AF1344" i="1" s="1"/>
  <c r="AD80" i="1"/>
  <c r="AE80" i="1" s="1"/>
  <c r="AF80" i="1" s="1"/>
  <c r="AD1501" i="1"/>
  <c r="AE1501" i="1" s="1"/>
  <c r="AF1501" i="1" s="1"/>
  <c r="AD1034" i="1"/>
  <c r="AE1034" i="1" s="1"/>
  <c r="AF1034" i="1" s="1"/>
  <c r="AD2003" i="1"/>
  <c r="AE2003" i="1" s="1"/>
  <c r="AF2003" i="1" s="1"/>
  <c r="AD644" i="1"/>
  <c r="AE644" i="1" s="1"/>
  <c r="AF644" i="1" s="1"/>
  <c r="AD1504" i="1"/>
  <c r="AE1504" i="1" s="1"/>
  <c r="AF1504" i="1" s="1"/>
  <c r="AD1915" i="1"/>
  <c r="AE1915" i="1" s="1"/>
  <c r="AF1915" i="1" s="1"/>
  <c r="AD1143" i="1"/>
  <c r="AE1143" i="1" s="1"/>
  <c r="AF1143" i="1" s="1"/>
  <c r="AD321" i="1"/>
  <c r="AE321" i="1" s="1"/>
  <c r="AF321" i="1" s="1"/>
  <c r="AD7" i="1"/>
  <c r="AE7" i="1" s="1"/>
  <c r="AF7" i="1" s="1"/>
  <c r="AD554" i="1"/>
  <c r="AE554" i="1" s="1"/>
  <c r="AF554" i="1" s="1"/>
  <c r="AD1186" i="1"/>
  <c r="AE1186" i="1" s="1"/>
  <c r="AF1186" i="1" s="1"/>
  <c r="AD71" i="1"/>
  <c r="AE71" i="1" s="1"/>
  <c r="AF71" i="1" s="1"/>
  <c r="AG1164" i="1" l="1"/>
  <c r="AG1168" i="1"/>
  <c r="AG1970" i="1"/>
  <c r="AG358" i="1"/>
  <c r="AG1628" i="1"/>
  <c r="AG1474" i="1"/>
  <c r="AG1233" i="1"/>
  <c r="AG798" i="1"/>
  <c r="AG755" i="1"/>
  <c r="AG83" i="1"/>
  <c r="AG627" i="1"/>
  <c r="AG1953" i="1"/>
  <c r="AG1160" i="1"/>
  <c r="AG311" i="1"/>
  <c r="AG758" i="1"/>
  <c r="AG794" i="1"/>
  <c r="AG1455" i="1"/>
  <c r="AG873" i="1"/>
  <c r="AG1557" i="1"/>
  <c r="AG1313" i="1"/>
  <c r="AG257" i="1"/>
  <c r="AG649" i="1"/>
  <c r="AG802" i="1"/>
  <c r="AG46" i="1"/>
  <c r="AG319" i="1"/>
  <c r="AG544" i="1"/>
  <c r="AG1977" i="1"/>
  <c r="AG136" i="1"/>
  <c r="AG859" i="1"/>
  <c r="AG225" i="1"/>
  <c r="AG1904" i="1"/>
  <c r="AG1191" i="1"/>
  <c r="AG386" i="1"/>
  <c r="AG547" i="1"/>
  <c r="AG1382" i="1"/>
  <c r="AG1201" i="1"/>
  <c r="AG119" i="1"/>
  <c r="AG1927" i="1"/>
  <c r="AG784" i="1"/>
  <c r="AG1167" i="1"/>
  <c r="AG656" i="1"/>
  <c r="AG1790" i="1"/>
  <c r="AG73" i="1"/>
  <c r="AG845" i="1"/>
  <c r="AG513" i="1"/>
  <c r="AG491" i="1"/>
  <c r="AG1706" i="1"/>
  <c r="AG1095" i="1"/>
  <c r="AG356" i="1"/>
  <c r="AG1696" i="1"/>
  <c r="AG123" i="1"/>
  <c r="AG1162" i="1"/>
  <c r="AG1234" i="1"/>
  <c r="AG499" i="1"/>
  <c r="AG202" i="1"/>
  <c r="AG303" i="1"/>
  <c r="AG643" i="1"/>
  <c r="AG1693" i="1"/>
  <c r="AG893" i="1"/>
  <c r="AG719" i="1"/>
  <c r="AG479" i="1"/>
  <c r="AG1043" i="1"/>
  <c r="AG484" i="1"/>
  <c r="AG127" i="1"/>
  <c r="AG1307" i="1"/>
  <c r="AG1494" i="1"/>
  <c r="AG401" i="1"/>
  <c r="AG289" i="1"/>
  <c r="AG425" i="1"/>
  <c r="AG1190" i="1"/>
  <c r="AG1298" i="1"/>
  <c r="AG882" i="1"/>
  <c r="AG365" i="1"/>
  <c r="AG546" i="1"/>
  <c r="AG874" i="1"/>
  <c r="AG1831" i="1"/>
  <c r="AG1761" i="1"/>
  <c r="AG782" i="1"/>
  <c r="AG419" i="1"/>
  <c r="AG1434" i="1"/>
  <c r="AG1001" i="1"/>
  <c r="AG593" i="1"/>
  <c r="AG1402" i="1"/>
  <c r="AG94" i="1"/>
  <c r="AG191" i="1"/>
  <c r="AG22" i="1"/>
  <c r="AG523" i="1"/>
  <c r="AG1195" i="1"/>
  <c r="AG818" i="1"/>
  <c r="AG1297" i="1"/>
  <c r="AG1323" i="1"/>
  <c r="AG1161" i="1"/>
  <c r="AG1685" i="1"/>
  <c r="AG1866" i="1"/>
  <c r="AG1403" i="1"/>
  <c r="AG1384" i="1"/>
  <c r="AG1746" i="1"/>
  <c r="AG221" i="1"/>
  <c r="AG1020" i="1"/>
  <c r="AG1371" i="1"/>
  <c r="AG19" i="1"/>
  <c r="AG1952" i="1"/>
  <c r="AG517" i="1"/>
  <c r="AG1708" i="1"/>
  <c r="AG1341" i="1"/>
  <c r="AG279" i="1"/>
  <c r="AG1614" i="1"/>
  <c r="AG423" i="1"/>
  <c r="AG1515" i="1"/>
  <c r="AG1550" i="1"/>
  <c r="AG713" i="1"/>
  <c r="AG1102" i="1"/>
  <c r="AG510" i="1"/>
  <c r="AG1971" i="1"/>
  <c r="AG981" i="1"/>
  <c r="AG943" i="1"/>
  <c r="AG1099" i="1"/>
  <c r="AG1960" i="1"/>
  <c r="AG595" i="1"/>
  <c r="AG1942" i="1"/>
  <c r="AG768" i="1"/>
  <c r="AG397" i="1"/>
  <c r="AG1021" i="1"/>
  <c r="AG68" i="1"/>
  <c r="AG1318" i="1"/>
  <c r="AG599" i="1"/>
  <c r="AG996" i="1"/>
  <c r="AG542" i="1"/>
  <c r="AG870" i="1"/>
  <c r="AG1907" i="1"/>
  <c r="AG1672" i="1"/>
  <c r="AG1200" i="1"/>
  <c r="AG1566" i="1"/>
  <c r="AG1765" i="1"/>
  <c r="AG1577" i="1"/>
  <c r="AG1506" i="1"/>
  <c r="AG110" i="1"/>
  <c r="AG1625" i="1"/>
  <c r="AG1875" i="1"/>
  <c r="AG783" i="1"/>
  <c r="AG1806" i="1"/>
  <c r="AG835" i="1"/>
  <c r="AG520" i="1"/>
  <c r="AG1391" i="1"/>
  <c r="AG224" i="1"/>
  <c r="AG1038" i="1"/>
  <c r="AG413" i="1"/>
  <c r="AG1128" i="1"/>
  <c r="AG1514" i="1"/>
  <c r="AG151" i="1"/>
  <c r="AG1221" i="1"/>
  <c r="AG1114" i="1"/>
  <c r="AG148" i="1"/>
  <c r="AG273" i="1"/>
  <c r="AG256" i="1"/>
  <c r="AG129" i="1"/>
  <c r="AG1784" i="1"/>
  <c r="AG1770" i="1"/>
  <c r="AG526" i="1"/>
  <c r="AG652" i="1"/>
  <c r="AG740" i="1"/>
  <c r="AG974" i="1"/>
  <c r="AG522" i="1"/>
  <c r="AG653" i="1"/>
  <c r="AG1932" i="1"/>
  <c r="AG1868" i="1"/>
  <c r="AG1094" i="1"/>
  <c r="AG67" i="1"/>
  <c r="AG916" i="1"/>
  <c r="AG143" i="1"/>
  <c r="AG733" i="1"/>
  <c r="AG1539" i="1"/>
  <c r="AG1106" i="1"/>
  <c r="AG1177" i="1"/>
  <c r="AG612" i="1"/>
  <c r="AG863" i="1"/>
  <c r="AG580" i="1"/>
  <c r="AG961" i="1"/>
  <c r="AG1327" i="1"/>
  <c r="AG1627" i="1"/>
  <c r="AG930" i="1"/>
  <c r="AG1762" i="1"/>
  <c r="AG1684" i="1"/>
  <c r="AG147" i="1"/>
  <c r="AG1028" i="1"/>
  <c r="AG231" i="1"/>
  <c r="AG647" i="1"/>
  <c r="AG1337" i="1"/>
  <c r="AG891" i="1"/>
  <c r="AG1312" i="1"/>
  <c r="AG796" i="1"/>
  <c r="AG1563" i="1"/>
  <c r="AG1531" i="1"/>
  <c r="AG909" i="1"/>
  <c r="AG1830" i="1"/>
  <c r="AG1804" i="1"/>
  <c r="AG1555" i="1"/>
  <c r="AG171" i="1"/>
  <c r="AG1832" i="1"/>
  <c r="AG1480" i="1"/>
  <c r="AG738" i="1"/>
  <c r="AG1499" i="1"/>
  <c r="AG990" i="1"/>
  <c r="AG1379" i="1"/>
  <c r="AG1072" i="1"/>
  <c r="AG181" i="1"/>
  <c r="AG888" i="1"/>
  <c r="AG986" i="1"/>
  <c r="AG1173" i="1"/>
  <c r="AG1979" i="1"/>
  <c r="AG31" i="1"/>
  <c r="AG1469" i="1"/>
  <c r="AG1534" i="1"/>
  <c r="AG1542" i="1"/>
  <c r="AG1407" i="1"/>
  <c r="AG1576" i="1"/>
  <c r="AG1421" i="1"/>
  <c r="AG1678" i="1"/>
  <c r="AG39" i="1"/>
  <c r="AG1590" i="1"/>
  <c r="AG827" i="1"/>
  <c r="AG1674" i="1"/>
  <c r="AG1183" i="1"/>
  <c r="AG1781" i="1"/>
  <c r="AG587" i="1"/>
  <c r="AG1343" i="1"/>
  <c r="AG1412" i="1"/>
  <c r="AG540" i="1"/>
  <c r="AG1552" i="1"/>
  <c r="AG1130" i="1"/>
  <c r="AG640" i="1"/>
  <c r="AG1933" i="1"/>
  <c r="AG1525" i="1"/>
  <c r="AG1440" i="1"/>
  <c r="AG177" i="1"/>
  <c r="AG861" i="1"/>
  <c r="AG307" i="1"/>
  <c r="AG2005" i="1"/>
  <c r="AG767" i="1"/>
  <c r="AG286" i="1"/>
  <c r="AG351" i="1"/>
  <c r="AG371" i="1"/>
  <c r="AG255" i="1"/>
  <c r="AG1981" i="1"/>
  <c r="AG1565" i="1"/>
  <c r="AG1488" i="1"/>
  <c r="AG1029" i="1"/>
  <c r="AG1158" i="1"/>
  <c r="AG1745" i="1"/>
  <c r="AG434" i="1"/>
  <c r="AG440" i="1"/>
  <c r="AG1304" i="1"/>
  <c r="AG657" i="1"/>
  <c r="AG75" i="1"/>
  <c r="AG1459" i="1"/>
  <c r="AG312" i="1"/>
  <c r="AG1564" i="1"/>
  <c r="AG438" i="1"/>
  <c r="AG877" i="1"/>
  <c r="AG1351" i="1"/>
  <c r="AG1157" i="1"/>
  <c r="AG695" i="1"/>
  <c r="AG1731" i="1"/>
  <c r="AG1416" i="1"/>
  <c r="AG550" i="1"/>
  <c r="AG1699" i="1"/>
  <c r="AG1274" i="1"/>
  <c r="AG1860" i="1"/>
  <c r="AG528" i="1"/>
  <c r="AG445" i="1"/>
  <c r="AG1232" i="1"/>
  <c r="AG1272" i="1"/>
  <c r="AG1418" i="1"/>
  <c r="AG1036" i="1"/>
  <c r="AG1508" i="1"/>
  <c r="AG302" i="1"/>
  <c r="AG410" i="1"/>
  <c r="AG443" i="1"/>
  <c r="AG1622" i="1"/>
  <c r="AG1146" i="1"/>
  <c r="AG205" i="1"/>
  <c r="AG955" i="1"/>
  <c r="AG1858" i="1"/>
  <c r="AG488" i="1"/>
  <c r="AG345" i="1"/>
  <c r="AG1947" i="1"/>
  <c r="AG1912" i="1"/>
  <c r="AG913" i="1"/>
  <c r="AG969" i="1"/>
  <c r="AG1773" i="1"/>
  <c r="AG1703" i="1"/>
  <c r="AG504" i="1"/>
  <c r="AG591" i="1"/>
  <c r="AG30" i="1"/>
  <c r="AG1301" i="1"/>
  <c r="AG1085" i="1"/>
  <c r="AG330" i="1"/>
  <c r="AG1864" i="1"/>
  <c r="AG1362" i="1"/>
  <c r="AG295" i="1"/>
  <c r="AG226" i="1"/>
  <c r="AG1701" i="1"/>
  <c r="AG1306" i="1"/>
  <c r="AG2004" i="1"/>
  <c r="AG244" i="1"/>
  <c r="AG1966" i="1"/>
  <c r="AG1083" i="1"/>
  <c r="AG1740" i="1"/>
  <c r="AG72" i="1"/>
  <c r="AG57" i="1"/>
  <c r="AG914" i="1"/>
  <c r="AG1432" i="1"/>
  <c r="AG150" i="1"/>
  <c r="AG1269" i="1"/>
  <c r="AG200" i="1"/>
  <c r="AG1484" i="1"/>
  <c r="AG1665" i="1"/>
  <c r="AG1492" i="1"/>
  <c r="AG451" i="1"/>
  <c r="AG24" i="1"/>
  <c r="AG1222" i="1"/>
  <c r="AG934" i="1"/>
  <c r="AG998" i="1"/>
  <c r="AG1752" i="1"/>
  <c r="AG1365" i="1"/>
  <c r="AG929" i="1"/>
  <c r="AG506" i="1"/>
  <c r="AG1252" i="1"/>
  <c r="AG1176" i="1"/>
  <c r="AG1259" i="1"/>
  <c r="AG33" i="1"/>
  <c r="AG197" i="1"/>
  <c r="AG1788" i="1"/>
  <c r="AG176" i="1"/>
  <c r="AG170" i="1"/>
  <c r="AG18" i="1"/>
  <c r="AG1613" i="1"/>
  <c r="AG1438" i="1"/>
  <c r="AG697" i="1"/>
  <c r="AG663" i="1"/>
  <c r="AG315" i="1"/>
  <c r="AG114" i="1"/>
  <c r="AG1902" i="1"/>
  <c r="AG1521" i="1"/>
  <c r="AG259" i="1"/>
  <c r="AG1796" i="1"/>
  <c r="AG285" i="1"/>
  <c r="AG1607" i="1"/>
  <c r="AG1414" i="1"/>
  <c r="AG664" i="1"/>
  <c r="AG390" i="1"/>
  <c r="AG449" i="1"/>
  <c r="AG1141" i="1"/>
  <c r="AG1410" i="1"/>
  <c r="AG624" i="1"/>
  <c r="AG671" i="1"/>
  <c r="AG968" i="1"/>
  <c r="AG1058" i="1"/>
  <c r="AG1756" i="1"/>
  <c r="AG1802" i="1"/>
  <c r="AG288" i="1"/>
  <c r="AG1939" i="1"/>
  <c r="AG551" i="1"/>
  <c r="AG530" i="1"/>
  <c r="AG28" i="1"/>
  <c r="AG935" i="1"/>
  <c r="AG1732" i="1"/>
  <c r="AG926" i="1"/>
  <c r="AG116" i="1"/>
  <c r="AG1182" i="1"/>
  <c r="AG1524" i="1"/>
  <c r="AG1813" i="1"/>
  <c r="AG253" i="1"/>
  <c r="AG465" i="1"/>
  <c r="AG1689" i="1"/>
  <c r="AG1867" i="1"/>
  <c r="AG349" i="1"/>
  <c r="AG1884" i="1"/>
  <c r="AG592" i="1"/>
  <c r="AG556" i="1"/>
  <c r="AG69" i="1"/>
  <c r="AG1691" i="1"/>
  <c r="AG269" i="1"/>
  <c r="AG1649" i="1"/>
  <c r="AG1671" i="1"/>
  <c r="AG1764" i="1"/>
  <c r="AG577" i="1"/>
  <c r="AG480" i="1"/>
  <c r="AG1937" i="1"/>
  <c r="AG377" i="1"/>
  <c r="AG1322" i="1"/>
  <c r="AG630" i="1"/>
  <c r="AG1694" i="1"/>
  <c r="AG194" i="1"/>
  <c r="AG1336" i="1"/>
  <c r="AG1733" i="1"/>
  <c r="AG82" i="1"/>
  <c r="AG1441" i="1"/>
  <c r="AG1127" i="1"/>
  <c r="AG1785" i="1"/>
  <c r="AG81" i="1"/>
  <c r="AG100" i="1"/>
  <c r="AG750" i="1"/>
  <c r="AG1955" i="1"/>
  <c r="AG481" i="1"/>
  <c r="AG936" i="1"/>
  <c r="AG1780" i="1"/>
  <c r="AG432" i="1"/>
  <c r="AG1758" i="1"/>
  <c r="AG658" i="1"/>
  <c r="AG144" i="1"/>
  <c r="AG527" i="1"/>
  <c r="AG1929" i="1"/>
  <c r="AG553" i="1"/>
  <c r="AG149" i="1"/>
  <c r="AG1361" i="1"/>
  <c r="AG456" i="1"/>
  <c r="AG427" i="1"/>
  <c r="AG1449" i="1"/>
  <c r="AG608" i="1"/>
  <c r="AG1155" i="1"/>
  <c r="AG1519" i="1"/>
  <c r="AG86" i="1"/>
  <c r="AG128" i="1"/>
  <c r="AG879" i="1"/>
  <c r="AG1905" i="1"/>
  <c r="AG1092" i="1"/>
  <c r="AG166" i="1"/>
  <c r="AG894" i="1"/>
  <c r="AG99" i="1"/>
  <c r="AG385" i="1"/>
  <c r="AG1289" i="1"/>
  <c r="AG1584" i="1"/>
  <c r="AG676" i="1"/>
  <c r="AG1364" i="1"/>
  <c r="AG638" i="1"/>
  <c r="AG641" i="1"/>
  <c r="AG949" i="1"/>
  <c r="AG1973" i="1"/>
  <c r="AG911" i="1"/>
  <c r="AG712" i="1"/>
  <c r="AG478" i="1"/>
  <c r="AG409" i="1"/>
  <c r="AG910" i="1"/>
  <c r="AG1800" i="1"/>
  <c r="AG368" i="1"/>
  <c r="AG407" i="1"/>
  <c r="AG1591" i="1"/>
  <c r="AG1220" i="1"/>
  <c r="AG292" i="1"/>
  <c r="AG684" i="1"/>
  <c r="AG261" i="1"/>
  <c r="AG1999" i="1"/>
  <c r="AG1419" i="1"/>
  <c r="AG745" i="1"/>
  <c r="AG1355" i="1"/>
  <c r="AG43" i="1"/>
  <c r="AG1348" i="1"/>
  <c r="AG992" i="1"/>
  <c r="AG946" i="1"/>
  <c r="AG1473" i="1"/>
  <c r="AG812" i="1"/>
  <c r="AG1657" i="1"/>
  <c r="AG188" i="1"/>
  <c r="AG1039" i="1"/>
  <c r="AG901" i="1"/>
  <c r="AG1768" i="1"/>
  <c r="AG1544" i="1"/>
  <c r="AG811" i="1"/>
  <c r="AG1749" i="1"/>
  <c r="AG1340" i="1"/>
  <c r="AG756" i="1"/>
  <c r="AG280" i="1"/>
  <c r="AG1264" i="1"/>
  <c r="AG1621" i="1"/>
  <c r="AG378" i="1"/>
  <c r="AG1349" i="1"/>
  <c r="AG1538" i="1"/>
  <c r="AG1171" i="1"/>
  <c r="AG482" i="1"/>
  <c r="AG380" i="1"/>
  <c r="AG108" i="1"/>
  <c r="AG1760" i="1"/>
  <c r="AG854" i="1"/>
  <c r="AG1547" i="1"/>
  <c r="AG1823" i="1"/>
  <c r="AG1203" i="1"/>
  <c r="AG611" i="1"/>
  <c r="AG1388" i="1"/>
  <c r="AG234" i="1"/>
  <c r="AG983" i="1"/>
  <c r="AG1268" i="1"/>
  <c r="AG997" i="1"/>
  <c r="AG897" i="1"/>
  <c r="AG1976" i="1"/>
  <c r="AG1199" i="1"/>
  <c r="AG1702" i="1"/>
  <c r="AG1116" i="1"/>
  <c r="AG1961" i="1"/>
  <c r="AG1325" i="1"/>
  <c r="AG806" i="1"/>
  <c r="AG753" i="1"/>
  <c r="AG1989" i="1"/>
  <c r="AG1898" i="1"/>
  <c r="AG1223" i="1"/>
  <c r="AG1704" i="1"/>
  <c r="AG703" i="1"/>
  <c r="AG662" i="1"/>
  <c r="AG411" i="1"/>
  <c r="AG1236" i="1"/>
  <c r="AG883" i="1"/>
  <c r="AG113" i="1"/>
  <c r="AG372" i="1"/>
  <c r="AG1329" i="1"/>
  <c r="AG886" i="1"/>
  <c r="AG1815" i="1"/>
  <c r="AG1996" i="1"/>
  <c r="AG927" i="1"/>
  <c r="AG1374" i="1"/>
  <c r="AG495" i="1"/>
  <c r="AG237" i="1"/>
  <c r="AG805" i="1"/>
  <c r="AG1754" i="1"/>
  <c r="AG1076" i="1"/>
  <c r="AG1931" i="1"/>
  <c r="AG945" i="1"/>
  <c r="AG45" i="1"/>
  <c r="AG199" i="1"/>
  <c r="AG437" i="1"/>
  <c r="AG1926" i="1"/>
  <c r="AG545" i="1"/>
  <c r="AG250" i="1"/>
  <c r="AG598" i="1"/>
  <c r="AG204" i="1"/>
  <c r="AG633" i="1"/>
  <c r="AG1959" i="1"/>
  <c r="AG942" i="1"/>
  <c r="AG1921" i="1"/>
  <c r="AG1562" i="1"/>
  <c r="AG1226" i="1"/>
  <c r="AG1149" i="1"/>
  <c r="AG821" i="1"/>
  <c r="AG1846" i="1"/>
  <c r="AG566" i="1"/>
  <c r="AG1262" i="1"/>
  <c r="AG919" i="1"/>
  <c r="AG548" i="1"/>
  <c r="AG1772" i="1"/>
  <c r="AG1571" i="1"/>
  <c r="AG1624" i="1"/>
  <c r="AG387" i="1"/>
  <c r="AG555" i="1"/>
  <c r="AG29" i="1"/>
  <c r="AG659" i="1"/>
  <c r="AG408" i="1"/>
  <c r="AG866" i="1"/>
  <c r="AG1429" i="1"/>
  <c r="AG1193" i="1"/>
  <c r="AG1263" i="1"/>
  <c r="AG214" i="1"/>
  <c r="AG1715" i="1"/>
  <c r="AG956" i="1"/>
  <c r="AG1637" i="1"/>
  <c r="AG10" i="1"/>
  <c r="AG133" i="1"/>
  <c r="AG562" i="1"/>
  <c r="AG34" i="1"/>
  <c r="AG1683" i="1"/>
  <c r="AG1651" i="1"/>
  <c r="AG1743" i="1"/>
  <c r="AG1822" i="1"/>
  <c r="AG1679" i="1"/>
  <c r="AG275" i="1"/>
  <c r="AG238" i="1"/>
  <c r="AG752" i="1"/>
  <c r="AG403" i="1"/>
  <c r="AG1592" i="1"/>
  <c r="AG1874" i="1"/>
  <c r="AG1893" i="1"/>
  <c r="AG1638" i="1"/>
  <c r="AG1452" i="1"/>
  <c r="AG490" i="1"/>
  <c r="AG414" i="1"/>
  <c r="AG215" i="1"/>
  <c r="AG1883" i="1"/>
  <c r="AG308" i="1"/>
  <c r="AG1383" i="1"/>
  <c r="AG1444" i="1"/>
  <c r="AG1270" i="1"/>
  <c r="AG15" i="1"/>
  <c r="AG1464" i="1"/>
  <c r="AG1881" i="1"/>
  <c r="AG1991" i="1"/>
  <c r="AG1210" i="1"/>
  <c r="AG452" i="1"/>
  <c r="AG1453" i="1"/>
  <c r="AG1837" i="1"/>
  <c r="AG875" i="1"/>
  <c r="AG326" i="1"/>
  <c r="AG952" i="1"/>
  <c r="AG785" i="1"/>
  <c r="AG1993" i="1"/>
  <c r="AG937" i="1"/>
  <c r="AG1027" i="1"/>
  <c r="AG158" i="1"/>
  <c r="AG247" i="1"/>
  <c r="AG1617" i="1"/>
  <c r="AG1713" i="1"/>
  <c r="AG1242" i="1"/>
  <c r="AG1009" i="1"/>
  <c r="AG831" i="1"/>
  <c r="AG1712" i="1"/>
  <c r="AG1990" i="1"/>
  <c r="AG1891" i="1"/>
  <c r="AG485" i="1"/>
  <c r="AG1535" i="1"/>
  <c r="AG1229" i="1"/>
  <c r="AG25" i="1"/>
  <c r="AG332" i="1"/>
  <c r="AG511" i="1"/>
  <c r="AG1279" i="1"/>
  <c r="AG1750" i="1"/>
  <c r="AG1793" i="1"/>
  <c r="AG1296" i="1"/>
  <c r="AG1924" i="1"/>
  <c r="AG539" i="1"/>
  <c r="AG357" i="1"/>
  <c r="AG613" i="1"/>
  <c r="AG521" i="1"/>
  <c r="AG1321" i="1"/>
  <c r="AG1879" i="1"/>
  <c r="AG1150" i="1"/>
  <c r="AG1022" i="1"/>
  <c r="AG864" i="1"/>
  <c r="AG1553" i="1"/>
  <c r="AG800" i="1"/>
  <c r="AG106" i="1"/>
  <c r="AG1509" i="1"/>
  <c r="AG1211" i="1"/>
  <c r="AG1369" i="1"/>
  <c r="AG1646" i="1"/>
  <c r="AG855" i="1"/>
  <c r="AG1240" i="1"/>
  <c r="AG298" i="1"/>
  <c r="AG623" i="1"/>
  <c r="AG1855" i="1"/>
  <c r="AG579" i="1"/>
  <c r="AG1245" i="1"/>
  <c r="AG508" i="1"/>
  <c r="AG1050" i="1"/>
  <c r="AG1111" i="1"/>
  <c r="AG999" i="1"/>
  <c r="AG742" i="1"/>
  <c r="AG1235" i="1"/>
  <c r="AG1062" i="1"/>
  <c r="AG1818" i="1"/>
  <c r="AG905" i="1"/>
  <c r="AG347" i="1"/>
  <c r="AG921" i="1"/>
  <c r="AG268" i="1"/>
  <c r="AG142" i="1"/>
  <c r="AG700" i="1"/>
  <c r="AG1135" i="1"/>
  <c r="AG51" i="1"/>
  <c r="AG1717" i="1"/>
  <c r="AG1726" i="1"/>
  <c r="AG536" i="1"/>
  <c r="AG625" i="1"/>
  <c r="AG1446" i="1"/>
  <c r="AG1018" i="1"/>
  <c r="AG325" i="1"/>
  <c r="AG675" i="1"/>
  <c r="AG716" i="1"/>
  <c r="AG301" i="1"/>
  <c r="AG424" i="1"/>
  <c r="AG1045" i="1"/>
  <c r="AG404" i="1"/>
  <c r="AG1354" i="1"/>
  <c r="AG1156" i="1"/>
  <c r="AG1411" i="1"/>
  <c r="AG596" i="1"/>
  <c r="AG1275" i="1"/>
  <c r="AG678" i="1"/>
  <c r="AG1048" i="1"/>
  <c r="AG832" i="1"/>
  <c r="AG817" i="1"/>
  <c r="AG1917" i="1"/>
  <c r="AG369" i="1"/>
  <c r="AG277" i="1"/>
  <c r="AG1422" i="1"/>
  <c r="AG1478" i="1"/>
  <c r="AG132" i="1"/>
  <c r="AG435" i="1"/>
  <c r="AG1431" i="1"/>
  <c r="AG1073" i="1"/>
  <c r="AG313" i="1"/>
  <c r="AG1759" i="1"/>
  <c r="AG948" i="1"/>
  <c r="AG1572" i="1"/>
  <c r="AG399" i="1"/>
  <c r="AG168" i="1"/>
  <c r="AG240" i="1"/>
  <c r="AG381" i="1"/>
  <c r="AG186" i="1"/>
  <c r="AG1885" i="1"/>
  <c r="AG1385" i="1"/>
  <c r="AG318" i="1"/>
  <c r="AG1131" i="1"/>
  <c r="AG1345" i="1"/>
  <c r="AG734" i="1"/>
  <c r="AG366" i="1"/>
  <c r="AG850" i="1"/>
  <c r="AG1332" i="1"/>
  <c r="AG1878" i="1"/>
  <c r="AG2000" i="1"/>
  <c r="AG1676" i="1"/>
  <c r="AG412" i="1"/>
  <c r="AG865" i="1"/>
  <c r="AG904" i="1"/>
  <c r="AG1266" i="1"/>
  <c r="AG12" i="1"/>
  <c r="AG1247" i="1"/>
  <c r="AG970" i="1"/>
  <c r="AG350" i="1"/>
  <c r="AG192" i="1"/>
  <c r="AG447" i="1"/>
  <c r="AG1887" i="1"/>
  <c r="AG1184" i="1"/>
  <c r="AG815" i="1"/>
  <c r="AG97" i="1"/>
  <c r="AG537" i="1"/>
  <c r="AG887" i="1"/>
  <c r="AG573" i="1"/>
  <c r="AG1597" i="1"/>
  <c r="AG1528" i="1"/>
  <c r="AG1122" i="1"/>
  <c r="AG1169" i="1"/>
  <c r="AG223" i="1"/>
  <c r="AG388" i="1"/>
  <c r="AG731" i="1"/>
  <c r="AG5" i="1"/>
  <c r="AG776" i="1"/>
  <c r="AG1481" i="1"/>
  <c r="AG1124" i="1"/>
  <c r="AG862" i="1"/>
  <c r="AG1026" i="1"/>
  <c r="AG1172" i="1"/>
  <c r="AG1420" i="1"/>
  <c r="AG569" i="1"/>
  <c r="AG614" i="1"/>
  <c r="AG1216" i="1"/>
  <c r="AG260" i="1"/>
  <c r="AG552" i="1"/>
  <c r="AG736" i="1"/>
  <c r="AG1392" i="1"/>
  <c r="AG8" i="1"/>
  <c r="AG1526" i="1"/>
  <c r="AG2006" i="1"/>
  <c r="AG1648" i="1"/>
  <c r="AG472" i="1"/>
  <c r="AG174" i="1"/>
  <c r="AG1112" i="1"/>
  <c r="AG1697" i="1"/>
  <c r="AG494" i="1"/>
  <c r="AG107" i="1"/>
  <c r="AG1910" i="1"/>
  <c r="AG1277" i="1"/>
  <c r="AG826" i="1"/>
  <c r="AG963" i="1"/>
  <c r="AG1978" i="1"/>
  <c r="AG398" i="1"/>
  <c r="AG1520" i="1"/>
  <c r="AG1207" i="1"/>
  <c r="AG1093" i="1"/>
  <c r="AG1869" i="1"/>
  <c r="AG1491" i="1"/>
  <c r="AG1404" i="1"/>
  <c r="AG634" i="1"/>
  <c r="AG421" i="1"/>
  <c r="AG642" i="1"/>
  <c r="AG729" i="1"/>
  <c r="AG276" i="1"/>
  <c r="AG1350" i="1"/>
  <c r="AG1980" i="1"/>
  <c r="AG1786" i="1"/>
  <c r="AG1367" i="1"/>
  <c r="AG1198" i="1"/>
  <c r="AG560" i="1"/>
  <c r="AG1417" i="1"/>
  <c r="AG430" i="1"/>
  <c r="AG727" i="1"/>
  <c r="AG1409" i="1"/>
  <c r="AG747" i="1"/>
  <c r="AG1282" i="1"/>
  <c r="AG1560" i="1"/>
  <c r="AG49" i="1"/>
  <c r="AG809" i="1"/>
  <c r="AG1919" i="1"/>
  <c r="AG842" i="1"/>
  <c r="AG720" i="1"/>
  <c r="AG1433" i="1"/>
  <c r="AG1118" i="1"/>
  <c r="AG450" i="1"/>
  <c r="AG1250" i="1"/>
  <c r="AG1928" i="1"/>
  <c r="AG1791" i="1"/>
  <c r="AG392" i="1"/>
  <c r="AG433" i="1"/>
  <c r="AG979" i="1"/>
  <c r="AG766" i="1"/>
  <c r="AG847" i="1"/>
  <c r="AG1015" i="1"/>
  <c r="AG84" i="1"/>
  <c r="AG514" i="1"/>
  <c r="AG70" i="1"/>
  <c r="AG193" i="1"/>
  <c r="AG951" i="1"/>
  <c r="AG1865" i="1"/>
  <c r="AG780" i="1"/>
  <c r="AG1267" i="1"/>
  <c r="AG1618" i="1"/>
  <c r="AG346" i="1"/>
  <c r="AG1363" i="1"/>
  <c r="AG688" i="1"/>
  <c r="AG1166" i="1"/>
  <c r="AG1175" i="1"/>
  <c r="AG1375" i="1"/>
  <c r="AG619" i="1"/>
  <c r="AG1442" i="1"/>
  <c r="AG198" i="1"/>
  <c r="AG1205" i="1"/>
  <c r="AG1376" i="1"/>
  <c r="AG137" i="1"/>
  <c r="AG145" i="1"/>
  <c r="AG124" i="1"/>
  <c r="AG533" i="1"/>
  <c r="AG976" i="1"/>
  <c r="AG1644" i="1"/>
  <c r="AG1695" i="1"/>
  <c r="AG1381" i="1"/>
  <c r="AG725" i="1"/>
  <c r="AG1148" i="1"/>
  <c r="AG1894" i="1"/>
  <c r="AG90" i="1"/>
  <c r="AG564" i="1"/>
  <c r="AG1228" i="1"/>
  <c r="AG1559" i="1"/>
  <c r="AG739" i="1"/>
  <c r="AG16" i="1"/>
  <c r="AG266" i="1"/>
  <c r="AG1582" i="1"/>
  <c r="AG470" i="1"/>
  <c r="AG957" i="1"/>
  <c r="AG1397" i="1"/>
  <c r="AG1212" i="1"/>
  <c r="AG1595" i="1"/>
  <c r="AG1331" i="1"/>
  <c r="AG1985" i="1"/>
  <c r="AG1084" i="1"/>
  <c r="AG1589" i="1"/>
  <c r="AG1718" i="1"/>
  <c r="AG1723" i="1"/>
  <c r="AG730" i="1"/>
  <c r="AG229" i="1"/>
  <c r="AG1063" i="1"/>
  <c r="AG1803" i="1"/>
  <c r="AG264" i="1"/>
  <c r="AG880" i="1"/>
  <c r="AG977" i="1"/>
  <c r="AG1769" i="1"/>
  <c r="AG1688" i="1"/>
  <c r="AG1778" i="1"/>
  <c r="AG1257" i="1"/>
  <c r="AG111" i="1"/>
  <c r="AG906" i="1"/>
  <c r="AG1008" i="1"/>
  <c r="AG1370" i="1"/>
  <c r="AG584" i="1"/>
  <c r="AG686" i="1"/>
  <c r="AG125" i="1"/>
  <c r="AG582" i="1"/>
  <c r="AG1224" i="1"/>
  <c r="AG535" i="1"/>
  <c r="AG1587" i="1"/>
  <c r="AG1811" i="1"/>
  <c r="AG1668" i="1"/>
  <c r="AG1152" i="1"/>
  <c r="AG87" i="1"/>
  <c r="AG52" i="1"/>
  <c r="AG121" i="1"/>
  <c r="AG1857" i="1"/>
  <c r="AG1662" i="1"/>
  <c r="AG1180" i="1"/>
  <c r="AG1735" i="1"/>
  <c r="AG1208" i="1"/>
  <c r="AG1848" i="1"/>
  <c r="AG213" i="1"/>
  <c r="AG1913" i="1"/>
  <c r="AG1447" i="1"/>
  <c r="AG206" i="1"/>
  <c r="AG1476" i="1"/>
  <c r="AG1479" i="1"/>
  <c r="AG1656" i="1"/>
  <c r="AG689" i="1"/>
  <c r="AG1626" i="1"/>
  <c r="AG1853" i="1"/>
  <c r="AG1608" i="1"/>
  <c r="AG1103" i="1"/>
  <c r="AG1117" i="1"/>
  <c r="AG902" i="1"/>
  <c r="AG698" i="1"/>
  <c r="AG837" i="1"/>
  <c r="AG1338" i="1"/>
  <c r="AG1100" i="1"/>
  <c r="AG732" i="1"/>
  <c r="AG1246" i="1"/>
  <c r="AG384" i="1"/>
  <c r="AG561" i="1"/>
  <c r="AG462" i="1"/>
  <c r="AG210" i="1"/>
  <c r="AG453" i="1"/>
  <c r="AG134" i="1"/>
  <c r="AG1019" i="1"/>
  <c r="AG1776" i="1"/>
  <c r="AG1567" i="1"/>
  <c r="AG496" i="1"/>
  <c r="AG1079" i="1"/>
  <c r="AG965" i="1"/>
  <c r="AG11" i="1"/>
  <c r="AG1720" i="1"/>
  <c r="AG1779" i="1"/>
  <c r="AG1647" i="1"/>
  <c r="AG1897" i="1"/>
  <c r="AG960" i="1"/>
  <c r="AG1044" i="1"/>
  <c r="AG360" i="1"/>
  <c r="AG1596" i="1"/>
  <c r="AG1847" i="1"/>
  <c r="AG1436" i="1"/>
  <c r="AG1011" i="1"/>
  <c r="AG1630" i="1"/>
  <c r="AG1914" i="1"/>
  <c r="AG263" i="1"/>
  <c r="AG1502" i="1"/>
  <c r="AG1147" i="1"/>
  <c r="AG923" i="1"/>
  <c r="AG455" i="1"/>
  <c r="AG515" i="1"/>
  <c r="AG543" i="1"/>
  <c r="AG962" i="1"/>
  <c r="AG1194" i="1"/>
  <c r="AG1845" i="1"/>
  <c r="AG709" i="1"/>
  <c r="AG317" i="1"/>
  <c r="AG102" i="1"/>
  <c r="AG1059" i="1"/>
  <c r="AG1030" i="1"/>
  <c r="AG1798" i="1"/>
  <c r="AG55" i="1"/>
  <c r="AG348" i="1"/>
  <c r="AG1217" i="1"/>
  <c r="AG781" i="1"/>
  <c r="AG654" i="1"/>
  <c r="AG1522" i="1"/>
  <c r="AG803" i="1"/>
  <c r="AG1435" i="1"/>
  <c r="AG1510" i="1"/>
  <c r="AG211" i="1"/>
  <c r="AG1820" i="1"/>
  <c r="AG885" i="1"/>
  <c r="AG281" i="1"/>
  <c r="AG878" i="1"/>
  <c r="AG241" i="1"/>
  <c r="AG1393" i="1"/>
  <c r="AG588" i="1"/>
  <c r="AG1328" i="1"/>
  <c r="AG120" i="1"/>
  <c r="AG232" i="1"/>
  <c r="AG1042" i="1"/>
  <c r="AG1909" i="1"/>
  <c r="AG1380" i="1"/>
  <c r="AG1129" i="1"/>
  <c r="AG394" i="1"/>
  <c r="AG1445" i="1"/>
  <c r="AG605" i="1"/>
  <c r="AG1394" i="1"/>
  <c r="AG1005" i="1"/>
  <c r="AG402" i="1"/>
  <c r="AG48" i="1"/>
  <c r="AG1888" i="1"/>
  <c r="AG1294" i="1"/>
  <c r="AG1214" i="1"/>
  <c r="AG1810" i="1"/>
  <c r="AG497" i="1"/>
  <c r="AG161" i="1"/>
  <c r="AG1489" i="1"/>
  <c r="AG1948" i="1"/>
  <c r="AG1871" i="1"/>
  <c r="AG583" i="1"/>
  <c r="AG964" i="1"/>
  <c r="AG1303" i="1"/>
  <c r="AG1189" i="1"/>
  <c r="AG306" i="1"/>
  <c r="AG1067" i="1"/>
  <c r="AG668" i="1"/>
  <c r="AG760" i="1"/>
  <c r="AG1316" i="1"/>
  <c r="AG1517" i="1"/>
  <c r="AG655" i="1"/>
  <c r="AG152" i="1"/>
  <c r="AG1892" i="1"/>
  <c r="AG1652" i="1"/>
  <c r="AG728" i="1"/>
  <c r="AG1636" i="1"/>
  <c r="AG908" i="1"/>
  <c r="AG138" i="1"/>
  <c r="AG567" i="1"/>
  <c r="AG1457" i="1"/>
  <c r="AG1400" i="1"/>
  <c r="AG1004" i="1"/>
  <c r="AG912" i="1"/>
  <c r="AG721" i="1"/>
  <c r="AG1498" i="1"/>
  <c r="AG1640" i="1"/>
  <c r="AG1714" i="1"/>
  <c r="AG154" i="1"/>
  <c r="AG431" i="1"/>
  <c r="AG516" i="1"/>
  <c r="AG489" i="1"/>
  <c r="AG373" i="1"/>
  <c r="AG1290" i="1"/>
  <c r="AG1342" i="1"/>
  <c r="AG1241" i="1"/>
  <c r="AG65" i="1"/>
  <c r="AG1395" i="1"/>
  <c r="AG1741" i="1"/>
  <c r="AG645" i="1"/>
  <c r="AG1935" i="1"/>
  <c r="AG764" i="1"/>
  <c r="AG621" i="1"/>
  <c r="AG1060" i="1"/>
  <c r="AG1643" i="1"/>
  <c r="AG570" i="1"/>
  <c r="AG1698" i="1"/>
  <c r="AG1482" i="1"/>
  <c r="AG324" i="1"/>
  <c r="AG1838" i="1"/>
  <c r="AG389" i="1"/>
  <c r="AG164" i="1"/>
  <c r="AG1775" i="1"/>
  <c r="AG1181" i="1"/>
  <c r="AG283" i="1"/>
  <c r="AG1178" i="1"/>
  <c r="AG1140" i="1"/>
  <c r="AG1543" i="1"/>
  <c r="AG1472" i="1"/>
  <c r="AG446" i="1"/>
  <c r="AG1006" i="1"/>
  <c r="AG473" i="1"/>
  <c r="AG1238" i="1"/>
  <c r="AG792" i="1"/>
  <c r="AG744" i="1"/>
  <c r="AG103" i="1"/>
  <c r="AG1536" i="1"/>
  <c r="AG636" i="1"/>
  <c r="AG1861" i="1"/>
  <c r="AG895" i="1"/>
  <c r="AG1826" i="1"/>
  <c r="AG58" i="1"/>
  <c r="AG6" i="1"/>
  <c r="AG1137" i="1"/>
  <c r="AG3" i="1"/>
  <c r="AG714" i="1"/>
  <c r="AG1330" i="1"/>
  <c r="AG825" i="1"/>
  <c r="AG597" i="1"/>
  <c r="AG972" i="1"/>
  <c r="AG1827" i="1"/>
  <c r="AG502" i="1"/>
  <c r="AG672" i="1"/>
  <c r="AG74" i="1"/>
  <c r="AG469" i="1"/>
  <c r="AG337" i="1"/>
  <c r="AG262" i="1"/>
  <c r="AG251" i="1"/>
  <c r="AG1426" i="1"/>
  <c r="AG9" i="1"/>
  <c r="AG1319" i="1"/>
  <c r="AG933" i="1"/>
  <c r="AG505" i="1"/>
  <c r="AG1814" i="1"/>
  <c r="AG1460" i="1"/>
  <c r="AG1448" i="1"/>
  <c r="AG1430" i="1"/>
  <c r="AG1969" i="1"/>
  <c r="AG1037" i="1"/>
  <c r="AG1609" i="1"/>
  <c r="AG1575" i="1"/>
  <c r="AG1144" i="1"/>
  <c r="AG1287" i="1"/>
  <c r="AG1599" i="1"/>
  <c r="AG428" i="1"/>
  <c r="AG1821" i="1"/>
  <c r="AG1579" i="1"/>
  <c r="AG928" i="1"/>
  <c r="AG925" i="1"/>
  <c r="AG884" i="1"/>
  <c r="AG1139" i="1"/>
  <c r="AG1215" i="1"/>
  <c r="AG1311" i="1"/>
  <c r="AG836" i="1"/>
  <c r="AG363" i="1"/>
  <c r="AG982" i="1"/>
  <c r="AG876" i="1"/>
  <c r="AG1437" i="1"/>
  <c r="AG978" i="1"/>
  <c r="AG96" i="1"/>
  <c r="AG618" i="1"/>
  <c r="AG1548" i="1"/>
  <c r="AG105" i="1"/>
  <c r="AG1639" i="1"/>
  <c r="AG66" i="1"/>
  <c r="AG483" i="1"/>
  <c r="AG333" i="1"/>
  <c r="AG932" i="1"/>
  <c r="AG741" i="1"/>
  <c r="AG1292" i="1"/>
  <c r="AG1737" i="1"/>
  <c r="AG823" i="1"/>
  <c r="AG1040" i="1"/>
  <c r="AG1163" i="1"/>
  <c r="AG509" i="1"/>
  <c r="AG101" i="1"/>
  <c r="AG1554" i="1"/>
  <c r="AG1992" i="1"/>
  <c r="AG296" i="1"/>
  <c r="AG1633" i="1"/>
  <c r="AG208" i="1"/>
  <c r="AG1594" i="1"/>
  <c r="AG1276" i="1"/>
  <c r="AG607" i="1"/>
  <c r="AG1774" i="1"/>
  <c r="AG1031" i="1"/>
  <c r="AG1859" i="1"/>
  <c r="AG525" i="1"/>
  <c r="AG1016" i="1"/>
  <c r="AG1056" i="1"/>
  <c r="AG857" i="1"/>
  <c r="AG341" i="1"/>
  <c r="AG417" i="1"/>
  <c r="AG1468" i="1"/>
  <c r="AG1052" i="1"/>
  <c r="AG1982" i="1"/>
  <c r="AG959" i="1"/>
  <c r="AG1950" i="1"/>
  <c r="AG743" i="1"/>
  <c r="AG1091" i="1"/>
  <c r="AG338" i="1"/>
  <c r="AG1493" i="1"/>
  <c r="AG696" i="1"/>
  <c r="AG163" i="1"/>
  <c r="AG1387" i="1"/>
  <c r="AG278" i="1"/>
  <c r="AG235" i="1"/>
  <c r="AG364" i="1"/>
  <c r="AG1086" i="1"/>
  <c r="AG1055" i="1"/>
  <c r="AG1957" i="1"/>
  <c r="AG947" i="1"/>
  <c r="AG1495" i="1"/>
  <c r="AG1605" i="1"/>
  <c r="AG1574" i="1"/>
  <c r="AG383" i="1"/>
  <c r="AG813" i="1"/>
  <c r="AG1057" i="1"/>
  <c r="AG1170" i="1"/>
  <c r="AG393" i="1"/>
  <c r="AG1856" i="1"/>
  <c r="AG305" i="1"/>
  <c r="AG165" i="1"/>
  <c r="AG575" i="1"/>
  <c r="AG871" i="1"/>
  <c r="AG600" i="1"/>
  <c r="AG1809" i="1"/>
  <c r="AG1012" i="1"/>
  <c r="AG711" i="1"/>
  <c r="AG1659" i="1"/>
  <c r="AG290" i="1"/>
  <c r="AG14" i="1"/>
  <c r="AG270" i="1"/>
  <c r="AG23" i="1"/>
  <c r="AG1660" i="1"/>
  <c r="AG1738" i="1"/>
  <c r="AG628" i="1"/>
  <c r="AG1615" i="1"/>
  <c r="AG293" i="1"/>
  <c r="AG869" i="1"/>
  <c r="AG436" i="1"/>
  <c r="AG571" i="1"/>
  <c r="AG1911" i="1"/>
  <c r="AG1013" i="1"/>
  <c r="AG1598" i="1"/>
  <c r="AG1612" i="1"/>
  <c r="AG1606" i="1"/>
  <c r="AG915" i="1"/>
  <c r="AG1126" i="1"/>
  <c r="AG1295" i="1"/>
  <c r="AG639" i="1"/>
  <c r="AG1600" i="1"/>
  <c r="AG156" i="1"/>
  <c r="AG1108" i="1"/>
  <c r="AG1872" i="1"/>
  <c r="AG787" i="1"/>
  <c r="AG1516" i="1"/>
  <c r="AG212" i="1"/>
  <c r="AG1962" i="1"/>
  <c r="AG1244" i="1"/>
  <c r="AG1333" i="1"/>
  <c r="AG487" i="1"/>
  <c r="AG1753" i="1"/>
  <c r="AG531" i="1"/>
  <c r="AG852" i="1"/>
  <c r="AG620" i="1"/>
  <c r="AG1097" i="1"/>
  <c r="AG1829" i="1"/>
  <c r="AG1518" i="1"/>
  <c r="AG339" i="1"/>
  <c r="AG892" i="1"/>
  <c r="AG1423" i="1"/>
  <c r="AG1716" i="1"/>
  <c r="AG814" i="1"/>
  <c r="AG131" i="1"/>
  <c r="AG691" i="1"/>
  <c r="AG1399" i="1"/>
  <c r="AG249" i="1"/>
  <c r="AG354" i="1"/>
  <c r="AG1025" i="1"/>
  <c r="AG1561" i="1"/>
  <c r="AG448" i="1"/>
  <c r="AG1782" i="1"/>
  <c r="AG924" i="1"/>
  <c r="AG786" i="1"/>
  <c r="AG1061" i="1"/>
  <c r="AG322" i="1"/>
  <c r="AG1202" i="1"/>
  <c r="AG167" i="1"/>
  <c r="AG707" i="1"/>
  <c r="AG1920" i="1"/>
  <c r="AG681" i="1"/>
  <c r="AG1334" i="1"/>
  <c r="AG1808" i="1"/>
  <c r="AG1090" i="1"/>
  <c r="AG1722" i="1"/>
  <c r="AG1425" i="1"/>
  <c r="AG778" i="1"/>
  <c r="AG1465" i="1"/>
  <c r="AG680" i="1"/>
  <c r="AG1650" i="1"/>
  <c r="AG353" i="1"/>
  <c r="AG422" i="1"/>
  <c r="AG1406" i="1"/>
  <c r="AG217" i="1"/>
  <c r="AG1610" i="1"/>
  <c r="AG184" i="1"/>
  <c r="AG309" i="1"/>
  <c r="AG331" i="1"/>
  <c r="AG1903" i="1"/>
  <c r="AG195" i="1"/>
  <c r="AG944" i="1"/>
  <c r="AG1357" i="1"/>
  <c r="AG169" i="1"/>
  <c r="AG461" i="1"/>
  <c r="AG1581" i="1"/>
  <c r="AG1873" i="1"/>
  <c r="AG323" i="1"/>
  <c r="AG824" i="1"/>
  <c r="AG1347" i="1"/>
  <c r="AG1568" i="1"/>
  <c r="AG810" i="1"/>
  <c r="AG265" i="1"/>
  <c r="AG236" i="1"/>
  <c r="AG1071" i="1"/>
  <c r="AG50" i="1"/>
  <c r="AG1153" i="1"/>
  <c r="AG1010" i="1"/>
  <c r="AG1670" i="1"/>
  <c r="AG651" i="1"/>
  <c r="AG26" i="1"/>
  <c r="AG1588" i="1"/>
  <c r="AG1339" i="1"/>
  <c r="AG724" i="1"/>
  <c r="AG770" i="1"/>
  <c r="AG258" i="1"/>
  <c r="AG1620" i="1"/>
  <c r="AG1824" i="1"/>
  <c r="AG665" i="1"/>
  <c r="AG1908" i="1"/>
  <c r="AG967" i="1"/>
  <c r="AG1256" i="1"/>
  <c r="AG1299" i="1"/>
  <c r="AG1541" i="1"/>
  <c r="AG1105" i="1"/>
  <c r="AG1930" i="1"/>
  <c r="AG310" i="1"/>
  <c r="AG1744" i="1"/>
  <c r="AG890" i="1"/>
  <c r="AG717" i="1"/>
  <c r="AG1142" i="1"/>
  <c r="AG1944" i="1"/>
  <c r="AG1964" i="1"/>
  <c r="AG218" i="1"/>
  <c r="AG1968" i="1"/>
  <c r="AG775" i="1"/>
  <c r="AG682" i="1"/>
  <c r="AG585" i="1"/>
  <c r="AG622" i="1"/>
  <c r="AG958" i="1"/>
  <c r="AG1088" i="1"/>
  <c r="AG141" i="1"/>
  <c r="AG104" i="1"/>
  <c r="AG1185" i="1"/>
  <c r="AG1251" i="1"/>
  <c r="AG1834" i="1"/>
  <c r="AG718" i="1"/>
  <c r="AG829" i="1"/>
  <c r="AG1033" i="1"/>
  <c r="AG122" i="1"/>
  <c r="AG1721" i="1"/>
  <c r="AG872" i="1"/>
  <c r="AG89" i="1"/>
  <c r="AG1471" i="1"/>
  <c r="AG975" i="1"/>
  <c r="AG705" i="1"/>
  <c r="AG36" i="1"/>
  <c r="AG172" i="1"/>
  <c r="AG1197" i="1"/>
  <c r="AG1816" i="1"/>
  <c r="AG953" i="1"/>
  <c r="AG243" i="1"/>
  <c r="AG795" i="1"/>
  <c r="AG1794" i="1"/>
  <c r="AG995" i="1"/>
  <c r="AG216" i="1"/>
  <c r="AG777" i="1"/>
  <c r="AG1035" i="1"/>
  <c r="AG1320" i="1"/>
  <c r="AG41" i="1"/>
  <c r="AG1709" i="1"/>
  <c r="AG396" i="1"/>
  <c r="AG1530" i="1"/>
  <c r="AG1540" i="1"/>
  <c r="AG291" i="1"/>
  <c r="AG801" i="1"/>
  <c r="AG868" i="1"/>
  <c r="AG693" i="1"/>
  <c r="AG60" i="1"/>
  <c r="AG493" i="1"/>
  <c r="AG1839" i="1"/>
  <c r="AG1151" i="1"/>
  <c r="AG903" i="1"/>
  <c r="AG687" i="1"/>
  <c r="AG201" i="1"/>
  <c r="AG406" i="1"/>
  <c r="AG1771" i="1"/>
  <c r="AG820" i="1"/>
  <c r="AG21" i="1"/>
  <c r="AG1074" i="1"/>
  <c r="AG1583" i="1"/>
  <c r="AG576" i="1"/>
  <c r="AG476" i="1"/>
  <c r="AG1710" i="1"/>
  <c r="AG950" i="1"/>
  <c r="AG1573" i="1"/>
  <c r="AG899" i="1"/>
  <c r="AG941" i="1"/>
  <c r="AG900" i="1"/>
  <c r="AG1280" i="1"/>
  <c r="AG1254" i="1"/>
  <c r="AG222" i="1"/>
  <c r="AG1692" i="1"/>
  <c r="AG98" i="1"/>
  <c r="AG701" i="1"/>
  <c r="AG917" i="1"/>
  <c r="AG1807" i="1"/>
  <c r="AG1925" i="1"/>
  <c r="AG1335" i="1"/>
  <c r="AG1308" i="1"/>
  <c r="AG670" i="1"/>
  <c r="AG518" i="1"/>
  <c r="AG342" i="1"/>
  <c r="AG938" i="1"/>
  <c r="AG1958" i="1"/>
  <c r="AG1461" i="1"/>
  <c r="AG1352" i="1"/>
  <c r="AG327" i="1"/>
  <c r="AG1619" i="1"/>
  <c r="AG541" i="1"/>
  <c r="AG867" i="1"/>
  <c r="AG1405" i="1"/>
  <c r="AG463" i="1"/>
  <c r="AG1069" i="1"/>
  <c r="AG1300" i="1"/>
  <c r="AG881" i="1"/>
  <c r="AG35" i="1"/>
  <c r="AG1998" i="1"/>
  <c r="AG1828" i="1"/>
  <c r="AG272" i="1"/>
  <c r="AG59" i="1"/>
  <c r="AG334" i="1"/>
  <c r="AG1450" i="1"/>
  <c r="AG586" i="1"/>
  <c r="AG1842" i="1"/>
  <c r="AG503" i="1"/>
  <c r="AG1705" i="1"/>
  <c r="AG615" i="1"/>
  <c r="AG300" i="1"/>
  <c r="AG178" i="1"/>
  <c r="AG1132" i="1"/>
  <c r="AG500" i="1"/>
  <c r="AG1053" i="1"/>
  <c r="AG367" i="1"/>
  <c r="AG1490" i="1"/>
  <c r="AG940" i="1"/>
  <c r="AG538" i="1"/>
  <c r="AG984" i="1"/>
  <c r="AG1273" i="1"/>
  <c r="AG1466" i="1"/>
  <c r="AG1661" i="1"/>
  <c r="AG1967" i="1"/>
  <c r="AG737" i="1"/>
  <c r="AG980" i="1"/>
  <c r="AG1032" i="1"/>
  <c r="AG1690" i="1"/>
  <c r="AG637" i="1"/>
  <c r="AG702" i="1"/>
  <c r="AG1673" i="1"/>
  <c r="AG1870" i="1"/>
  <c r="AG1496" i="1"/>
  <c r="AG415" i="1"/>
  <c r="AG1677" i="1"/>
  <c r="AG1890" i="1"/>
  <c r="AG1443" i="1"/>
  <c r="AG1225" i="1"/>
  <c r="AG1080" i="1"/>
  <c r="AG843" i="1"/>
  <c r="AG1724" i="1"/>
  <c r="AG442" i="1"/>
  <c r="AG661" i="1"/>
  <c r="AG355" i="1"/>
  <c r="AG299" i="1"/>
  <c r="AG227" i="1"/>
  <c r="AG559" i="1"/>
  <c r="AG1886" i="1"/>
  <c r="AG109" i="1"/>
  <c r="AG838" i="1"/>
  <c r="AG1120" i="1"/>
  <c r="AG1817" i="1"/>
  <c r="AG1551" i="1"/>
  <c r="AG1314" i="1"/>
  <c r="AG1757" i="1"/>
  <c r="AG1113" i="1"/>
  <c r="AG361" i="1"/>
  <c r="AG1863" i="1"/>
  <c r="AG1230" i="1"/>
  <c r="AG1586" i="1"/>
  <c r="AG1070" i="1"/>
  <c r="AG674" i="1"/>
  <c r="AG1174" i="1"/>
  <c r="AG799" i="1"/>
  <c r="AG1483" i="1"/>
  <c r="AG1049" i="1"/>
  <c r="AG1767" i="1"/>
  <c r="AG1265" i="1"/>
  <c r="AG379" i="1"/>
  <c r="AG1629" i="1"/>
  <c r="AG1840" i="1"/>
  <c r="AG1424" i="1"/>
  <c r="AG532" i="1"/>
  <c r="AG524" i="1"/>
  <c r="AG1373" i="1"/>
  <c r="AG1239" i="1"/>
  <c r="AG1377" i="1"/>
  <c r="AG1593" i="1"/>
  <c r="AG807" i="1"/>
  <c r="AG182" i="1"/>
  <c r="AG230" i="1"/>
  <c r="AG699" i="1"/>
  <c r="AG1302" i="1"/>
  <c r="AG1755" i="1"/>
  <c r="AG1523" i="1"/>
  <c r="AG444" i="1"/>
  <c r="AG563" i="1"/>
  <c r="AG1439" i="1"/>
  <c r="AG1943" i="1"/>
  <c r="AG180" i="1"/>
  <c r="AG788" i="1"/>
  <c r="AG601" i="1"/>
  <c r="AG477" i="1"/>
  <c r="AG271" i="1"/>
  <c r="AG804" i="1"/>
  <c r="AG157" i="1"/>
  <c r="AG1545" i="1"/>
  <c r="AG763" i="1"/>
  <c r="AG985" i="1"/>
  <c r="AG751" i="1"/>
  <c r="AG1896" i="1"/>
  <c r="AG617" i="1"/>
  <c r="AG834" i="1"/>
  <c r="AG749" i="1"/>
  <c r="AG62" i="1"/>
  <c r="AG991" i="1"/>
  <c r="AG374" i="1"/>
  <c r="AG507" i="1"/>
  <c r="AG1121" i="1"/>
  <c r="AG1123" i="1"/>
  <c r="AG1293" i="1"/>
  <c r="AG1082" i="1"/>
  <c r="AG604" i="1"/>
  <c r="AG1938" i="1"/>
  <c r="AG723" i="1"/>
  <c r="AG1192" i="1"/>
  <c r="AG1451" i="1"/>
  <c r="AG146" i="1"/>
  <c r="AG602" i="1"/>
  <c r="AG1324" i="1"/>
  <c r="AG746" i="1"/>
  <c r="AG92" i="1"/>
  <c r="AG1003" i="1"/>
  <c r="AG1686" i="1"/>
  <c r="AG1687" i="1"/>
  <c r="AG1812" i="1"/>
  <c r="AG1000" i="1"/>
  <c r="AG1604" i="1"/>
  <c r="AG32" i="1"/>
  <c r="AG135" i="1"/>
  <c r="AG464" i="1"/>
  <c r="AG692" i="1"/>
  <c r="AG175" i="1"/>
  <c r="AG722" i="1"/>
  <c r="AG54" i="1"/>
  <c r="AG1792" i="1"/>
  <c r="AG297" i="1"/>
  <c r="AG1305" i="1"/>
  <c r="AG1315" i="1"/>
  <c r="AG708" i="1"/>
  <c r="AG557" i="1"/>
  <c r="AG606" i="1"/>
  <c r="AG765" i="1"/>
  <c r="AG512" i="1"/>
  <c r="AG1110" i="1"/>
  <c r="AG1346" i="1"/>
  <c r="AG160" i="1"/>
  <c r="AG1107" i="1"/>
  <c r="AG793" i="1"/>
  <c r="AG1787" i="1"/>
  <c r="AG1258" i="1"/>
  <c r="AG1408" i="1"/>
  <c r="AG375" i="1"/>
  <c r="AG830" i="1"/>
  <c r="AG1901" i="1"/>
  <c r="AG1801" i="1"/>
  <c r="AG1089" i="1"/>
  <c r="AG889" i="1"/>
  <c r="AG1353" i="1"/>
  <c r="AG498" i="1"/>
  <c r="AG1729" i="1"/>
  <c r="AG529" i="1"/>
  <c r="AG1997" i="1"/>
  <c r="AG1136" i="1"/>
  <c r="AG1014" i="1"/>
  <c r="AG416" i="1"/>
  <c r="AG966" i="1"/>
  <c r="AG382" i="1"/>
  <c r="AG1261" i="1"/>
  <c r="AG840" i="1"/>
  <c r="AG1505" i="1"/>
  <c r="AG987" i="1"/>
  <c r="AG294" i="1"/>
  <c r="AG362" i="1"/>
  <c r="AG704" i="1"/>
  <c r="AG1680" i="1"/>
  <c r="AG1819" i="1"/>
  <c r="AG95" i="1"/>
  <c r="AG594" i="1"/>
  <c r="AG1047" i="1"/>
  <c r="AG1227" i="1"/>
  <c r="AG1923" i="1"/>
  <c r="AG931" i="1"/>
  <c r="AG632" i="1"/>
  <c r="AG1844" i="1"/>
  <c r="AG757" i="1"/>
  <c r="AG93" i="1"/>
  <c r="AG1854" i="1"/>
  <c r="AG1081" i="1"/>
  <c r="AG252" i="1"/>
  <c r="AG797" i="1"/>
  <c r="AG1805" i="1"/>
  <c r="AG457" i="1"/>
  <c r="AG1642" i="1"/>
  <c r="AG629" i="1"/>
  <c r="AG1825" i="1"/>
  <c r="AG1664" i="1"/>
  <c r="AG79" i="1"/>
  <c r="AG1291" i="1"/>
  <c r="AG1934" i="1"/>
  <c r="AG1922" i="1"/>
  <c r="AG1396" i="1"/>
  <c r="AG1862" i="1"/>
  <c r="AG920" i="1"/>
  <c r="AG735" i="1"/>
  <c r="AG400" i="1"/>
  <c r="AG1497" i="1"/>
  <c r="AG153" i="1"/>
  <c r="AG1984" i="1"/>
  <c r="AG1317" i="1"/>
  <c r="AG1537" i="1"/>
  <c r="AG534" i="1"/>
  <c r="AG44" i="1"/>
  <c r="AG1835" i="1"/>
  <c r="AG1286" i="1"/>
  <c r="AG1667" i="1"/>
  <c r="AG1503" i="1"/>
  <c r="AG1954" i="1"/>
  <c r="AG282" i="1"/>
  <c r="AG1728" i="1"/>
  <c r="AG761" i="1"/>
  <c r="AG1777" i="1"/>
  <c r="AG1368" i="1"/>
  <c r="AG839" i="1"/>
  <c r="AG475" i="1"/>
  <c r="AG660" i="1"/>
  <c r="AG1601" i="1"/>
  <c r="AG715" i="1"/>
  <c r="AG1956" i="1"/>
  <c r="AG706" i="1"/>
  <c r="AG1658" i="1"/>
  <c r="AG47" i="1"/>
  <c r="AG565" i="1"/>
  <c r="AG1899" i="1"/>
  <c r="AG710" i="1"/>
  <c r="AG1154" i="1"/>
  <c r="AG1995" i="1"/>
  <c r="AG1401" i="1"/>
  <c r="AG245" i="1"/>
  <c r="AG1799" i="1"/>
  <c r="AG1284" i="1"/>
  <c r="AG1906" i="1"/>
  <c r="AG112" i="1"/>
  <c r="AG1283" i="1"/>
  <c r="AG53" i="1"/>
  <c r="AG420" i="1"/>
  <c r="AG190" i="1"/>
  <c r="AG1098" i="1"/>
  <c r="AG1635" i="1"/>
  <c r="AG1876" i="1"/>
  <c r="AG1918" i="1"/>
  <c r="AG1133" i="1"/>
  <c r="AG769" i="1"/>
  <c r="AG685" i="1"/>
  <c r="AG1719" i="1"/>
  <c r="AG1852" i="1"/>
  <c r="AG1972" i="1"/>
  <c r="AG1663" i="1"/>
  <c r="AG139" i="1"/>
  <c r="AG1895" i="1"/>
  <c r="AG603" i="1"/>
  <c r="AG284" i="1"/>
  <c r="AG1949" i="1"/>
  <c r="AG1936" i="1"/>
  <c r="AG1390" i="1"/>
  <c r="AG40" i="1"/>
  <c r="AG77" i="1"/>
  <c r="AG1645" i="1"/>
  <c r="AG1795" i="1"/>
  <c r="AG1700" i="1"/>
  <c r="AG774" i="1"/>
  <c r="AG474" i="1"/>
  <c r="AG1569" i="1"/>
  <c r="AG1983" i="1"/>
  <c r="AG2002" i="1"/>
  <c r="AG1666" i="1"/>
  <c r="AG219" i="1"/>
  <c r="AG1707" i="1"/>
  <c r="AG1975" i="1"/>
  <c r="AG1206" i="1"/>
  <c r="AG343" i="1"/>
  <c r="AG155" i="1"/>
  <c r="AG118" i="1"/>
  <c r="AG1851" i="1"/>
  <c r="AG1747" i="1"/>
  <c r="AG1458" i="1"/>
  <c r="AG1654" i="1"/>
  <c r="AG1360" i="1"/>
  <c r="AG441" i="1"/>
  <c r="AG1213" i="1"/>
  <c r="AG860" i="1"/>
  <c r="AG1634" i="1"/>
  <c r="AG791" i="1"/>
  <c r="AG1783" i="1"/>
  <c r="AG1946" i="1"/>
  <c r="AG61" i="1"/>
  <c r="AG1138" i="1"/>
  <c r="AG1916" i="1"/>
  <c r="AG954" i="1"/>
  <c r="AG426" i="1"/>
  <c r="AG666" i="1"/>
  <c r="AG179" i="1"/>
  <c r="AG754" i="1"/>
  <c r="AG1066" i="1"/>
  <c r="AG1159" i="1"/>
  <c r="AG183" i="1"/>
  <c r="AG115" i="1"/>
  <c r="AG808" i="1"/>
  <c r="AG1054" i="1"/>
  <c r="AG20" i="1"/>
  <c r="AG1833" i="1"/>
  <c r="AG459" i="1"/>
  <c r="AG851" i="1"/>
  <c r="AG1549" i="1"/>
  <c r="AG314" i="1"/>
  <c r="AG418" i="1"/>
  <c r="AG1632" i="1"/>
  <c r="AG1682" i="1"/>
  <c r="AG1255" i="1"/>
  <c r="AG1974" i="1"/>
  <c r="AG1359" i="1"/>
  <c r="AG988" i="1"/>
  <c r="AG336" i="1"/>
  <c r="AG648" i="1"/>
  <c r="AG492" i="1"/>
  <c r="AG1655" i="1"/>
  <c r="AG405" i="1"/>
  <c r="AG772" i="1"/>
  <c r="AG1017" i="1"/>
  <c r="AG1378" i="1"/>
  <c r="AG228" i="1"/>
  <c r="AG1843" i="1"/>
  <c r="AG1326" i="1"/>
  <c r="AG1023" i="1"/>
  <c r="AG335" i="1"/>
  <c r="AG304" i="1"/>
  <c r="AG631" i="1"/>
  <c r="AG822" i="1"/>
  <c r="AG1470" i="1"/>
  <c r="AG267" i="1"/>
  <c r="AG1486" i="1"/>
  <c r="AG1278" i="1"/>
  <c r="AG189" i="1"/>
  <c r="AG1941" i="1"/>
  <c r="AG1285" i="1"/>
  <c r="AG1487" i="1"/>
  <c r="AG117" i="1"/>
  <c r="AG1556" i="1"/>
  <c r="AG209" i="1"/>
  <c r="AG233" i="1"/>
  <c r="AG248" i="1"/>
  <c r="AG1386" i="1"/>
  <c r="AG1389" i="1"/>
  <c r="AG1766" i="1"/>
  <c r="AG1570" i="1"/>
  <c r="AG1051" i="1"/>
  <c r="AG1507" i="1"/>
  <c r="AG1529" i="1"/>
  <c r="AG1681" i="1"/>
  <c r="AG1882" i="1"/>
  <c r="AG370" i="1"/>
  <c r="AG1024" i="1"/>
  <c r="AG439" i="1"/>
  <c r="AG1748" i="1"/>
  <c r="AG1730" i="1"/>
  <c r="AG1675" i="1"/>
  <c r="AG42" i="1"/>
  <c r="AG1109" i="1"/>
  <c r="AG1763" i="1"/>
  <c r="AG429" i="1"/>
  <c r="AG989" i="1"/>
  <c r="AG38" i="1"/>
  <c r="AG748" i="1"/>
  <c r="AG1064" i="1"/>
  <c r="AG359" i="1"/>
  <c r="AG287" i="1"/>
  <c r="AG819" i="1"/>
  <c r="AG78" i="1"/>
  <c r="AG1078" i="1"/>
  <c r="AG833" i="1"/>
  <c r="AG1219" i="1"/>
  <c r="AG1415" i="1"/>
  <c r="AG207" i="1"/>
  <c r="AG1456" i="1"/>
  <c r="AG1987" i="1"/>
  <c r="AG185" i="1"/>
  <c r="AG239" i="1"/>
  <c r="AG1002" i="1"/>
  <c r="AG88" i="1"/>
  <c r="AG1512" i="1"/>
  <c r="AG1797" i="1"/>
  <c r="AG1527" i="1"/>
  <c r="AG816" i="1"/>
  <c r="AG907" i="1"/>
  <c r="AG1237" i="1"/>
  <c r="AG1585" i="1"/>
  <c r="AG329" i="1"/>
  <c r="AG1413" i="1"/>
  <c r="AG130" i="1"/>
  <c r="AG572" i="1"/>
  <c r="AG1578" i="1"/>
  <c r="AG1007" i="1"/>
  <c r="AG1077" i="1"/>
  <c r="AG162" i="1"/>
  <c r="AG395" i="1"/>
  <c r="AG1065" i="1"/>
  <c r="AG679" i="1"/>
  <c r="AG328" i="1"/>
  <c r="AG37" i="1"/>
  <c r="AG1963" i="1"/>
  <c r="AG846" i="1"/>
  <c r="AG669" i="1"/>
  <c r="AG1428" i="1"/>
  <c r="AG76" i="1"/>
  <c r="AG844" i="1"/>
  <c r="AG677" i="1"/>
  <c r="AG1611" i="1"/>
  <c r="AG1145" i="1"/>
  <c r="AG468" i="1"/>
  <c r="AG1751" i="1"/>
  <c r="AG466" i="1"/>
  <c r="AG501" i="1"/>
  <c r="AG246" i="1"/>
  <c r="AG650" i="1"/>
  <c r="AG1188" i="1"/>
  <c r="AG196" i="1"/>
  <c r="AG683" i="1"/>
  <c r="AG828" i="1"/>
  <c r="AG1725" i="1"/>
  <c r="AG609" i="1"/>
  <c r="AG1727" i="1"/>
  <c r="AG1603" i="1"/>
  <c r="AG220" i="1"/>
  <c r="AG1165" i="1"/>
  <c r="AG589" i="1"/>
  <c r="AG486" i="1"/>
  <c r="AG1310" i="1"/>
  <c r="AG1841" i="1"/>
  <c r="AG1485" i="1"/>
  <c r="AG578" i="1"/>
  <c r="AG1580" i="1"/>
  <c r="AG519" i="1"/>
  <c r="AG1965" i="1"/>
  <c r="AG1513" i="1"/>
  <c r="AG1356" i="1"/>
  <c r="AG1271" i="1"/>
  <c r="AG1945" i="1"/>
  <c r="AG626" i="1"/>
  <c r="AG856" i="1"/>
  <c r="AG91" i="1"/>
  <c r="AG1641" i="1"/>
  <c r="AG918" i="1"/>
  <c r="AG939" i="1"/>
  <c r="AG558" i="1"/>
  <c r="AG896" i="1"/>
  <c r="AG574" i="1"/>
  <c r="AG773" i="1"/>
  <c r="AG2001" i="1"/>
  <c r="AG568" i="1"/>
  <c r="AG590" i="1"/>
  <c r="AG1125" i="1"/>
  <c r="AG1398" i="1"/>
  <c r="AG1711" i="1"/>
  <c r="AG320" i="1"/>
  <c r="AG1900" i="1"/>
  <c r="AG1372" i="1"/>
  <c r="AG63" i="1"/>
  <c r="AG1986" i="1"/>
  <c r="AG1462" i="1"/>
  <c r="AG841" i="1"/>
  <c r="AG1602" i="1"/>
  <c r="AG27" i="1"/>
  <c r="AG1467" i="1"/>
  <c r="AG1836" i="1"/>
  <c r="AG973" i="1"/>
  <c r="AG616" i="1"/>
  <c r="AG646" i="1"/>
  <c r="AG762" i="1"/>
  <c r="AG1739" i="1"/>
  <c r="AG85" i="1"/>
  <c r="AG690" i="1"/>
  <c r="AG1877" i="1"/>
  <c r="AG126" i="1"/>
  <c r="AG1253" i="1"/>
  <c r="AG1104" i="1"/>
  <c r="AG1358" i="1"/>
  <c r="AG2" i="1"/>
  <c r="AG1623" i="1"/>
  <c r="AG1260" i="1"/>
  <c r="AG1096" i="1"/>
  <c r="AG1243" i="1"/>
  <c r="AG316" i="1"/>
  <c r="AG159" i="1"/>
  <c r="AG140" i="1"/>
  <c r="AG1179" i="1"/>
  <c r="AG1248" i="1"/>
  <c r="AG1463" i="1"/>
  <c r="AG1134" i="1"/>
  <c r="AG1101" i="1"/>
  <c r="AG673" i="1"/>
  <c r="AG849" i="1"/>
  <c r="AG1558" i="1"/>
  <c r="AG922" i="1"/>
  <c r="AG1631" i="1"/>
  <c r="AG1742" i="1"/>
  <c r="AG1046" i="1"/>
  <c r="AG1068" i="1"/>
  <c r="AG1988" i="1"/>
  <c r="AG898" i="1"/>
  <c r="AG471" i="1"/>
  <c r="AG1736" i="1"/>
  <c r="AG1616" i="1"/>
  <c r="AG1477" i="1"/>
  <c r="AG1669" i="1"/>
  <c r="AG1231" i="1"/>
  <c r="AG1546" i="1"/>
  <c r="AG340" i="1"/>
  <c r="AG17" i="1"/>
  <c r="AG779" i="1"/>
  <c r="AG1427" i="1"/>
  <c r="AG56" i="1"/>
  <c r="AG203" i="1"/>
  <c r="AG581" i="1"/>
  <c r="AG173" i="1"/>
  <c r="AG1115" i="1"/>
  <c r="AG789" i="1"/>
  <c r="AG13" i="1"/>
  <c r="AG1041" i="1"/>
  <c r="AG1119" i="1"/>
  <c r="AG993" i="1"/>
  <c r="AG4" i="1"/>
  <c r="AG1204" i="1"/>
  <c r="AG274" i="1"/>
  <c r="AG1850" i="1"/>
  <c r="AG610" i="1"/>
  <c r="AG1532" i="1"/>
  <c r="AG1734" i="1"/>
  <c r="AG1309" i="1"/>
  <c r="AG1889" i="1"/>
  <c r="AG352" i="1"/>
  <c r="AG759" i="1"/>
  <c r="AG1951" i="1"/>
  <c r="AG853" i="1"/>
  <c r="AG1849" i="1"/>
  <c r="AG635" i="1"/>
  <c r="AG1209" i="1"/>
  <c r="AG376" i="1"/>
  <c r="AG994" i="1"/>
  <c r="AG344" i="1"/>
  <c r="AG1196" i="1"/>
  <c r="AG460" i="1"/>
  <c r="AG1653" i="1"/>
  <c r="AG187" i="1"/>
  <c r="AG549" i="1"/>
  <c r="AG771" i="1"/>
  <c r="AG64" i="1"/>
  <c r="AG242" i="1"/>
  <c r="AG726" i="1"/>
  <c r="AG1249" i="1"/>
  <c r="AG1075" i="1"/>
  <c r="AG667" i="1"/>
  <c r="AG1475" i="1"/>
  <c r="AG790" i="1"/>
  <c r="AG1533" i="1"/>
  <c r="AG1281" i="1"/>
  <c r="AG1511" i="1"/>
  <c r="AG467" i="1"/>
  <c r="AG391" i="1"/>
  <c r="AG454" i="1"/>
  <c r="AG458" i="1"/>
  <c r="AG694" i="1"/>
  <c r="AG254" i="1"/>
  <c r="AG858" i="1"/>
  <c r="AG1187" i="1"/>
  <c r="AG971" i="1"/>
  <c r="AG1454" i="1"/>
  <c r="AG848" i="1"/>
  <c r="AG1789" i="1"/>
  <c r="AG1994" i="1"/>
  <c r="AG1880" i="1"/>
  <c r="AG1500" i="1"/>
  <c r="AG1940" i="1"/>
  <c r="AG1366" i="1"/>
  <c r="AG1087" i="1"/>
  <c r="AG1288" i="1"/>
  <c r="AG1344" i="1"/>
  <c r="AG80" i="1"/>
  <c r="AG1501" i="1"/>
  <c r="AG1034" i="1"/>
  <c r="AG2003" i="1"/>
  <c r="AG644" i="1"/>
  <c r="AG1504" i="1"/>
  <c r="AG1915" i="1"/>
  <c r="AG1143" i="1"/>
  <c r="AG321" i="1"/>
  <c r="AG7" i="1"/>
  <c r="AG554" i="1"/>
  <c r="AG1186" i="1"/>
  <c r="AG1218" i="1"/>
  <c r="AD1754" i="1" l="1"/>
  <c r="AE1754" i="1" s="1"/>
  <c r="AF1754" i="1" s="1"/>
  <c r="AD1268" i="1"/>
  <c r="AE1268" i="1" s="1"/>
  <c r="AF1268" i="1" s="1"/>
  <c r="AD484" i="1"/>
  <c r="AE484" i="1" s="1"/>
  <c r="AF484" i="1" s="1"/>
  <c r="AD700" i="1"/>
  <c r="AE700" i="1" s="1"/>
  <c r="AF700" i="1" s="1"/>
  <c r="AD119" i="1"/>
  <c r="AE119" i="1" s="1"/>
  <c r="AF119" i="1" s="1"/>
  <c r="AD1506" i="1"/>
  <c r="AE1506" i="1" s="1"/>
  <c r="AF1506" i="1" s="1"/>
  <c r="AD1752" i="1"/>
  <c r="AE1752" i="1" s="1"/>
  <c r="AF1752" i="1" s="1"/>
  <c r="AD29" i="1"/>
  <c r="AE29" i="1" s="1"/>
  <c r="AF29" i="1" s="1"/>
  <c r="AD332" i="1"/>
  <c r="AE332" i="1" s="1"/>
  <c r="AF332" i="1" s="1"/>
  <c r="AD1442" i="1"/>
  <c r="AE1442" i="1" s="1"/>
  <c r="AF1442" i="1" s="1"/>
  <c r="AD1791" i="1"/>
  <c r="AE1791" i="1" s="1"/>
  <c r="AF1791" i="1" s="1"/>
  <c r="AD1560" i="1"/>
  <c r="AE1560" i="1" s="1"/>
  <c r="AF1560" i="1" s="1"/>
  <c r="AD1535" i="1"/>
  <c r="AE1535" i="1" s="1"/>
  <c r="AF1535" i="1" s="1"/>
  <c r="AD861" i="1"/>
  <c r="AE861" i="1" s="1"/>
  <c r="AF861" i="1" s="1"/>
  <c r="AD1388" i="1"/>
  <c r="AE1388" i="1" s="1"/>
  <c r="AF1388" i="1" s="1"/>
  <c r="AD289" i="1"/>
  <c r="AE289" i="1" s="1"/>
  <c r="AF289" i="1" s="1"/>
  <c r="AD943" i="1"/>
  <c r="AE943" i="1" s="1"/>
  <c r="AF943" i="1" s="1"/>
  <c r="AD1671" i="1"/>
  <c r="AE1671" i="1" s="1"/>
  <c r="AF1671" i="1" s="1"/>
  <c r="AD1429" i="1"/>
  <c r="AE1429" i="1" s="1"/>
  <c r="AF1429" i="1" s="1"/>
  <c r="AD1150" i="1"/>
  <c r="AE1150" i="1" s="1"/>
  <c r="AF1150" i="1" s="1"/>
  <c r="AD553" i="1"/>
  <c r="AE553" i="1" s="1"/>
  <c r="AF553" i="1" s="1"/>
  <c r="AD1073" i="1"/>
  <c r="AE1073" i="1" s="1"/>
  <c r="AF1073" i="1" s="1"/>
  <c r="AD1519" i="1"/>
  <c r="AE1519" i="1" s="1"/>
  <c r="AF1519" i="1" s="1"/>
  <c r="AD1279" i="1"/>
  <c r="AE1279" i="1" s="1"/>
  <c r="AF1279" i="1" s="1"/>
  <c r="AD1830" i="1"/>
  <c r="AE1830" i="1" s="1"/>
  <c r="AF1830" i="1" s="1"/>
  <c r="AD1764" i="1"/>
  <c r="AE1764" i="1" s="1"/>
  <c r="AF1764" i="1" s="1"/>
  <c r="AD544" i="1"/>
  <c r="AE544" i="1" s="1"/>
  <c r="AF544" i="1" s="1"/>
  <c r="AD1417" i="1"/>
  <c r="AE1417" i="1" s="1"/>
  <c r="AF1417" i="1" s="1"/>
  <c r="AD1063" i="1"/>
  <c r="AE1063" i="1" s="1"/>
  <c r="AF1063" i="1" s="1"/>
  <c r="AD1030" i="1"/>
  <c r="AE1030" i="1" s="1"/>
  <c r="AF1030" i="1" s="1"/>
  <c r="AD1128" i="1"/>
  <c r="AE1128" i="1" s="1"/>
  <c r="AF1128" i="1" s="1"/>
  <c r="AD388" i="1"/>
  <c r="AE388" i="1" s="1"/>
  <c r="AF388" i="1" s="1"/>
  <c r="AD1122" i="1"/>
  <c r="AE1122" i="1" s="1"/>
  <c r="AF1122" i="1" s="1"/>
  <c r="AD1226" i="1"/>
  <c r="AE1226" i="1" s="1"/>
  <c r="AF1226" i="1" s="1"/>
  <c r="AD1802" i="1"/>
  <c r="AE1802" i="1" s="1"/>
  <c r="AF1802" i="1" s="1"/>
  <c r="AD608" i="1"/>
  <c r="AE608" i="1" s="1"/>
  <c r="AF608" i="1" s="1"/>
  <c r="AD308" i="1"/>
  <c r="AE308" i="1" s="1"/>
  <c r="AF308" i="1" s="1"/>
  <c r="AD110" i="1"/>
  <c r="AE110" i="1" s="1"/>
  <c r="AF110" i="1" s="1"/>
  <c r="AD877" i="1"/>
  <c r="AE877" i="1" s="1"/>
  <c r="AF877" i="1" s="1"/>
  <c r="AD1860" i="1"/>
  <c r="AE1860" i="1" s="1"/>
  <c r="AF1860" i="1" s="1"/>
  <c r="AD1341" i="1"/>
  <c r="AE1341" i="1" s="1"/>
  <c r="AF1341" i="1" s="1"/>
  <c r="AD1723" i="1"/>
  <c r="AE1723" i="1" s="1"/>
  <c r="AF1723" i="1" s="1"/>
  <c r="AD1297" i="1"/>
  <c r="AE1297" i="1" s="1"/>
  <c r="AF1297" i="1" s="1"/>
  <c r="AD1683" i="1"/>
  <c r="AE1683" i="1" s="1"/>
  <c r="AF1683" i="1" s="1"/>
  <c r="AD1489" i="1"/>
  <c r="AE1489" i="1" s="1"/>
  <c r="AF1489" i="1" s="1"/>
  <c r="AD1392" i="1"/>
  <c r="AE1392" i="1" s="1"/>
  <c r="AF1392" i="1" s="1"/>
  <c r="AD514" i="1"/>
  <c r="AE514" i="1" s="1"/>
  <c r="AF514" i="1" s="1"/>
  <c r="AD923" i="1"/>
  <c r="AE923" i="1" s="1"/>
  <c r="AF923" i="1" s="1"/>
  <c r="AD1318" i="1"/>
  <c r="AE1318" i="1" s="1"/>
  <c r="AF1318" i="1" s="1"/>
  <c r="AD1371" i="1"/>
  <c r="AE1371" i="1" s="1"/>
  <c r="AF1371" i="1" s="1"/>
  <c r="AD1266" i="1"/>
  <c r="AE1266" i="1" s="1"/>
  <c r="AF1266" i="1" s="1"/>
  <c r="AD1364" i="1"/>
  <c r="AE1364" i="1" s="1"/>
  <c r="AF1364" i="1" s="1"/>
  <c r="AD946" i="1"/>
  <c r="AE946" i="1" s="1"/>
  <c r="AF946" i="1" s="1"/>
  <c r="AD1779" i="1"/>
  <c r="AE1779" i="1" s="1"/>
  <c r="AF1779" i="1" s="1"/>
  <c r="AD1411" i="1"/>
  <c r="AE1411" i="1" s="1"/>
  <c r="AF1411" i="1" s="1"/>
  <c r="AD1582" i="1"/>
  <c r="AE1582" i="1" s="1"/>
  <c r="AF1582" i="1" s="1"/>
  <c r="AD882" i="1"/>
  <c r="AE882" i="1" s="1"/>
  <c r="AF882" i="1" s="1"/>
  <c r="AD1525" i="1"/>
  <c r="AE1525" i="1" s="1"/>
  <c r="AF1525" i="1" s="1"/>
  <c r="AD1980" i="1"/>
  <c r="AE1980" i="1" s="1"/>
  <c r="AF1980" i="1" s="1"/>
  <c r="AD1904" i="1"/>
  <c r="AE1904" i="1" s="1"/>
  <c r="AF1904" i="1" s="1"/>
  <c r="AD1679" i="1"/>
  <c r="AE1679" i="1" s="1"/>
  <c r="AF1679" i="1" s="1"/>
  <c r="AD865" i="1"/>
  <c r="AE865" i="1" s="1"/>
  <c r="AF865" i="1" s="1"/>
  <c r="AD1345" i="1"/>
  <c r="AE1345" i="1" s="1"/>
  <c r="AF1345" i="1" s="1"/>
  <c r="AD1966" i="1"/>
  <c r="AE1966" i="1" s="1"/>
  <c r="AF1966" i="1" s="1"/>
  <c r="AD1820" i="1"/>
  <c r="AE1820" i="1" s="1"/>
  <c r="AF1820" i="1" s="1"/>
  <c r="AD1798" i="1"/>
  <c r="AE1798" i="1" s="1"/>
  <c r="AF1798" i="1" s="1"/>
  <c r="AD612" i="1"/>
  <c r="AE612" i="1" s="1"/>
  <c r="AF612" i="1" s="1"/>
  <c r="AD1837" i="1"/>
  <c r="AE1837" i="1" s="1"/>
  <c r="AF1837" i="1" s="1"/>
  <c r="AD664" i="1"/>
  <c r="AE664" i="1" s="1"/>
  <c r="AF664" i="1" s="1"/>
  <c r="AD1412" i="1"/>
  <c r="AE1412" i="1" s="1"/>
  <c r="AF1412" i="1" s="1"/>
  <c r="AD1220" i="1"/>
  <c r="AE1220" i="1" s="1"/>
  <c r="AF1220" i="1" s="1"/>
  <c r="AD313" i="1"/>
  <c r="AE313" i="1" s="1"/>
  <c r="AF313" i="1" s="1"/>
  <c r="AD1804" i="1"/>
  <c r="AE1804" i="1" s="1"/>
  <c r="AF1804" i="1" s="1"/>
  <c r="AD372" i="1"/>
  <c r="AE372" i="1" s="1"/>
  <c r="AF372" i="1" s="1"/>
  <c r="AD536" i="1"/>
  <c r="AE536" i="1" s="1"/>
  <c r="AF536" i="1" s="1"/>
  <c r="AD1668" i="1"/>
  <c r="AE1668" i="1" s="1"/>
  <c r="AF1668" i="1" s="1"/>
  <c r="AD1697" i="1"/>
  <c r="AE1697" i="1" s="1"/>
  <c r="AF1697" i="1" s="1"/>
  <c r="AD45" i="1"/>
  <c r="AE45" i="1" s="1"/>
  <c r="AF45" i="1" s="1"/>
  <c r="AD28" i="1"/>
  <c r="AE28" i="1" s="1"/>
  <c r="AF28" i="1" s="1"/>
  <c r="AD1898" i="1"/>
  <c r="AE1898" i="1" s="1"/>
  <c r="AF1898" i="1" s="1"/>
  <c r="AD530" i="1"/>
  <c r="AE530" i="1" s="1"/>
  <c r="AF530" i="1" s="1"/>
  <c r="AD1130" i="1"/>
  <c r="AE1130" i="1" s="1"/>
  <c r="AF1130" i="1" s="1"/>
  <c r="AD1217" i="1"/>
  <c r="AE1217" i="1" s="1"/>
  <c r="AF1217" i="1" s="1"/>
  <c r="AD1732" i="1"/>
  <c r="AE1732" i="1" s="1"/>
  <c r="AF1732" i="1" s="1"/>
  <c r="AD1224" i="1"/>
  <c r="AE1224" i="1" s="1"/>
  <c r="AF1224" i="1" s="1"/>
  <c r="AD1369" i="1"/>
  <c r="AE1369" i="1" s="1"/>
  <c r="AF1369" i="1" s="1"/>
  <c r="AD1522" i="1"/>
  <c r="AE1522" i="1" s="1"/>
  <c r="AF1522" i="1" s="1"/>
  <c r="AD1514" i="1"/>
  <c r="AE1514" i="1" s="1"/>
  <c r="AF1514" i="1" s="1"/>
  <c r="AD402" i="1"/>
  <c r="AE402" i="1" s="1"/>
  <c r="AF402" i="1" s="1"/>
  <c r="AD755" i="1"/>
  <c r="AE755" i="1" s="1"/>
  <c r="AF755" i="1" s="1"/>
  <c r="AD1092" i="1"/>
  <c r="AE1092" i="1" s="1"/>
  <c r="AF1092" i="1" s="1"/>
  <c r="AD281" i="1"/>
  <c r="AE281" i="1" s="1"/>
  <c r="AF281" i="1" s="1"/>
  <c r="AD1384" i="1"/>
  <c r="AE1384" i="1" s="1"/>
  <c r="AF1384" i="1" s="1"/>
  <c r="AD546" i="1"/>
  <c r="AE546" i="1" s="1"/>
  <c r="AF546" i="1" s="1"/>
  <c r="AD145" i="1"/>
  <c r="AE145" i="1" s="1"/>
  <c r="AF145" i="1" s="1"/>
  <c r="AD888" i="1"/>
  <c r="AE888" i="1" s="1"/>
  <c r="AF888" i="1" s="1"/>
  <c r="AD1232" i="1"/>
  <c r="AE1232" i="1" s="1"/>
  <c r="AF1232" i="1" s="1"/>
  <c r="AD445" i="1"/>
  <c r="AE445" i="1" s="1"/>
  <c r="AF445" i="1" s="1"/>
  <c r="AD1050" i="1"/>
  <c r="AE1050" i="1" s="1"/>
  <c r="AF1050" i="1" s="1"/>
  <c r="AD317" i="1"/>
  <c r="AE317" i="1" s="1"/>
  <c r="AF317" i="1" s="1"/>
  <c r="AD1234" i="1"/>
  <c r="AE1234" i="1" s="1"/>
  <c r="AF1234" i="1" s="1"/>
  <c r="AD1576" i="1"/>
  <c r="AE1576" i="1" s="1"/>
  <c r="AF1576" i="1" s="1"/>
  <c r="AD83" i="1"/>
  <c r="AE83" i="1" s="1"/>
  <c r="AF83" i="1" s="1"/>
  <c r="AD1257" i="1"/>
  <c r="AE1257" i="1" s="1"/>
  <c r="AF1257" i="1" s="1"/>
  <c r="AD1093" i="1"/>
  <c r="AE1093" i="1" s="1"/>
  <c r="AF1093" i="1" s="1"/>
  <c r="AD1695" i="1"/>
  <c r="AE1695" i="1" s="1"/>
  <c r="AF1695" i="1" s="1"/>
  <c r="AD1212" i="1"/>
  <c r="AE1212" i="1" s="1"/>
  <c r="AF1212" i="1" s="1"/>
  <c r="AD866" i="1"/>
  <c r="AE866" i="1" s="1"/>
  <c r="AF866" i="1" s="1"/>
  <c r="AD1577" i="1"/>
  <c r="AE1577" i="1" s="1"/>
  <c r="AF1577" i="1" s="1"/>
  <c r="AD1343" i="1"/>
  <c r="AE1343" i="1" s="1"/>
  <c r="AF1343" i="1" s="1"/>
  <c r="AD1999" i="1"/>
  <c r="AE1999" i="1" s="1"/>
  <c r="AF1999" i="1" s="1"/>
  <c r="AD424" i="1"/>
  <c r="AE424" i="1" s="1"/>
  <c r="AF424" i="1" s="1"/>
  <c r="AD698" i="1"/>
  <c r="AE698" i="1" s="1"/>
  <c r="AF698" i="1" s="1"/>
  <c r="AD380" i="1"/>
  <c r="AE380" i="1" s="1"/>
  <c r="AF380" i="1" s="1"/>
  <c r="AD561" i="1"/>
  <c r="AE561" i="1" s="1"/>
  <c r="AF561" i="1" s="1"/>
  <c r="AD206" i="1"/>
  <c r="AE206" i="1" s="1"/>
  <c r="AF206" i="1" s="1"/>
  <c r="AD885" i="1"/>
  <c r="AE885" i="1" s="1"/>
  <c r="AF885" i="1" s="1"/>
  <c r="AD1419" i="1"/>
  <c r="AE1419" i="1" s="1"/>
  <c r="AF1419" i="1" s="1"/>
  <c r="AD277" i="1"/>
  <c r="AE277" i="1" s="1"/>
  <c r="AF277" i="1" s="1"/>
  <c r="AD930" i="1"/>
  <c r="AE930" i="1" s="1"/>
  <c r="AF930" i="1" s="1"/>
  <c r="AD1189" i="1"/>
  <c r="AE1189" i="1" s="1"/>
  <c r="AF1189" i="1" s="1"/>
  <c r="AD1059" i="1"/>
  <c r="AE1059" i="1" s="1"/>
  <c r="AF1059" i="1" s="1"/>
  <c r="AD1704" i="1"/>
  <c r="AE1704" i="1" s="1"/>
  <c r="AF1704" i="1" s="1"/>
  <c r="AD891" i="1"/>
  <c r="AE891" i="1" s="1"/>
  <c r="AF891" i="1" s="1"/>
  <c r="AD307" i="1"/>
  <c r="AE307" i="1" s="1"/>
  <c r="AF307" i="1" s="1"/>
  <c r="AD1420" i="1"/>
  <c r="AE1420" i="1" s="1"/>
  <c r="AF1420" i="1" s="1"/>
  <c r="AD1147" i="1"/>
  <c r="AE1147" i="1" s="1"/>
  <c r="AF1147" i="1" s="1"/>
  <c r="AD1678" i="1"/>
  <c r="AE1678" i="1" s="1"/>
  <c r="AF1678" i="1" s="1"/>
  <c r="AD1726" i="1"/>
  <c r="AE1726" i="1" s="1"/>
  <c r="AF1726" i="1" s="1"/>
  <c r="AD1416" i="1"/>
  <c r="AE1416" i="1" s="1"/>
  <c r="AF1416" i="1" s="1"/>
  <c r="AD845" i="1"/>
  <c r="AE845" i="1" s="1"/>
  <c r="AF845" i="1" s="1"/>
  <c r="AD1275" i="1"/>
  <c r="AE1275" i="1" s="1"/>
  <c r="AF1275" i="1" s="1"/>
  <c r="AD1488" i="1"/>
  <c r="AE1488" i="1" s="1"/>
  <c r="AF1488" i="1" s="1"/>
  <c r="AD582" i="1"/>
  <c r="AE582" i="1" s="1"/>
  <c r="AF582" i="1" s="1"/>
  <c r="AD678" i="1"/>
  <c r="AE678" i="1" s="1"/>
  <c r="AF678" i="1" s="1"/>
  <c r="AD269" i="1"/>
  <c r="AE269" i="1" s="1"/>
  <c r="AF269" i="1" s="1"/>
  <c r="AD623" i="1"/>
  <c r="AE623" i="1" s="1"/>
  <c r="AF623" i="1" s="1"/>
  <c r="AD1391" i="1"/>
  <c r="AE1391" i="1" s="1"/>
  <c r="AF1391" i="1" s="1"/>
  <c r="AD1591" i="1"/>
  <c r="AE1591" i="1" s="1"/>
  <c r="AF1591" i="1" s="1"/>
  <c r="AD48" i="1"/>
  <c r="AE48" i="1" s="1"/>
  <c r="AF48" i="1" s="1"/>
  <c r="AD613" i="1"/>
  <c r="AE613" i="1" s="1"/>
  <c r="AF613" i="1" s="1"/>
  <c r="AD1894" i="1"/>
  <c r="AE1894" i="1" s="1"/>
  <c r="AF1894" i="1" s="1"/>
  <c r="AD1198" i="1"/>
  <c r="AE1198" i="1" s="1"/>
  <c r="AF1198" i="1" s="1"/>
  <c r="AD264" i="1"/>
  <c r="AE264" i="1" s="1"/>
  <c r="AF264" i="1" s="1"/>
  <c r="AD170" i="1"/>
  <c r="AE170" i="1" s="1"/>
  <c r="AF170" i="1" s="1"/>
  <c r="AD1321" i="1"/>
  <c r="AE1321" i="1" s="1"/>
  <c r="AF1321" i="1" s="1"/>
  <c r="AD86" i="1"/>
  <c r="AE86" i="1" s="1"/>
  <c r="AF86" i="1" s="1"/>
  <c r="AD11" i="1"/>
  <c r="AE11" i="1" s="1"/>
  <c r="AF11" i="1" s="1"/>
  <c r="AD499" i="1"/>
  <c r="AE499" i="1" s="1"/>
  <c r="AF499" i="1" s="1"/>
  <c r="AD1718" i="1"/>
  <c r="AE1718" i="1" s="1"/>
  <c r="AF1718" i="1" s="1"/>
  <c r="AD780" i="1"/>
  <c r="AE780" i="1" s="1"/>
  <c r="AF780" i="1" s="1"/>
  <c r="AD465" i="1"/>
  <c r="AE465" i="1" s="1"/>
  <c r="AF465" i="1" s="1"/>
  <c r="AD150" i="1"/>
  <c r="AE150" i="1" s="1"/>
  <c r="AF150" i="1" s="1"/>
  <c r="AD1699" i="1"/>
  <c r="AE1699" i="1" s="1"/>
  <c r="AF1699" i="1" s="1"/>
  <c r="AD1823" i="1"/>
  <c r="AE1823" i="1" s="1"/>
  <c r="AF1823" i="1" s="1"/>
  <c r="AD43" i="1"/>
  <c r="AE43" i="1" s="1"/>
  <c r="AF43" i="1" s="1"/>
  <c r="AD1201" i="1"/>
  <c r="AE1201" i="1" s="1"/>
  <c r="AF1201" i="1" s="1"/>
  <c r="AD2000" i="1"/>
  <c r="AE2000" i="1" s="1"/>
  <c r="AF2000" i="1" s="1"/>
  <c r="AD1307" i="1"/>
  <c r="AE1307" i="1" s="1"/>
  <c r="AF1307" i="1" s="1"/>
  <c r="AD688" i="1"/>
  <c r="AE688" i="1" s="1"/>
  <c r="AF688" i="1" s="1"/>
  <c r="AD835" i="1"/>
  <c r="AE835" i="1" s="1"/>
  <c r="AF835" i="1" s="1"/>
  <c r="AD1021" i="1"/>
  <c r="AE1021" i="1" s="1"/>
  <c r="AF1021" i="1" s="1"/>
  <c r="AD1272" i="1"/>
  <c r="AE1272" i="1" s="1"/>
  <c r="AF1272" i="1" s="1"/>
  <c r="AD1099" i="1"/>
  <c r="AE1099" i="1" s="1"/>
  <c r="AF1099" i="1" s="1"/>
  <c r="AD450" i="1"/>
  <c r="AE450" i="1" s="1"/>
  <c r="AF450" i="1" s="1"/>
  <c r="AD879" i="1"/>
  <c r="AE879" i="1" s="1"/>
  <c r="AF879" i="1" s="1"/>
  <c r="AD453" i="1"/>
  <c r="AE453" i="1" s="1"/>
  <c r="AF453" i="1" s="1"/>
  <c r="AD149" i="1"/>
  <c r="AE149" i="1" s="1"/>
  <c r="AF149" i="1" s="1"/>
  <c r="AD832" i="1"/>
  <c r="AE832" i="1" s="1"/>
  <c r="AF832" i="1" s="1"/>
  <c r="AD1515" i="1"/>
  <c r="AE1515" i="1" s="1"/>
  <c r="AF1515" i="1" s="1"/>
  <c r="AD809" i="1"/>
  <c r="AE809" i="1" s="1"/>
  <c r="AF809" i="1" s="1"/>
  <c r="AD260" i="1"/>
  <c r="AE260" i="1" s="1"/>
  <c r="AF260" i="1" s="1"/>
  <c r="AD229" i="1"/>
  <c r="AE229" i="1" s="1"/>
  <c r="AF229" i="1" s="1"/>
  <c r="AD386" i="1"/>
  <c r="AE386" i="1" s="1"/>
  <c r="AF386" i="1" s="1"/>
  <c r="AD821" i="1"/>
  <c r="AE821" i="1" s="1"/>
  <c r="AF821" i="1" s="1"/>
  <c r="AD346" i="1"/>
  <c r="AE346" i="1" s="1"/>
  <c r="AF346" i="1" s="1"/>
  <c r="AD847" i="1"/>
  <c r="AE847" i="1" s="1"/>
  <c r="AF847" i="1" s="1"/>
  <c r="AD279" i="1"/>
  <c r="AE279" i="1" s="1"/>
  <c r="AF279" i="1" s="1"/>
  <c r="AD371" i="1"/>
  <c r="AE371" i="1" s="1"/>
  <c r="AF371" i="1" s="1"/>
  <c r="AD1414" i="1"/>
  <c r="AE1414" i="1" s="1"/>
  <c r="AF1414" i="1" s="1"/>
  <c r="AD1858" i="1"/>
  <c r="AE1858" i="1" s="1"/>
  <c r="AF1858" i="1" s="1"/>
  <c r="AD929" i="1"/>
  <c r="AE929" i="1" s="1"/>
  <c r="AF929" i="1" s="1"/>
  <c r="AD390" i="1"/>
  <c r="AE390" i="1" s="1"/>
  <c r="AF390" i="1" s="1"/>
  <c r="AD562" i="1"/>
  <c r="AE562" i="1" s="1"/>
  <c r="AF562" i="1" s="1"/>
  <c r="AD1207" i="1"/>
  <c r="AE1207" i="1" s="1"/>
  <c r="AF1207" i="1" s="1"/>
  <c r="AD398" i="1"/>
  <c r="AE398" i="1" s="1"/>
  <c r="AF398" i="1" s="1"/>
  <c r="AD831" i="1"/>
  <c r="AE831" i="1" s="1"/>
  <c r="AF831" i="1" s="1"/>
  <c r="AD1476" i="1"/>
  <c r="AE1476" i="1" s="1"/>
  <c r="AF1476" i="1" s="1"/>
  <c r="AD1190" i="1"/>
  <c r="AE1190" i="1" s="1"/>
  <c r="AF1190" i="1" s="1"/>
  <c r="AD1294" i="1"/>
  <c r="AE1294" i="1" s="1"/>
  <c r="AF1294" i="1" s="1"/>
  <c r="AD1336" i="1"/>
  <c r="AE1336" i="1" s="1"/>
  <c r="AF1336" i="1" s="1"/>
  <c r="AD725" i="1"/>
  <c r="AE725" i="1" s="1"/>
  <c r="AF725" i="1" s="1"/>
  <c r="AD1684" i="1"/>
  <c r="AE1684" i="1" s="1"/>
  <c r="AF1684" i="1" s="1"/>
  <c r="AD136" i="1"/>
  <c r="AE136" i="1" s="1"/>
  <c r="AF136" i="1" s="1"/>
  <c r="AD192" i="1"/>
  <c r="AE192" i="1" s="1"/>
  <c r="AF192" i="1" s="1"/>
  <c r="AD548" i="1"/>
  <c r="AE548" i="1" s="1"/>
  <c r="AF548" i="1" s="1"/>
  <c r="AD1042" i="1"/>
  <c r="AE1042" i="1" s="1"/>
  <c r="AF1042" i="1" s="1"/>
  <c r="AD1961" i="1"/>
  <c r="AE1961" i="1" s="1"/>
  <c r="AF1961" i="1" s="1"/>
  <c r="AD1985" i="1"/>
  <c r="AE1985" i="1" s="1"/>
  <c r="AF1985" i="1" s="1"/>
  <c r="AD148" i="1"/>
  <c r="AE148" i="1" s="1"/>
  <c r="AF148" i="1" s="1"/>
  <c r="AD261" i="1"/>
  <c r="AE261" i="1" s="1"/>
  <c r="AF261" i="1" s="1"/>
  <c r="AD134" i="1"/>
  <c r="AE134" i="1" s="1"/>
  <c r="AF134" i="1" s="1"/>
  <c r="AD288" i="1"/>
  <c r="AE288" i="1" s="1"/>
  <c r="AF288" i="1" s="1"/>
  <c r="AD1712" i="1"/>
  <c r="AE1712" i="1" s="1"/>
  <c r="AF1712" i="1" s="1"/>
  <c r="AD1905" i="1"/>
  <c r="AE1905" i="1" s="1"/>
  <c r="AF1905" i="1" s="1"/>
  <c r="AD68" i="1"/>
  <c r="AE68" i="1" s="1"/>
  <c r="AF68" i="1" s="1"/>
  <c r="AD1855" i="1"/>
  <c r="AE1855" i="1" s="1"/>
  <c r="AF1855" i="1" s="1"/>
  <c r="AD893" i="1"/>
  <c r="AE893" i="1" s="1"/>
  <c r="AF893" i="1" s="1"/>
  <c r="AD1562" i="1"/>
  <c r="AE1562" i="1" s="1"/>
  <c r="AF1562" i="1" s="1"/>
  <c r="AD369" i="1"/>
  <c r="AE369" i="1" s="1"/>
  <c r="AF369" i="1" s="1"/>
  <c r="AD1884" i="1"/>
  <c r="AE1884" i="1" s="1"/>
  <c r="AF1884" i="1" s="1"/>
  <c r="AD137" i="1"/>
  <c r="AE137" i="1" s="1"/>
  <c r="AF137" i="1" s="1"/>
  <c r="AD766" i="1"/>
  <c r="AE766" i="1" s="1"/>
  <c r="AF766" i="1" s="1"/>
  <c r="AD1693" i="1"/>
  <c r="AE1693" i="1" s="1"/>
  <c r="AF1693" i="1" s="1"/>
  <c r="AD490" i="1"/>
  <c r="AE490" i="1" s="1"/>
  <c r="AF490" i="1" s="1"/>
  <c r="AD640" i="1"/>
  <c r="AE640" i="1" s="1"/>
  <c r="AF640" i="1" s="1"/>
  <c r="AD168" i="1"/>
  <c r="AE168" i="1" s="1"/>
  <c r="AF168" i="1" s="1"/>
  <c r="AD113" i="1"/>
  <c r="AE113" i="1" s="1"/>
  <c r="AF113" i="1" s="1"/>
  <c r="AD627" i="1"/>
  <c r="AE627" i="1" s="1"/>
  <c r="AF627" i="1" s="1"/>
  <c r="AD986" i="1"/>
  <c r="AE986" i="1" s="1"/>
  <c r="AF986" i="1" s="1"/>
  <c r="AD123" i="1"/>
  <c r="AE123" i="1" s="1"/>
  <c r="AF123" i="1" s="1"/>
  <c r="AD1383" i="1"/>
  <c r="AE1383" i="1" s="1"/>
  <c r="AF1383" i="1" s="1"/>
  <c r="AD57" i="1"/>
  <c r="AE57" i="1" s="1"/>
  <c r="AF57" i="1" s="1"/>
  <c r="AD653" i="1"/>
  <c r="AE653" i="1" s="1"/>
  <c r="AF653" i="1" s="1"/>
  <c r="AD438" i="1"/>
  <c r="AE438" i="1" s="1"/>
  <c r="AF438" i="1" s="1"/>
  <c r="AD1247" i="1"/>
  <c r="AE1247" i="1" s="1"/>
  <c r="AF1247" i="1" s="1"/>
  <c r="AD255" i="1"/>
  <c r="AE255" i="1" s="1"/>
  <c r="AF255" i="1" s="1"/>
  <c r="AD1776" i="1"/>
  <c r="AE1776" i="1" s="1"/>
  <c r="AF1776" i="1" s="1"/>
  <c r="AD573" i="1"/>
  <c r="AE573" i="1" s="1"/>
  <c r="AF573" i="1" s="1"/>
  <c r="AD1788" i="1"/>
  <c r="AE1788" i="1" s="1"/>
  <c r="AF1788" i="1" s="1"/>
  <c r="AD1094" i="1"/>
  <c r="AE1094" i="1" s="1"/>
  <c r="AF1094" i="1" s="1"/>
  <c r="AD1141" i="1"/>
  <c r="AE1141" i="1" s="1"/>
  <c r="AF1141" i="1" s="1"/>
  <c r="AD1436" i="1"/>
  <c r="AE1436" i="1" s="1"/>
  <c r="AF1436" i="1" s="1"/>
  <c r="AD584" i="1"/>
  <c r="AE584" i="1" s="1"/>
  <c r="AF584" i="1" s="1"/>
  <c r="AD1018" i="1"/>
  <c r="AE1018" i="1" s="1"/>
  <c r="AF1018" i="1" s="1"/>
  <c r="AD377" i="1"/>
  <c r="AE377" i="1" s="1"/>
  <c r="AF377" i="1" s="1"/>
  <c r="AD934" i="1"/>
  <c r="AE934" i="1" s="1"/>
  <c r="AF934" i="1" s="1"/>
  <c r="AD1376" i="1"/>
  <c r="AE1376" i="1" s="1"/>
  <c r="AF1376" i="1" s="1"/>
  <c r="AD213" i="1"/>
  <c r="AE213" i="1" s="1"/>
  <c r="AF213" i="1" s="1"/>
  <c r="AD1183" i="1"/>
  <c r="AE1183" i="1" s="1"/>
  <c r="AF1183" i="1" s="1"/>
  <c r="AD210" i="1"/>
  <c r="AE210" i="1" s="1"/>
  <c r="AF210" i="1" s="1"/>
  <c r="AD378" i="1"/>
  <c r="AE378" i="1" s="1"/>
  <c r="AF378" i="1" s="1"/>
  <c r="AD1296" i="1"/>
  <c r="AE1296" i="1" s="1"/>
  <c r="AF1296" i="1" s="1"/>
  <c r="AD684" i="1"/>
  <c r="AE684" i="1" s="1"/>
  <c r="AF684" i="1" s="1"/>
  <c r="AD1803" i="1"/>
  <c r="AE1803" i="1" s="1"/>
  <c r="AF1803" i="1" s="1"/>
  <c r="AD1365" i="1"/>
  <c r="AE1365" i="1" s="1"/>
  <c r="AF1365" i="1" s="1"/>
  <c r="AD1846" i="1"/>
  <c r="AE1846" i="1" s="1"/>
  <c r="AF1846" i="1" s="1"/>
  <c r="AD1909" i="1"/>
  <c r="AE1909" i="1" s="1"/>
  <c r="AF1909" i="1" s="1"/>
  <c r="AD1459" i="1"/>
  <c r="AE1459" i="1" s="1"/>
  <c r="AF1459" i="1" s="1"/>
  <c r="AD750" i="1"/>
  <c r="AE750" i="1" s="1"/>
  <c r="AF750" i="1" s="1"/>
  <c r="AD205" i="1"/>
  <c r="AE205" i="1" s="1"/>
  <c r="AF205" i="1" s="1"/>
  <c r="AD1584" i="1"/>
  <c r="AE1584" i="1" s="1"/>
  <c r="AF1584" i="1" s="1"/>
  <c r="AD864" i="1"/>
  <c r="AE864" i="1" s="1"/>
  <c r="AF864" i="1" s="1"/>
  <c r="AD1289" i="1"/>
  <c r="AE1289" i="1" s="1"/>
  <c r="AF1289" i="1" s="1"/>
  <c r="AD452" i="1"/>
  <c r="AE452" i="1" s="1"/>
  <c r="AF452" i="1" s="1"/>
  <c r="AD784" i="1"/>
  <c r="AE784" i="1" s="1"/>
  <c r="AF784" i="1" s="1"/>
  <c r="AD443" i="1"/>
  <c r="AE443" i="1" s="1"/>
  <c r="AF443" i="1" s="1"/>
  <c r="AD956" i="1"/>
  <c r="AE956" i="1" s="1"/>
  <c r="AF956" i="1" s="1"/>
  <c r="AD1262" i="1"/>
  <c r="AE1262" i="1" s="1"/>
  <c r="AF1262" i="1" s="1"/>
  <c r="AD1200" i="1"/>
  <c r="AE1200" i="1" s="1"/>
  <c r="AF1200" i="1" s="1"/>
  <c r="AD224" i="1"/>
  <c r="AE224" i="1" s="1"/>
  <c r="AF224" i="1" s="1"/>
  <c r="AD1919" i="1"/>
  <c r="AE1919" i="1" s="1"/>
  <c r="AF1919" i="1" s="1"/>
  <c r="AD798" i="1"/>
  <c r="AE798" i="1" s="1"/>
  <c r="AF798" i="1" s="1"/>
  <c r="AD46" i="1"/>
  <c r="AE46" i="1" s="1"/>
  <c r="AF46" i="1" s="1"/>
  <c r="AD440" i="1"/>
  <c r="AE440" i="1" s="1"/>
  <c r="AF440" i="1" s="1"/>
  <c r="AD826" i="1"/>
  <c r="AE826" i="1" s="1"/>
  <c r="AF826" i="1" s="1"/>
  <c r="AD1048" i="1"/>
  <c r="AE1048" i="1" s="1"/>
  <c r="AF1048" i="1" s="1"/>
  <c r="AD1672" i="1"/>
  <c r="AE1672" i="1" s="1"/>
  <c r="AF1672" i="1" s="1"/>
  <c r="AD1526" i="1"/>
  <c r="AE1526" i="1" s="1"/>
  <c r="AF1526" i="1" s="1"/>
  <c r="AD1888" i="1"/>
  <c r="AE1888" i="1" s="1"/>
  <c r="AF1888" i="1" s="1"/>
  <c r="AD234" i="1"/>
  <c r="AE234" i="1" s="1"/>
  <c r="AF234" i="1" s="1"/>
  <c r="AD1409" i="1"/>
  <c r="AE1409" i="1" s="1"/>
  <c r="AF1409" i="1" s="1"/>
  <c r="AD1555" i="1"/>
  <c r="AE1555" i="1" s="1"/>
  <c r="AF1555" i="1" s="1"/>
  <c r="AD1885" i="1"/>
  <c r="AE1885" i="1" s="1"/>
  <c r="AF1885" i="1" s="1"/>
  <c r="AD564" i="1"/>
  <c r="AE564" i="1" s="1"/>
  <c r="AF564" i="1" s="1"/>
  <c r="AD652" i="1"/>
  <c r="AE652" i="1" s="1"/>
  <c r="AF652" i="1" s="1"/>
  <c r="AD488" i="1"/>
  <c r="AE488" i="1" s="1"/>
  <c r="AF488" i="1" s="1"/>
  <c r="AD952" i="1"/>
  <c r="AE952" i="1" s="1"/>
  <c r="AF952" i="1" s="1"/>
  <c r="AD345" i="1"/>
  <c r="AE345" i="1" s="1"/>
  <c r="AF345" i="1" s="1"/>
  <c r="AD1228" i="1"/>
  <c r="AE1228" i="1" s="1"/>
  <c r="AF1228" i="1" s="1"/>
  <c r="AD1952" i="1"/>
  <c r="AE1952" i="1" s="1"/>
  <c r="AF1952" i="1" s="1"/>
  <c r="AD1022" i="1"/>
  <c r="AE1022" i="1" s="1"/>
  <c r="AF1022" i="1" s="1"/>
  <c r="AD1492" i="1"/>
  <c r="AE1492" i="1" s="1"/>
  <c r="AF1492" i="1" s="1"/>
  <c r="AD97" i="1"/>
  <c r="AE97" i="1" s="1"/>
  <c r="AF97" i="1" s="1"/>
  <c r="AD158" i="1"/>
  <c r="AE158" i="1" s="1"/>
  <c r="AF158" i="1" s="1"/>
  <c r="AD887" i="1"/>
  <c r="AE887" i="1" s="1"/>
  <c r="AF887" i="1" s="1"/>
  <c r="AD1564" i="1"/>
  <c r="AE1564" i="1" s="1"/>
  <c r="AF1564" i="1" s="1"/>
  <c r="AD859" i="1"/>
  <c r="AE859" i="1" s="1"/>
  <c r="AF859" i="1" s="1"/>
  <c r="AD1592" i="1"/>
  <c r="AE1592" i="1" s="1"/>
  <c r="AF1592" i="1" s="1"/>
  <c r="AD1781" i="1"/>
  <c r="AE1781" i="1" s="1"/>
  <c r="AF1781" i="1" s="1"/>
  <c r="AD643" i="1"/>
  <c r="AE643" i="1" s="1"/>
  <c r="AF643" i="1" s="1"/>
  <c r="AD298" i="1"/>
  <c r="AE298" i="1" s="1"/>
  <c r="AF298" i="1" s="1"/>
  <c r="AD394" i="1"/>
  <c r="AE394" i="1" s="1"/>
  <c r="AF394" i="1" s="1"/>
  <c r="AD481" i="1"/>
  <c r="AE481" i="1" s="1"/>
  <c r="AF481" i="1" s="1"/>
  <c r="AD998" i="1"/>
  <c r="AE998" i="1" s="1"/>
  <c r="AF998" i="1" s="1"/>
  <c r="AD268" i="1"/>
  <c r="AE268" i="1" s="1"/>
  <c r="AF268" i="1" s="1"/>
  <c r="AD583" i="1"/>
  <c r="AE583" i="1" s="1"/>
  <c r="AF583" i="1" s="1"/>
  <c r="AD802" i="1"/>
  <c r="AE802" i="1" s="1"/>
  <c r="AF802" i="1" s="1"/>
  <c r="AD1431" i="1"/>
  <c r="AE1431" i="1" s="1"/>
  <c r="AF1431" i="1" s="1"/>
  <c r="AD311" i="1"/>
  <c r="AE311" i="1" s="1"/>
  <c r="AF311" i="1" s="1"/>
  <c r="AD384" i="1"/>
  <c r="AE384" i="1" s="1"/>
  <c r="AF384" i="1" s="1"/>
  <c r="AD133" i="1"/>
  <c r="AE133" i="1" s="1"/>
  <c r="AF133" i="1" s="1"/>
  <c r="AD1156" i="1"/>
  <c r="AE1156" i="1" s="1"/>
  <c r="AF1156" i="1" s="1"/>
  <c r="AD1103" i="1"/>
  <c r="AE1103" i="1" s="1"/>
  <c r="AF1103" i="1" s="1"/>
  <c r="AD1160" i="1"/>
  <c r="AE1160" i="1" s="1"/>
  <c r="AF1160" i="1" s="1"/>
  <c r="AD404" i="1"/>
  <c r="AE404" i="1" s="1"/>
  <c r="AF404" i="1" s="1"/>
  <c r="AD1264" i="1"/>
  <c r="AE1264" i="1" s="1"/>
  <c r="AF1264" i="1" s="1"/>
  <c r="AD1453" i="1"/>
  <c r="AE1453" i="1" s="1"/>
  <c r="AF1453" i="1" s="1"/>
  <c r="AD24" i="1"/>
  <c r="AE24" i="1" s="1"/>
  <c r="AF24" i="1" s="1"/>
  <c r="AD204" i="1"/>
  <c r="AE204" i="1" s="1"/>
  <c r="AF204" i="1" s="1"/>
  <c r="AD1267" i="1"/>
  <c r="AE1267" i="1" s="1"/>
  <c r="AF1267" i="1" s="1"/>
  <c r="AD90" i="1"/>
  <c r="AE90" i="1" s="1"/>
  <c r="AF90" i="1" s="1"/>
  <c r="AD556" i="1"/>
  <c r="AE556" i="1" s="1"/>
  <c r="AF556" i="1" s="1"/>
  <c r="AD1656" i="1"/>
  <c r="AE1656" i="1" s="1"/>
  <c r="AF1656" i="1" s="1"/>
  <c r="AD303" i="1"/>
  <c r="AE303" i="1" s="1"/>
  <c r="AF303" i="1" s="1"/>
  <c r="AD1978" i="1"/>
  <c r="AE1978" i="1" s="1"/>
  <c r="AF1978" i="1" s="1"/>
  <c r="AD1590" i="1"/>
  <c r="AE1590" i="1" s="1"/>
  <c r="AF1590" i="1" s="1"/>
  <c r="AD250" i="1"/>
  <c r="AE250" i="1" s="1"/>
  <c r="AF250" i="1" s="1"/>
  <c r="AD325" i="1"/>
  <c r="AE325" i="1" s="1"/>
  <c r="AF325" i="1" s="1"/>
  <c r="AD1749" i="1"/>
  <c r="AE1749" i="1" s="1"/>
  <c r="AF1749" i="1" s="1"/>
  <c r="AD1375" i="1"/>
  <c r="AE1375" i="1" s="1"/>
  <c r="AF1375" i="1" s="1"/>
  <c r="AD1370" i="1"/>
  <c r="AE1370" i="1" s="1"/>
  <c r="AF1370" i="1" s="1"/>
  <c r="AD1510" i="1"/>
  <c r="AE1510" i="1" s="1"/>
  <c r="AF1510" i="1" s="1"/>
  <c r="AD143" i="1"/>
  <c r="AE143" i="1" s="1"/>
  <c r="AF143" i="1" s="1"/>
  <c r="AD1881" i="1"/>
  <c r="AE1881" i="1" s="1"/>
  <c r="AF1881" i="1" s="1"/>
  <c r="AD1135" i="1"/>
  <c r="AE1135" i="1" s="1"/>
  <c r="AF1135" i="1" s="1"/>
  <c r="AD611" i="1"/>
  <c r="AE611" i="1" s="1"/>
  <c r="AF611" i="1" s="1"/>
  <c r="AD106" i="1"/>
  <c r="AE106" i="1" s="1"/>
  <c r="AF106" i="1" s="1"/>
  <c r="AD1117" i="1"/>
  <c r="AE1117" i="1" s="1"/>
  <c r="AF1117" i="1" s="1"/>
  <c r="AD1079" i="1"/>
  <c r="AE1079" i="1" s="1"/>
  <c r="AF1079" i="1" s="1"/>
  <c r="AD916" i="1"/>
  <c r="AE916" i="1" s="1"/>
  <c r="AF916" i="1" s="1"/>
  <c r="AD211" i="1"/>
  <c r="AE211" i="1" s="1"/>
  <c r="AF211" i="1" s="1"/>
  <c r="AD992" i="1"/>
  <c r="AE992" i="1" s="1"/>
  <c r="AF992" i="1" s="1"/>
  <c r="AD75" i="1"/>
  <c r="AE75" i="1" s="1"/>
  <c r="AF75" i="1" s="1"/>
  <c r="AD897" i="1"/>
  <c r="AE897" i="1" s="1"/>
  <c r="AF897" i="1" s="1"/>
  <c r="AD1597" i="1"/>
  <c r="AE1597" i="1" s="1"/>
  <c r="AF1597" i="1" s="1"/>
  <c r="AD1124" i="1"/>
  <c r="AE1124" i="1" s="1"/>
  <c r="AF1124" i="1" s="1"/>
  <c r="AD273" i="1"/>
  <c r="AE273" i="1" s="1"/>
  <c r="AF273" i="1" s="1"/>
  <c r="AD433" i="1"/>
  <c r="AE433" i="1" s="1"/>
  <c r="AF433" i="1" s="1"/>
  <c r="AD1688" i="1"/>
  <c r="AE1688" i="1" s="1"/>
  <c r="AF1688" i="1" s="1"/>
  <c r="AD121" i="1"/>
  <c r="AE121" i="1" s="1"/>
  <c r="AF121" i="1" s="1"/>
  <c r="AD1374" i="1"/>
  <c r="AE1374" i="1" s="1"/>
  <c r="AF1374" i="1" s="1"/>
  <c r="AD1349" i="1"/>
  <c r="AE1349" i="1" s="1"/>
  <c r="AF1349" i="1" s="1"/>
  <c r="AD1038" i="1"/>
  <c r="AE1038" i="1" s="1"/>
  <c r="AF1038" i="1" s="1"/>
  <c r="AD1644" i="1"/>
  <c r="AE1644" i="1" s="1"/>
  <c r="AF1644" i="1" s="1"/>
  <c r="AD1768" i="1"/>
  <c r="AE1768" i="1" s="1"/>
  <c r="AF1768" i="1" s="1"/>
  <c r="AD1340" i="1"/>
  <c r="AE1340" i="1" s="1"/>
  <c r="AF1340" i="1" s="1"/>
  <c r="AD186" i="1"/>
  <c r="AE186" i="1" s="1"/>
  <c r="AF186" i="1" s="1"/>
  <c r="AD1250" i="1"/>
  <c r="AE1250" i="1" s="1"/>
  <c r="AF1250" i="1" s="1"/>
  <c r="AD961" i="1"/>
  <c r="AE961" i="1" s="1"/>
  <c r="AF961" i="1" s="1"/>
  <c r="AD368" i="1"/>
  <c r="AE368" i="1" s="1"/>
  <c r="AF368" i="1" s="1"/>
  <c r="AD1534" i="1"/>
  <c r="AE1534" i="1" s="1"/>
  <c r="AF1534" i="1" s="1"/>
  <c r="AD1263" i="1"/>
  <c r="AE1263" i="1" s="1"/>
  <c r="AF1263" i="1" s="1"/>
  <c r="AD1806" i="1"/>
  <c r="AE1806" i="1" s="1"/>
  <c r="AF1806" i="1" s="1"/>
  <c r="AD1001" i="1"/>
  <c r="AE1001" i="1" s="1"/>
  <c r="AF1001" i="1" s="1"/>
  <c r="AD527" i="1"/>
  <c r="AE527" i="1" s="1"/>
  <c r="AF527" i="1" s="1"/>
  <c r="AD806" i="1"/>
  <c r="AE806" i="1" s="1"/>
  <c r="AF806" i="1" s="1"/>
  <c r="AD259" i="1"/>
  <c r="AE259" i="1" s="1"/>
  <c r="AF259" i="1" s="1"/>
  <c r="AD1208" i="1"/>
  <c r="AE1208" i="1" s="1"/>
  <c r="AF1208" i="1" s="1"/>
  <c r="AD1155" i="1"/>
  <c r="AE1155" i="1" s="1"/>
  <c r="AF1155" i="1" s="1"/>
  <c r="AD1129" i="1"/>
  <c r="AE1129" i="1" s="1"/>
  <c r="AF1129" i="1" s="1"/>
  <c r="AD414" i="1"/>
  <c r="AE414" i="1" s="1"/>
  <c r="AF414" i="1" s="1"/>
  <c r="AD1072" i="1"/>
  <c r="AE1072" i="1" s="1"/>
  <c r="AF1072" i="1" s="1"/>
  <c r="AD350" i="1"/>
  <c r="AE350" i="1" s="1"/>
  <c r="AF350" i="1" s="1"/>
  <c r="AD39" i="1"/>
  <c r="AE39" i="1" s="1"/>
  <c r="AF39" i="1" s="1"/>
  <c r="AD1848" i="1"/>
  <c r="AE1848" i="1" s="1"/>
  <c r="AF1848" i="1" s="1"/>
  <c r="AD1831" i="1"/>
  <c r="AE1831" i="1" s="1"/>
  <c r="AF1831" i="1" s="1"/>
  <c r="AD515" i="1"/>
  <c r="AE515" i="1" s="1"/>
  <c r="AF515" i="1" s="1"/>
  <c r="AD1953" i="1"/>
  <c r="AE1953" i="1" s="1"/>
  <c r="AF1953" i="1" s="1"/>
  <c r="AD1959" i="1"/>
  <c r="AE1959" i="1" s="1"/>
  <c r="AF1959" i="1" s="1"/>
  <c r="AD1338" i="1"/>
  <c r="AE1338" i="1" s="1"/>
  <c r="AF1338" i="1" s="1"/>
  <c r="AD366" i="1"/>
  <c r="AE366" i="1" s="1"/>
  <c r="AF366" i="1" s="1"/>
  <c r="AD745" i="1"/>
  <c r="AE745" i="1" s="1"/>
  <c r="AF745" i="1" s="1"/>
  <c r="AD67" i="1"/>
  <c r="AE67" i="1" s="1"/>
  <c r="AF67" i="1" s="1"/>
  <c r="AD686" i="1"/>
  <c r="AE686" i="1" s="1"/>
  <c r="AF686" i="1" s="1"/>
  <c r="AD712" i="1"/>
  <c r="AE712" i="1" s="1"/>
  <c r="AF712" i="1" s="1"/>
  <c r="AD312" i="1"/>
  <c r="AE312" i="1" s="1"/>
  <c r="AF312" i="1" s="1"/>
  <c r="AD194" i="1"/>
  <c r="AE194" i="1" s="1"/>
  <c r="AF194" i="1" s="1"/>
  <c r="AD1149" i="1"/>
  <c r="AE1149" i="1" s="1"/>
  <c r="AF1149" i="1" s="1"/>
  <c r="AD1572" i="1"/>
  <c r="AE1572" i="1" s="1"/>
  <c r="AF1572" i="1" s="1"/>
  <c r="AD1813" i="1"/>
  <c r="AE1813" i="1" s="1"/>
  <c r="AF1813" i="1" s="1"/>
  <c r="AD883" i="1"/>
  <c r="AE883" i="1" s="1"/>
  <c r="AF883" i="1" s="1"/>
  <c r="AD1785" i="1"/>
  <c r="AE1785" i="1" s="1"/>
  <c r="AF1785" i="1" s="1"/>
  <c r="AD1864" i="1"/>
  <c r="AE1864" i="1" s="1"/>
  <c r="AF1864" i="1" s="1"/>
  <c r="AD960" i="1"/>
  <c r="AE960" i="1" s="1"/>
  <c r="AF960" i="1" s="1"/>
  <c r="AD1996" i="1"/>
  <c r="AE1996" i="1" s="1"/>
  <c r="AF1996" i="1" s="1"/>
  <c r="AD970" i="1"/>
  <c r="AE970" i="1" s="1"/>
  <c r="AF970" i="1" s="1"/>
  <c r="AD1252" i="1"/>
  <c r="AE1252" i="1" s="1"/>
  <c r="AF1252" i="1" s="1"/>
  <c r="AD1685" i="1"/>
  <c r="AE1685" i="1" s="1"/>
  <c r="AF1685" i="1" s="1"/>
  <c r="AD914" i="1"/>
  <c r="AE914" i="1" s="1"/>
  <c r="AF914" i="1" s="1"/>
  <c r="AD1931" i="1"/>
  <c r="AE1931" i="1" s="1"/>
  <c r="AF1931" i="1" s="1"/>
  <c r="AD1624" i="1"/>
  <c r="AE1624" i="1" s="1"/>
  <c r="AF1624" i="1" s="1"/>
  <c r="AD240" i="1"/>
  <c r="AE240" i="1" s="1"/>
  <c r="AF240" i="1" s="1"/>
  <c r="AD1397" i="1"/>
  <c r="AE1397" i="1" s="1"/>
  <c r="AF1397" i="1" s="1"/>
  <c r="AD1385" i="1"/>
  <c r="AE1385" i="1" s="1"/>
  <c r="AF1385" i="1" s="1"/>
  <c r="AD1912" i="1"/>
  <c r="AE1912" i="1" s="1"/>
  <c r="AF1912" i="1" s="1"/>
  <c r="AD253" i="1"/>
  <c r="AE253" i="1" s="1"/>
  <c r="AF253" i="1" s="1"/>
  <c r="AD547" i="1"/>
  <c r="AE547" i="1" s="1"/>
  <c r="AF547" i="1" s="1"/>
  <c r="AD1106" i="1"/>
  <c r="AE1106" i="1" s="1"/>
  <c r="AF1106" i="1" s="1"/>
  <c r="AD494" i="1"/>
  <c r="AE494" i="1" s="1"/>
  <c r="AF494" i="1" s="1"/>
  <c r="AD1745" i="1"/>
  <c r="AE1745" i="1" s="1"/>
  <c r="AF1745" i="1" s="1"/>
  <c r="AD654" i="1"/>
  <c r="AE654" i="1" s="1"/>
  <c r="AF654" i="1" s="1"/>
  <c r="AD513" i="1"/>
  <c r="AE513" i="1" s="1"/>
  <c r="AF513" i="1" s="1"/>
  <c r="AD1058" i="1"/>
  <c r="AE1058" i="1" s="1"/>
  <c r="AF1058" i="1" s="1"/>
  <c r="AD1887" i="1"/>
  <c r="AE1887" i="1" s="1"/>
  <c r="AF1887" i="1" s="1"/>
  <c r="AD1563" i="1"/>
  <c r="AE1563" i="1" s="1"/>
  <c r="AF1563" i="1" s="1"/>
  <c r="AD1407" i="1"/>
  <c r="AE1407" i="1" s="1"/>
  <c r="AF1407" i="1" s="1"/>
  <c r="AD850" i="1"/>
  <c r="AE850" i="1" s="1"/>
  <c r="AF850" i="1" s="1"/>
  <c r="AD1713" i="1"/>
  <c r="AE1713" i="1" s="1"/>
  <c r="AF1713" i="1" s="1"/>
  <c r="AD1019" i="1"/>
  <c r="AE1019" i="1" s="1"/>
  <c r="AF1019" i="1" s="1"/>
  <c r="AD177" i="1"/>
  <c r="AE177" i="1" s="1"/>
  <c r="AF177" i="1" s="1"/>
  <c r="AD1199" i="1"/>
  <c r="AE1199" i="1" s="1"/>
  <c r="AF1199" i="1" s="1"/>
  <c r="AD232" i="1"/>
  <c r="AE232" i="1" s="1"/>
  <c r="AF232" i="1" s="1"/>
  <c r="AD1404" i="1"/>
  <c r="AE1404" i="1" s="1"/>
  <c r="AF1404" i="1" s="1"/>
  <c r="AD1883" i="1"/>
  <c r="AE1883" i="1" s="1"/>
  <c r="AF1883" i="1" s="1"/>
  <c r="AD647" i="1"/>
  <c r="AE647" i="1" s="1"/>
  <c r="AF647" i="1" s="1"/>
  <c r="AD1449" i="1"/>
  <c r="AE1449" i="1" s="1"/>
  <c r="AF1449" i="1" s="1"/>
  <c r="AD244" i="1"/>
  <c r="AE244" i="1" s="1"/>
  <c r="AF244" i="1" s="1"/>
  <c r="AD1784" i="1"/>
  <c r="AE1784" i="1" s="1"/>
  <c r="AF1784" i="1" s="1"/>
  <c r="AD663" i="1"/>
  <c r="AE663" i="1" s="1"/>
  <c r="AF663" i="1" s="1"/>
  <c r="AD125" i="1"/>
  <c r="AE125" i="1" s="1"/>
  <c r="AF125" i="1" s="1"/>
  <c r="AD537" i="1"/>
  <c r="AE537" i="1" s="1"/>
  <c r="AF537" i="1" s="1"/>
  <c r="AD638" i="1"/>
  <c r="AE638" i="1" s="1"/>
  <c r="AF638" i="1" s="1"/>
  <c r="AD894" i="1"/>
  <c r="AE894" i="1" s="1"/>
  <c r="AF894" i="1" s="1"/>
  <c r="AD381" i="1"/>
  <c r="AE381" i="1" s="1"/>
  <c r="AF381" i="1" s="1"/>
  <c r="AD1469" i="1"/>
  <c r="AE1469" i="1" s="1"/>
  <c r="AF1469" i="1" s="1"/>
  <c r="AD1322" i="1"/>
  <c r="AE1322" i="1" s="1"/>
  <c r="AF1322" i="1" s="1"/>
  <c r="AD870" i="1"/>
  <c r="AE870" i="1" s="1"/>
  <c r="AF870" i="1" s="1"/>
  <c r="AD599" i="1"/>
  <c r="AE599" i="1" s="1"/>
  <c r="AF599" i="1" s="1"/>
  <c r="AD1521" i="1"/>
  <c r="AE1521" i="1" s="1"/>
  <c r="AF1521" i="1" s="1"/>
  <c r="AD862" i="1"/>
  <c r="AE862" i="1" s="1"/>
  <c r="AF862" i="1" s="1"/>
  <c r="AD1917" i="1"/>
  <c r="AE1917" i="1" s="1"/>
  <c r="AF1917" i="1" s="1"/>
  <c r="AD1567" i="1"/>
  <c r="AE1567" i="1" s="1"/>
  <c r="AF1567" i="1" s="1"/>
  <c r="AD1216" i="1"/>
  <c r="AE1216" i="1" s="1"/>
  <c r="AF1216" i="1" s="1"/>
  <c r="AD1236" i="1"/>
  <c r="AE1236" i="1" s="1"/>
  <c r="AF1236" i="1" s="1"/>
  <c r="AD1422" i="1"/>
  <c r="AE1422" i="1" s="1"/>
  <c r="AF1422" i="1" s="1"/>
  <c r="AD935" i="1"/>
  <c r="AE935" i="1" s="1"/>
  <c r="AF935" i="1" s="1"/>
  <c r="AD1939" i="1"/>
  <c r="AE1939" i="1" s="1"/>
  <c r="AF1939" i="1" s="1"/>
  <c r="AD936" i="1"/>
  <c r="AE936" i="1" s="1"/>
  <c r="AF936" i="1" s="1"/>
  <c r="AD347" i="1"/>
  <c r="AE347" i="1" s="1"/>
  <c r="AF347" i="1" s="1"/>
  <c r="AD257" i="1"/>
  <c r="AE257" i="1" s="1"/>
  <c r="AF257" i="1" s="1"/>
  <c r="AD238" i="1"/>
  <c r="AE238" i="1" s="1"/>
  <c r="AF238" i="1" s="1"/>
  <c r="AD577" i="1"/>
  <c r="AE577" i="1" s="1"/>
  <c r="AF577" i="1" s="1"/>
  <c r="AD1118" i="1"/>
  <c r="AE1118" i="1" s="1"/>
  <c r="AF1118" i="1" s="1"/>
  <c r="AD974" i="1"/>
  <c r="AE974" i="1" s="1"/>
  <c r="AF974" i="1" s="1"/>
  <c r="AD1332" i="1"/>
  <c r="AE1332" i="1" s="1"/>
  <c r="AF1332" i="1" s="1"/>
  <c r="AD1210" i="1"/>
  <c r="AE1210" i="1" s="1"/>
  <c r="AF1210" i="1" s="1"/>
  <c r="AD421" i="1"/>
  <c r="AE421" i="1" s="1"/>
  <c r="AF421" i="1" s="1"/>
  <c r="AD990" i="1"/>
  <c r="AE990" i="1" s="1"/>
  <c r="AF990" i="1" s="1"/>
  <c r="AD1932" i="1"/>
  <c r="AE1932" i="1" s="1"/>
  <c r="AF1932" i="1" s="1"/>
  <c r="AD926" i="1"/>
  <c r="AE926" i="1" s="1"/>
  <c r="AF926" i="1" s="1"/>
  <c r="AD1312" i="1"/>
  <c r="AE1312" i="1" s="1"/>
  <c r="AF1312" i="1" s="1"/>
  <c r="AD1327" i="1"/>
  <c r="AE1327" i="1" s="1"/>
  <c r="AF1327" i="1" s="1"/>
  <c r="AD348" i="1"/>
  <c r="AE348" i="1" s="1"/>
  <c r="AF348" i="1" s="1"/>
  <c r="AD540" i="1"/>
  <c r="AE540" i="1" s="1"/>
  <c r="AF540" i="1" s="1"/>
  <c r="AD910" i="1"/>
  <c r="AE910" i="1" s="1"/>
  <c r="AF910" i="1" s="1"/>
  <c r="AD1164" i="1"/>
  <c r="AE1164" i="1" s="1"/>
  <c r="AF1164" i="1" s="1"/>
  <c r="AD1306" i="1"/>
  <c r="AE1306" i="1" s="1"/>
  <c r="AF1306" i="1" s="1"/>
  <c r="AD1703" i="1"/>
  <c r="AE1703" i="1" s="1"/>
  <c r="AF1703" i="1" s="1"/>
  <c r="AD1971" i="1"/>
  <c r="AE1971" i="1" s="1"/>
  <c r="AF1971" i="1" s="1"/>
  <c r="AD1571" i="1"/>
  <c r="AE1571" i="1" s="1"/>
  <c r="AF1571" i="1" s="1"/>
  <c r="AD1955" i="1"/>
  <c r="AE1955" i="1" s="1"/>
  <c r="AF1955" i="1" s="1"/>
  <c r="AD1455" i="1"/>
  <c r="AE1455" i="1" s="1"/>
  <c r="AF1455" i="1" s="1"/>
  <c r="AD675" i="1"/>
  <c r="AE675" i="1" s="1"/>
  <c r="AF675" i="1" s="1"/>
  <c r="AD752" i="1"/>
  <c r="AE752" i="1" s="1"/>
  <c r="AF752" i="1" s="1"/>
  <c r="AD1043" i="1"/>
  <c r="AE1043" i="1" s="1"/>
  <c r="AF1043" i="1" s="1"/>
  <c r="AD1182" i="1"/>
  <c r="AE1182" i="1" s="1"/>
  <c r="AF1182" i="1" s="1"/>
  <c r="AD1731" i="1"/>
  <c r="AE1731" i="1" s="1"/>
  <c r="AF1731" i="1" s="1"/>
  <c r="AD1009" i="1"/>
  <c r="AE1009" i="1" s="1"/>
  <c r="AF1009" i="1" s="1"/>
  <c r="AD15" i="1"/>
  <c r="AE15" i="1" s="1"/>
  <c r="AF15" i="1" s="1"/>
  <c r="AD658" i="1"/>
  <c r="AE658" i="1" s="1"/>
  <c r="AF658" i="1" s="1"/>
  <c r="AD1274" i="1"/>
  <c r="AE1274" i="1" s="1"/>
  <c r="AF1274" i="1" s="1"/>
  <c r="AD223" i="1"/>
  <c r="AE223" i="1" s="1"/>
  <c r="AF223" i="1" s="1"/>
  <c r="AD1559" i="1"/>
  <c r="AE1559" i="1" s="1"/>
  <c r="AF1559" i="1" s="1"/>
  <c r="AD434" i="1"/>
  <c r="AE434" i="1" s="1"/>
  <c r="AF434" i="1" s="1"/>
  <c r="AD72" i="1"/>
  <c r="AE72" i="1" s="1"/>
  <c r="AF72" i="1" s="1"/>
  <c r="AD1240" i="1"/>
  <c r="AE1240" i="1" s="1"/>
  <c r="AF1240" i="1" s="1"/>
  <c r="AD1702" i="1"/>
  <c r="AE1702" i="1" s="1"/>
  <c r="AF1702" i="1" s="1"/>
  <c r="AD188" i="1"/>
  <c r="AE188" i="1" s="1"/>
  <c r="AF188" i="1" s="1"/>
  <c r="AD1380" i="1"/>
  <c r="AE1380" i="1" s="1"/>
  <c r="AF1380" i="1" s="1"/>
  <c r="AD247" i="1"/>
  <c r="AE247" i="1" s="1"/>
  <c r="AF247" i="1" s="1"/>
  <c r="AD964" i="1"/>
  <c r="AE964" i="1" s="1"/>
  <c r="AF964" i="1" s="1"/>
  <c r="AD730" i="1"/>
  <c r="AE730" i="1" s="1"/>
  <c r="AF730" i="1" s="1"/>
  <c r="AD495" i="1"/>
  <c r="AE495" i="1" s="1"/>
  <c r="AF495" i="1" s="1"/>
  <c r="AD1158" i="1"/>
  <c r="AE1158" i="1" s="1"/>
  <c r="AF1158" i="1" s="1"/>
  <c r="AD555" i="1"/>
  <c r="AE555" i="1" s="1"/>
  <c r="AF555" i="1" s="1"/>
  <c r="AD55" i="1"/>
  <c r="AE55" i="1" s="1"/>
  <c r="AF55" i="1" s="1"/>
  <c r="AD1218" i="1"/>
  <c r="AE1218" i="1" s="1"/>
  <c r="AF1218" i="1" s="1"/>
  <c r="AD649" i="1"/>
  <c r="AE649" i="1" s="1"/>
  <c r="AF649" i="1" s="1"/>
  <c r="AD412" i="1"/>
  <c r="AE412" i="1" s="1"/>
  <c r="AF412" i="1" s="1"/>
  <c r="AD286" i="1"/>
  <c r="AE286" i="1" s="1"/>
  <c r="AF286" i="1" s="1"/>
  <c r="AD1008" i="1"/>
  <c r="AE1008" i="1" s="1"/>
  <c r="AF1008" i="1" s="1"/>
  <c r="AD727" i="1"/>
  <c r="AE727" i="1" s="1"/>
  <c r="AF727" i="1" s="1"/>
  <c r="AD508" i="1"/>
  <c r="AE508" i="1" s="1"/>
  <c r="AF508" i="1" s="1"/>
  <c r="AD1301" i="1"/>
  <c r="AE1301" i="1" s="1"/>
  <c r="AF1301" i="1" s="1"/>
  <c r="AD539" i="1"/>
  <c r="AE539" i="1" s="1"/>
  <c r="AF539" i="1" s="1"/>
  <c r="AD1778" i="1"/>
  <c r="AE1778" i="1" s="1"/>
  <c r="AF1778" i="1" s="1"/>
  <c r="AD545" i="1"/>
  <c r="AE545" i="1" s="1"/>
  <c r="AF545" i="1" s="1"/>
  <c r="AD1921" i="1"/>
  <c r="AE1921" i="1" s="1"/>
  <c r="AF1921" i="1" s="1"/>
  <c r="AD1628" i="1"/>
  <c r="AE1628" i="1" s="1"/>
  <c r="AF1628" i="1" s="1"/>
  <c r="AD1926" i="1"/>
  <c r="AE1926" i="1" s="1"/>
  <c r="AF1926" i="1" s="1"/>
  <c r="AD969" i="1"/>
  <c r="AE969" i="1" s="1"/>
  <c r="AF969" i="1" s="1"/>
  <c r="AD1441" i="1"/>
  <c r="AE1441" i="1" s="1"/>
  <c r="AF1441" i="1" s="1"/>
  <c r="AD1222" i="1"/>
  <c r="AE1222" i="1" s="1"/>
  <c r="AF1222" i="1" s="1"/>
  <c r="AD983" i="1"/>
  <c r="AE983" i="1" s="1"/>
  <c r="AF983" i="1" s="1"/>
  <c r="AD1832" i="1"/>
  <c r="AE1832" i="1" s="1"/>
  <c r="AF1832" i="1" s="1"/>
  <c r="AD733" i="1"/>
  <c r="AE733" i="1" s="1"/>
  <c r="AF733" i="1" s="1"/>
  <c r="AD1694" i="1"/>
  <c r="AE1694" i="1" s="1"/>
  <c r="AF1694" i="1" s="1"/>
  <c r="AD740" i="1"/>
  <c r="AE740" i="1" s="1"/>
  <c r="AF740" i="1" s="1"/>
  <c r="AD1970" i="1"/>
  <c r="AE1970" i="1" s="1"/>
  <c r="AF1970" i="1" s="1"/>
  <c r="AD1552" i="1"/>
  <c r="AE1552" i="1" s="1"/>
  <c r="AF1552" i="1" s="1"/>
  <c r="AD387" i="1"/>
  <c r="AE387" i="1" s="1"/>
  <c r="AF387" i="1" s="1"/>
  <c r="AD1857" i="1"/>
  <c r="AE1857" i="1" s="1"/>
  <c r="AF1857" i="1" s="1"/>
  <c r="AD198" i="1"/>
  <c r="AE198" i="1" s="1"/>
  <c r="AF198" i="1" s="1"/>
  <c r="AD1499" i="1"/>
  <c r="AE1499" i="1" s="1"/>
  <c r="AF1499" i="1" s="1"/>
  <c r="AD526" i="1"/>
  <c r="AE526" i="1" s="1"/>
  <c r="AF526" i="1" s="1"/>
  <c r="AD1277" i="1"/>
  <c r="AE1277" i="1" s="1"/>
  <c r="AF1277" i="1" s="1"/>
  <c r="AD591" i="1"/>
  <c r="AE591" i="1" s="1"/>
  <c r="AF591" i="1" s="1"/>
  <c r="AD1039" i="1"/>
  <c r="AE1039" i="1" s="1"/>
  <c r="AF1039" i="1" s="1"/>
  <c r="AD409" i="1"/>
  <c r="AE409" i="1" s="1"/>
  <c r="AF409" i="1" s="1"/>
  <c r="AD456" i="1"/>
  <c r="AE456" i="1" s="1"/>
  <c r="AF456" i="1" s="1"/>
  <c r="AD1618" i="1"/>
  <c r="AE1618" i="1" s="1"/>
  <c r="AF1618" i="1" s="1"/>
  <c r="AD1758" i="1"/>
  <c r="AE1758" i="1" s="1"/>
  <c r="AF1758" i="1" s="1"/>
  <c r="AD241" i="1"/>
  <c r="AE241" i="1" s="1"/>
  <c r="AF241" i="1" s="1"/>
  <c r="AD5" i="1"/>
  <c r="AE5" i="1" s="1"/>
  <c r="AF5" i="1" s="1"/>
  <c r="AD399" i="1"/>
  <c r="AE399" i="1" s="1"/>
  <c r="AF399" i="1" s="1"/>
  <c r="AD1550" i="1"/>
  <c r="AE1550" i="1" s="1"/>
  <c r="AF1550" i="1" s="1"/>
  <c r="AD1587" i="1"/>
  <c r="AE1587" i="1" s="1"/>
  <c r="AF1587" i="1" s="1"/>
  <c r="AD16" i="1"/>
  <c r="AE16" i="1" s="1"/>
  <c r="AF16" i="1" s="1"/>
  <c r="AD1418" i="1"/>
  <c r="AE1418" i="1" s="1"/>
  <c r="AF1418" i="1" s="1"/>
  <c r="AD365" i="1"/>
  <c r="AE365" i="1" s="1"/>
  <c r="AF365" i="1" s="1"/>
  <c r="AD1026" i="1"/>
  <c r="AE1026" i="1" s="1"/>
  <c r="AF1026" i="1" s="1"/>
  <c r="AD873" i="1"/>
  <c r="AE873" i="1" s="1"/>
  <c r="AF873" i="1" s="1"/>
  <c r="AD1746" i="1"/>
  <c r="AE1746" i="1" s="1"/>
  <c r="AF1746" i="1" s="1"/>
  <c r="AD1193" i="1"/>
  <c r="AE1193" i="1" s="1"/>
  <c r="AF1193" i="1" s="1"/>
  <c r="AD1735" i="1"/>
  <c r="AE1735" i="1" s="1"/>
  <c r="AF1735" i="1" s="1"/>
  <c r="AD1868" i="1"/>
  <c r="AE1868" i="1" s="1"/>
  <c r="AF1868" i="1" s="1"/>
  <c r="AD114" i="1"/>
  <c r="AE114" i="1" s="1"/>
  <c r="AF114" i="1" s="1"/>
  <c r="AD221" i="1"/>
  <c r="AE221" i="1" s="1"/>
  <c r="AF221" i="1" s="1"/>
  <c r="AD496" i="1"/>
  <c r="AE496" i="1" s="1"/>
  <c r="AF496" i="1" s="1"/>
  <c r="AD1270" i="1"/>
  <c r="AE1270" i="1" s="1"/>
  <c r="AF1270" i="1" s="1"/>
  <c r="AD1538" i="1"/>
  <c r="AE1538" i="1" s="1"/>
  <c r="AF1538" i="1" s="1"/>
  <c r="AD979" i="1"/>
  <c r="AE979" i="1" s="1"/>
  <c r="AF979" i="1" s="1"/>
  <c r="AD782" i="1"/>
  <c r="AE782" i="1" s="1"/>
  <c r="AF782" i="1" s="1"/>
  <c r="AD161" i="1"/>
  <c r="AE161" i="1" s="1"/>
  <c r="AF161" i="1" s="1"/>
  <c r="AD716" i="1"/>
  <c r="AE716" i="1" s="1"/>
  <c r="AF716" i="1" s="1"/>
  <c r="AD1866" i="1"/>
  <c r="AE1866" i="1" s="1"/>
  <c r="AF1866" i="1" s="1"/>
  <c r="AD811" i="1"/>
  <c r="AE811" i="1" s="1"/>
  <c r="AF811" i="1" s="1"/>
  <c r="AD976" i="1"/>
  <c r="AE976" i="1" s="1"/>
  <c r="AF976" i="1" s="1"/>
  <c r="AD1756" i="1"/>
  <c r="AE1756" i="1" s="1"/>
  <c r="AF1756" i="1" s="1"/>
  <c r="AD1148" i="1"/>
  <c r="AE1148" i="1" s="1"/>
  <c r="AF1148" i="1" s="1"/>
  <c r="AD659" i="1"/>
  <c r="AE659" i="1" s="1"/>
  <c r="AF659" i="1" s="1"/>
  <c r="AD1867" i="1"/>
  <c r="AE1867" i="1" s="1"/>
  <c r="AF1867" i="1" s="1"/>
  <c r="AD1717" i="1"/>
  <c r="AE1717" i="1" s="1"/>
  <c r="AF1717" i="1" s="1"/>
  <c r="AD827" i="1"/>
  <c r="AE827" i="1" s="1"/>
  <c r="AF827" i="1" s="1"/>
  <c r="AD144" i="1"/>
  <c r="AE144" i="1" s="1"/>
  <c r="AF144" i="1" s="1"/>
  <c r="AD1447" i="1"/>
  <c r="AE1447" i="1" s="1"/>
  <c r="AF1447" i="1" s="1"/>
  <c r="AD1879" i="1"/>
  <c r="AE1879" i="1" s="1"/>
  <c r="AF1879" i="1" s="1"/>
  <c r="AD569" i="1"/>
  <c r="AE569" i="1" s="1"/>
  <c r="AF569" i="1" s="1"/>
  <c r="AD1595" i="1"/>
  <c r="AE1595" i="1" s="1"/>
  <c r="AF1595" i="1" s="1"/>
  <c r="AD1989" i="1"/>
  <c r="AE1989" i="1" s="1"/>
  <c r="AF1989" i="1" s="1"/>
  <c r="AD1367" i="1"/>
  <c r="AE1367" i="1" s="1"/>
  <c r="AF1367" i="1" s="1"/>
  <c r="AD1647" i="1"/>
  <c r="AE1647" i="1" s="1"/>
  <c r="AF1647" i="1" s="1"/>
  <c r="AD1494" i="1"/>
  <c r="AE1494" i="1" s="1"/>
  <c r="AF1494" i="1" s="1"/>
  <c r="AD1553" i="1"/>
  <c r="AE1553" i="1" s="1"/>
  <c r="AF1553" i="1" s="1"/>
  <c r="AD1246" i="1"/>
  <c r="AE1246" i="1" s="1"/>
  <c r="AF1246" i="1" s="1"/>
  <c r="AD592" i="1"/>
  <c r="AE592" i="1" s="1"/>
  <c r="AF592" i="1" s="1"/>
  <c r="AD1403" i="1"/>
  <c r="AE1403" i="1" s="1"/>
  <c r="AF1403" i="1" s="1"/>
  <c r="AD1878" i="1"/>
  <c r="AE1878" i="1" s="1"/>
  <c r="AF1878" i="1" s="1"/>
  <c r="AD596" i="1"/>
  <c r="AE596" i="1" s="1"/>
  <c r="AF596" i="1" s="1"/>
  <c r="AD1076" i="1"/>
  <c r="AE1076" i="1" s="1"/>
  <c r="AF1076" i="1" s="1"/>
  <c r="AD1937" i="1"/>
  <c r="AE1937" i="1" s="1"/>
  <c r="AF1937" i="1" s="1"/>
  <c r="AD1762" i="1"/>
  <c r="AE1762" i="1" s="1"/>
  <c r="AF1762" i="1" s="1"/>
  <c r="AD84" i="1"/>
  <c r="AE84" i="1" s="1"/>
  <c r="AF84" i="1" s="1"/>
  <c r="AD1674" i="1"/>
  <c r="AE1674" i="1" s="1"/>
  <c r="AF1674" i="1" s="1"/>
  <c r="AD82" i="1"/>
  <c r="AE82" i="1" s="1"/>
  <c r="AF82" i="1" s="1"/>
  <c r="AD1715" i="1"/>
  <c r="AE1715" i="1" s="1"/>
  <c r="AF1715" i="1" s="1"/>
  <c r="AD1897" i="1"/>
  <c r="AE1897" i="1" s="1"/>
  <c r="AF1897" i="1" s="1"/>
  <c r="AD455" i="1"/>
  <c r="AE455" i="1" s="1"/>
  <c r="AF455" i="1" s="1"/>
  <c r="AD1452" i="1"/>
  <c r="AE1452" i="1" s="1"/>
  <c r="AF1452" i="1" s="1"/>
  <c r="AD1020" i="1"/>
  <c r="AE1020" i="1" s="1"/>
  <c r="AF1020" i="1" s="1"/>
  <c r="AD818" i="1"/>
  <c r="AE818" i="1" s="1"/>
  <c r="AF818" i="1" s="1"/>
  <c r="AD302" i="1"/>
  <c r="AE302" i="1" s="1"/>
  <c r="AF302" i="1" s="1"/>
  <c r="AD560" i="1"/>
  <c r="AE560" i="1" s="1"/>
  <c r="AF560" i="1" s="1"/>
  <c r="AD731" i="1"/>
  <c r="AE731" i="1" s="1"/>
  <c r="AF731" i="1" s="1"/>
  <c r="AD963" i="1"/>
  <c r="AE963" i="1" s="1"/>
  <c r="AF963" i="1" s="1"/>
  <c r="AD1976" i="1"/>
  <c r="AE1976" i="1" s="1"/>
  <c r="AF1976" i="1" s="1"/>
  <c r="AD1175" i="1"/>
  <c r="AE1175" i="1" s="1"/>
  <c r="AF1175" i="1" s="1"/>
  <c r="AD1393" i="1"/>
  <c r="AE1393" i="1" s="1"/>
  <c r="AF1393" i="1" s="1"/>
  <c r="AD33" i="1"/>
  <c r="AE33" i="1" s="1"/>
  <c r="AF33" i="1" s="1"/>
  <c r="AD510" i="1"/>
  <c r="AE510" i="1" s="1"/>
  <c r="AF510" i="1" s="1"/>
  <c r="AD878" i="1"/>
  <c r="AE878" i="1" s="1"/>
  <c r="AF878" i="1" s="1"/>
  <c r="AD176" i="1"/>
  <c r="AE176" i="1" s="1"/>
  <c r="AF176" i="1" s="1"/>
  <c r="AD957" i="1"/>
  <c r="AE957" i="1" s="1"/>
  <c r="AF957" i="1" s="1"/>
  <c r="AD1329" i="1"/>
  <c r="AE1329" i="1" s="1"/>
  <c r="AF1329" i="1" s="1"/>
  <c r="AD588" i="1"/>
  <c r="AE588" i="1" s="1"/>
  <c r="AF588" i="1" s="1"/>
  <c r="AD1112" i="1"/>
  <c r="AE1112" i="1" s="1"/>
  <c r="AF1112" i="1" s="1"/>
  <c r="AD292" i="1"/>
  <c r="AE292" i="1" s="1"/>
  <c r="AF292" i="1" s="1"/>
  <c r="AD1100" i="1"/>
  <c r="AE1100" i="1" s="1"/>
  <c r="AF1100" i="1" s="1"/>
  <c r="AD625" i="1"/>
  <c r="AE625" i="1" s="1"/>
  <c r="AF625" i="1" s="1"/>
  <c r="AD689" i="1"/>
  <c r="AE689" i="1" s="1"/>
  <c r="AF689" i="1" s="1"/>
  <c r="AD124" i="1"/>
  <c r="AE124" i="1" s="1"/>
  <c r="AF124" i="1" s="1"/>
  <c r="AD1180" i="1"/>
  <c r="AE1180" i="1" s="1"/>
  <c r="AF1180" i="1" s="1"/>
  <c r="AD1440" i="1"/>
  <c r="AE1440" i="1" s="1"/>
  <c r="AF1440" i="1" s="1"/>
  <c r="AD1613" i="1"/>
  <c r="AE1613" i="1" s="1"/>
  <c r="AF1613" i="1" s="1"/>
  <c r="AD237" i="1"/>
  <c r="AE237" i="1" s="1"/>
  <c r="AF237" i="1" s="1"/>
  <c r="AD1445" i="1"/>
  <c r="AE1445" i="1" s="1"/>
  <c r="AF1445" i="1" s="1"/>
  <c r="AD1162" i="1"/>
  <c r="AE1162" i="1" s="1"/>
  <c r="AF1162" i="1" s="1"/>
  <c r="AD1933" i="1"/>
  <c r="AE1933" i="1" s="1"/>
  <c r="AF1933" i="1" s="1"/>
  <c r="AD480" i="1"/>
  <c r="AE480" i="1" s="1"/>
  <c r="AF480" i="1" s="1"/>
  <c r="AD1547" i="1"/>
  <c r="AE1547" i="1" s="1"/>
  <c r="AF1547" i="1" s="1"/>
  <c r="AD566" i="1"/>
  <c r="AE566" i="1" s="1"/>
  <c r="AF566" i="1" s="1"/>
  <c r="AD401" i="1"/>
  <c r="AE401" i="1" s="1"/>
  <c r="AF401" i="1" s="1"/>
  <c r="AD1146" i="1"/>
  <c r="AE1146" i="1" s="1"/>
  <c r="AF1146" i="1" s="1"/>
  <c r="AD256" i="1"/>
  <c r="AE256" i="1" s="1"/>
  <c r="AF256" i="1" s="1"/>
  <c r="AD614" i="1"/>
  <c r="AE614" i="1" s="1"/>
  <c r="AF614" i="1" s="1"/>
  <c r="AD1520" i="1"/>
  <c r="AE1520" i="1" s="1"/>
  <c r="AF1520" i="1" s="1"/>
  <c r="AD1323" i="1"/>
  <c r="AE1323" i="1" s="1"/>
  <c r="AF1323" i="1" s="1"/>
  <c r="AD1691" i="1"/>
  <c r="AE1691" i="1" s="1"/>
  <c r="AF1691" i="1" s="1"/>
  <c r="AD796" i="1"/>
  <c r="AE796" i="1" s="1"/>
  <c r="AF796" i="1" s="1"/>
  <c r="AD1871" i="1"/>
  <c r="AE1871" i="1" s="1"/>
  <c r="AF1871" i="1" s="1"/>
  <c r="AD18" i="1"/>
  <c r="AE18" i="1" s="1"/>
  <c r="AF18" i="1" s="1"/>
  <c r="AD921" i="1"/>
  <c r="AE921" i="1" s="1"/>
  <c r="AF921" i="1" s="1"/>
  <c r="AD1172" i="1"/>
  <c r="AE1172" i="1" s="1"/>
  <c r="AF1172" i="1" s="1"/>
  <c r="AD1435" i="1"/>
  <c r="AE1435" i="1" s="1"/>
  <c r="AF1435" i="1" s="1"/>
  <c r="AD1696" i="1"/>
  <c r="AE1696" i="1" s="1"/>
  <c r="AF1696" i="1" s="1"/>
  <c r="AD1015" i="1"/>
  <c r="AE1015" i="1" s="1"/>
  <c r="AF1015" i="1" s="1"/>
  <c r="AD225" i="1"/>
  <c r="AE225" i="1" s="1"/>
  <c r="AF225" i="1" s="1"/>
  <c r="AD642" i="1"/>
  <c r="AE642" i="1" s="1"/>
  <c r="AF642" i="1" s="1"/>
  <c r="AD199" i="1"/>
  <c r="AE199" i="1" s="1"/>
  <c r="AF199" i="1" s="1"/>
  <c r="AD356" i="1"/>
  <c r="AE356" i="1" s="1"/>
  <c r="AF356" i="1" s="1"/>
  <c r="AD1478" i="1"/>
  <c r="AE1478" i="1" s="1"/>
  <c r="AF1478" i="1" s="1"/>
  <c r="AD1191" i="1"/>
  <c r="AE1191" i="1" s="1"/>
  <c r="AF1191" i="1" s="1"/>
  <c r="AD634" i="1"/>
  <c r="AE634" i="1" s="1"/>
  <c r="AF634" i="1" s="1"/>
  <c r="AD147" i="1"/>
  <c r="AE147" i="1" s="1"/>
  <c r="AF147" i="1" s="1"/>
  <c r="AD800" i="1"/>
  <c r="AE800" i="1" s="1"/>
  <c r="AF800" i="1" s="1"/>
  <c r="AD937" i="1"/>
  <c r="AE937" i="1" s="1"/>
  <c r="AF937" i="1" s="1"/>
  <c r="AD753" i="1"/>
  <c r="AE753" i="1" s="1"/>
  <c r="AF753" i="1" s="1"/>
  <c r="AD449" i="1"/>
  <c r="AE449" i="1" s="1"/>
  <c r="AF449" i="1" s="1"/>
  <c r="AD1176" i="1"/>
  <c r="AE1176" i="1" s="1"/>
  <c r="AF1176" i="1" s="1"/>
  <c r="AD996" i="1"/>
  <c r="AE996" i="1" s="1"/>
  <c r="AF996" i="1" s="1"/>
  <c r="AD776" i="1"/>
  <c r="AE776" i="1" s="1"/>
  <c r="AF776" i="1" s="1"/>
  <c r="AD1557" i="1"/>
  <c r="AE1557" i="1" s="1"/>
  <c r="AF1557" i="1" s="1"/>
  <c r="AD1095" i="1"/>
  <c r="AE1095" i="1" s="1"/>
  <c r="AF1095" i="1" s="1"/>
  <c r="AD497" i="1"/>
  <c r="AE497" i="1" s="1"/>
  <c r="AF497" i="1" s="1"/>
  <c r="AD128" i="1"/>
  <c r="AE128" i="1" s="1"/>
  <c r="AF128" i="1" s="1"/>
  <c r="AD200" i="1"/>
  <c r="AE200" i="1" s="1"/>
  <c r="AF200" i="1" s="1"/>
  <c r="AD108" i="1"/>
  <c r="AE108" i="1" s="1"/>
  <c r="AF108" i="1" s="1"/>
  <c r="AD266" i="1"/>
  <c r="AE266" i="1" s="1"/>
  <c r="AF266" i="1" s="1"/>
  <c r="AD1381" i="1"/>
  <c r="AE1381" i="1" s="1"/>
  <c r="AF1381" i="1" s="1"/>
  <c r="AD595" i="1"/>
  <c r="AE595" i="1" s="1"/>
  <c r="AF595" i="1" s="1"/>
  <c r="AD605" i="1"/>
  <c r="AE605" i="1" s="1"/>
  <c r="AF605" i="1" s="1"/>
  <c r="AD99" i="1"/>
  <c r="AE99" i="1" s="1"/>
  <c r="AF99" i="1" s="1"/>
  <c r="AD1394" i="1"/>
  <c r="AE1394" i="1" s="1"/>
  <c r="AF1394" i="1" s="1"/>
  <c r="AD174" i="1"/>
  <c r="AE174" i="1" s="1"/>
  <c r="AF174" i="1" s="1"/>
  <c r="AD1750" i="1"/>
  <c r="AE1750" i="1" s="1"/>
  <c r="AF1750" i="1" s="1"/>
  <c r="AD215" i="1"/>
  <c r="AE215" i="1" s="1"/>
  <c r="AF215" i="1" s="1"/>
  <c r="AD1195" i="1"/>
  <c r="AE1195" i="1" s="1"/>
  <c r="AF1195" i="1" s="1"/>
  <c r="AD1818" i="1"/>
  <c r="AE1818" i="1" s="1"/>
  <c r="AF1818" i="1" s="1"/>
  <c r="AD432" i="1"/>
  <c r="AE432" i="1" s="1"/>
  <c r="AF432" i="1" s="1"/>
  <c r="AD758" i="1"/>
  <c r="AE758" i="1" s="1"/>
  <c r="AF758" i="1" s="1"/>
  <c r="AD1331" i="1"/>
  <c r="AE1331" i="1" s="1"/>
  <c r="AF1331" i="1" s="1"/>
  <c r="AD913" i="1"/>
  <c r="AE913" i="1" s="1"/>
  <c r="AF913" i="1" s="1"/>
  <c r="AD817" i="1"/>
  <c r="AE817" i="1" s="1"/>
  <c r="AF817" i="1" s="1"/>
  <c r="AD1379" i="1"/>
  <c r="AE1379" i="1" s="1"/>
  <c r="AF1379" i="1" s="1"/>
  <c r="AD1708" i="1"/>
  <c r="AE1708" i="1" s="1"/>
  <c r="AF1708" i="1" s="1"/>
  <c r="AD1960" i="1"/>
  <c r="AE1960" i="1" s="1"/>
  <c r="AF1960" i="1" s="1"/>
  <c r="AD231" i="1"/>
  <c r="AE231" i="1" s="1"/>
  <c r="AF231" i="1" s="1"/>
  <c r="AD49" i="1"/>
  <c r="AE49" i="1" s="1"/>
  <c r="AF49" i="1" s="1"/>
  <c r="AD1473" i="1"/>
  <c r="AE1473" i="1" s="1"/>
  <c r="AF1473" i="1" s="1"/>
  <c r="AD52" i="1"/>
  <c r="AE52" i="1" s="1"/>
  <c r="AF52" i="1" s="1"/>
  <c r="AD1772" i="1"/>
  <c r="AE1772" i="1" s="1"/>
  <c r="AF1772" i="1" s="1"/>
  <c r="AD1362" i="1"/>
  <c r="AE1362" i="1" s="1"/>
  <c r="AF1362" i="1" s="1"/>
  <c r="AD1942" i="1"/>
  <c r="AE1942" i="1" s="1"/>
  <c r="AF1942" i="1" s="1"/>
  <c r="AD523" i="1"/>
  <c r="AE523" i="1" s="1"/>
  <c r="AF523" i="1" s="1"/>
  <c r="AD1524" i="1"/>
  <c r="AE1524" i="1" s="1"/>
  <c r="AF1524" i="1" s="1"/>
  <c r="AD280" i="1"/>
  <c r="AE280" i="1" s="1"/>
  <c r="AF280" i="1" s="1"/>
  <c r="AD579" i="1"/>
  <c r="AE579" i="1" s="1"/>
  <c r="AF579" i="1" s="1"/>
  <c r="AD671" i="1"/>
  <c r="AE671" i="1" s="1"/>
  <c r="AF671" i="1" s="1"/>
  <c r="AD863" i="1"/>
  <c r="AE863" i="1" s="1"/>
  <c r="AF863" i="1" s="1"/>
  <c r="AD1977" i="1"/>
  <c r="AE1977" i="1" s="1"/>
  <c r="AF1977" i="1" s="1"/>
  <c r="AD1815" i="1"/>
  <c r="AE1815" i="1" s="1"/>
  <c r="AF1815" i="1" s="1"/>
  <c r="AD1242" i="1"/>
  <c r="AE1242" i="1" s="1"/>
  <c r="AF1242" i="1" s="1"/>
  <c r="AD1184" i="1"/>
  <c r="AE1184" i="1" s="1"/>
  <c r="AF1184" i="1" s="1"/>
  <c r="AD1410" i="1"/>
  <c r="AE1410" i="1" s="1"/>
  <c r="AF1410" i="1" s="1"/>
  <c r="AD533" i="1"/>
  <c r="AE533" i="1" s="1"/>
  <c r="AF533" i="1" s="1"/>
  <c r="AD1542" i="1"/>
  <c r="AE1542" i="1" s="1"/>
  <c r="AF1542" i="1" s="1"/>
  <c r="AD423" i="1"/>
  <c r="AE423" i="1" s="1"/>
  <c r="AF423" i="1" s="1"/>
  <c r="AD1203" i="1"/>
  <c r="AE1203" i="1" s="1"/>
  <c r="AF1203" i="1" s="1"/>
  <c r="AD511" i="1"/>
  <c r="AE511" i="1" s="1"/>
  <c r="AF511" i="1" s="1"/>
  <c r="AD1948" i="1"/>
  <c r="AE1948" i="1" s="1"/>
  <c r="AF1948" i="1" s="1"/>
  <c r="AD1760" i="1"/>
  <c r="AE1760" i="1" s="1"/>
  <c r="AF1760" i="1" s="1"/>
  <c r="AD1354" i="1"/>
  <c r="AE1354" i="1" s="1"/>
  <c r="AF1354" i="1" s="1"/>
  <c r="AD1657" i="1"/>
  <c r="AE1657" i="1" s="1"/>
  <c r="AF1657" i="1" s="1"/>
  <c r="AD1638" i="1"/>
  <c r="AE1638" i="1" s="1"/>
  <c r="AF1638" i="1" s="1"/>
  <c r="AD1444" i="1"/>
  <c r="AE1444" i="1" s="1"/>
  <c r="AF1444" i="1" s="1"/>
  <c r="AD1646" i="1"/>
  <c r="AE1646" i="1" s="1"/>
  <c r="AF1646" i="1" s="1"/>
  <c r="AD734" i="1"/>
  <c r="AE734" i="1" s="1"/>
  <c r="AF734" i="1" s="1"/>
  <c r="AD520" i="1"/>
  <c r="AE520" i="1" s="1"/>
  <c r="AF520" i="1" s="1"/>
  <c r="AD1891" i="1"/>
  <c r="AE1891" i="1" s="1"/>
  <c r="AF1891" i="1" s="1"/>
  <c r="AD1924" i="1"/>
  <c r="AE1924" i="1" s="1"/>
  <c r="AF1924" i="1" s="1"/>
  <c r="AD478" i="1"/>
  <c r="AE478" i="1" s="1"/>
  <c r="AF478" i="1" s="1"/>
  <c r="AD709" i="1"/>
  <c r="AE709" i="1" s="1"/>
  <c r="AF709" i="1" s="1"/>
  <c r="AD1793" i="1"/>
  <c r="AE1793" i="1" s="1"/>
  <c r="AF1793" i="1" s="1"/>
  <c r="AD593" i="1"/>
  <c r="AE593" i="1" s="1"/>
  <c r="AF593" i="1" s="1"/>
  <c r="AD351" i="1"/>
  <c r="AE351" i="1" s="1"/>
  <c r="AF351" i="1" s="1"/>
  <c r="AD330" i="1"/>
  <c r="AE330" i="1" s="1"/>
  <c r="AF330" i="1" s="1"/>
  <c r="AD1621" i="1"/>
  <c r="AE1621" i="1" s="1"/>
  <c r="AF1621" i="1" s="1"/>
  <c r="AD911" i="1"/>
  <c r="AE911" i="1" s="1"/>
  <c r="AF911" i="1" s="1"/>
  <c r="AD1502" i="1"/>
  <c r="AE1502" i="1" s="1"/>
  <c r="AF1502" i="1" s="1"/>
  <c r="AD1991" i="1"/>
  <c r="AE1991" i="1" s="1"/>
  <c r="AF1991" i="1" s="1"/>
  <c r="AD1993" i="1"/>
  <c r="AE1993" i="1" s="1"/>
  <c r="AF1993" i="1" s="1"/>
  <c r="AD31" i="1"/>
  <c r="AE31" i="1" s="1"/>
  <c r="AF31" i="1" s="1"/>
  <c r="AD905" i="1"/>
  <c r="AE905" i="1" s="1"/>
  <c r="AF905" i="1" s="1"/>
  <c r="AD624" i="1"/>
  <c r="AE624" i="1" s="1"/>
  <c r="AF624" i="1" s="1"/>
  <c r="AD1648" i="1"/>
  <c r="AE1648" i="1" s="1"/>
  <c r="AF1648" i="1" s="1"/>
  <c r="AD485" i="1"/>
  <c r="AE485" i="1" s="1"/>
  <c r="AF485" i="1" s="1"/>
  <c r="AD656" i="1"/>
  <c r="AE656" i="1" s="1"/>
  <c r="AF656" i="1" s="1"/>
  <c r="AD1625" i="1"/>
  <c r="AE1625" i="1" s="1"/>
  <c r="AF1625" i="1" s="1"/>
  <c r="AD1166" i="1"/>
  <c r="AE1166" i="1" s="1"/>
  <c r="AF1166" i="1" s="1"/>
  <c r="AD1902" i="1"/>
  <c r="AE1902" i="1" s="1"/>
  <c r="AF1902" i="1" s="1"/>
  <c r="AD1433" i="1"/>
  <c r="AE1433" i="1" s="1"/>
  <c r="AF1433" i="1" s="1"/>
  <c r="AD1740" i="1"/>
  <c r="AE1740" i="1" s="1"/>
  <c r="AF1740" i="1" s="1"/>
  <c r="AD1325" i="1"/>
  <c r="AE1325" i="1" s="1"/>
  <c r="AF1325" i="1" s="1"/>
  <c r="AD522" i="1"/>
  <c r="AE522" i="1" s="1"/>
  <c r="AF522" i="1" s="1"/>
  <c r="AD738" i="1"/>
  <c r="AE738" i="1" s="1"/>
  <c r="AF738" i="1" s="1"/>
  <c r="AD781" i="1"/>
  <c r="AE781" i="1" s="1"/>
  <c r="AF781" i="1" s="1"/>
  <c r="AD116" i="1"/>
  <c r="AE116" i="1" s="1"/>
  <c r="AF116" i="1" s="1"/>
  <c r="AD470" i="1"/>
  <c r="AE470" i="1" s="1"/>
  <c r="AF470" i="1" s="1"/>
  <c r="AD1211" i="1"/>
  <c r="AE1211" i="1" s="1"/>
  <c r="AF1211" i="1" s="1"/>
  <c r="AD70" i="1"/>
  <c r="AE70" i="1" s="1"/>
  <c r="AF70" i="1" s="1"/>
  <c r="AD318" i="1"/>
  <c r="AE318" i="1" s="1"/>
  <c r="AF318" i="1" s="1"/>
  <c r="AD1157" i="1"/>
  <c r="AE1157" i="1" s="1"/>
  <c r="AF1157" i="1" s="1"/>
  <c r="AD142" i="1"/>
  <c r="AE142" i="1" s="1"/>
  <c r="AF142" i="1" s="1"/>
  <c r="AD1627" i="1"/>
  <c r="AE1627" i="1" s="1"/>
  <c r="AF1627" i="1" s="1"/>
  <c r="AD1351" i="1"/>
  <c r="AE1351" i="1" s="1"/>
  <c r="AF1351" i="1" s="1"/>
  <c r="AD1973" i="1"/>
  <c r="AE1973" i="1" s="1"/>
  <c r="AF1973" i="1" s="1"/>
  <c r="AD1167" i="1"/>
  <c r="AE1167" i="1" s="1"/>
  <c r="AF1167" i="1" s="1"/>
  <c r="AD1337" i="1"/>
  <c r="AE1337" i="1" s="1"/>
  <c r="AF1337" i="1" s="1"/>
  <c r="AD875" i="1"/>
  <c r="AE875" i="1" s="1"/>
  <c r="AF875" i="1" s="1"/>
  <c r="AD1102" i="1"/>
  <c r="AE1102" i="1" s="1"/>
  <c r="AF1102" i="1" s="1"/>
  <c r="AD1770" i="1"/>
  <c r="AE1770" i="1" s="1"/>
  <c r="AF1770" i="1" s="1"/>
  <c r="AD94" i="1"/>
  <c r="AE94" i="1" s="1"/>
  <c r="AF94" i="1" s="1"/>
  <c r="AD1214" i="1"/>
  <c r="AE1214" i="1" s="1"/>
  <c r="AF1214" i="1" s="1"/>
  <c r="AD1350" i="1"/>
  <c r="AE1350" i="1" s="1"/>
  <c r="AF1350" i="1" s="1"/>
  <c r="AD1438" i="1"/>
  <c r="AE1438" i="1" s="1"/>
  <c r="AF1438" i="1" s="1"/>
  <c r="AD127" i="1"/>
  <c r="AE127" i="1" s="1"/>
  <c r="AF127" i="1" s="1"/>
  <c r="AD1223" i="1"/>
  <c r="AE1223" i="1" s="1"/>
  <c r="AF1223" i="1" s="1"/>
  <c r="AD51" i="1"/>
  <c r="AE51" i="1" s="1"/>
  <c r="AF51" i="1" s="1"/>
  <c r="AD901" i="1"/>
  <c r="AE901" i="1" s="1"/>
  <c r="AF901" i="1" s="1"/>
  <c r="AD1689" i="1"/>
  <c r="AE1689" i="1" s="1"/>
  <c r="AF1689" i="1" s="1"/>
  <c r="AD1304" i="1"/>
  <c r="AE1304" i="1" s="1"/>
  <c r="AF1304" i="1" s="1"/>
  <c r="AD1177" i="1"/>
  <c r="AE1177" i="1" s="1"/>
  <c r="AF1177" i="1" s="1"/>
  <c r="AD662" i="1"/>
  <c r="AE662" i="1" s="1"/>
  <c r="AF662" i="1" s="1"/>
  <c r="AD2006" i="1"/>
  <c r="AE2006" i="1" s="1"/>
  <c r="AF2006" i="1" s="1"/>
  <c r="AD403" i="1"/>
  <c r="AE403" i="1" s="1"/>
  <c r="AF403" i="1" s="1"/>
  <c r="AD430" i="1"/>
  <c r="AE430" i="1" s="1"/>
  <c r="AF430" i="1" s="1"/>
  <c r="AD1432" i="1"/>
  <c r="AE1432" i="1" s="1"/>
  <c r="AF1432" i="1" s="1"/>
  <c r="AD1028" i="1"/>
  <c r="AE1028" i="1" s="1"/>
  <c r="AF1028" i="1" s="1"/>
  <c r="AD551" i="1"/>
  <c r="AE551" i="1" s="1"/>
  <c r="AF551" i="1" s="1"/>
  <c r="AD1822" i="1"/>
  <c r="AE1822" i="1" s="1"/>
  <c r="AF1822" i="1" s="1"/>
  <c r="AD315" i="1"/>
  <c r="AE315" i="1" s="1"/>
  <c r="AF315" i="1" s="1"/>
  <c r="AD1303" i="1"/>
  <c r="AE1303" i="1" s="1"/>
  <c r="AF1303" i="1" s="1"/>
  <c r="AD1947" i="1"/>
  <c r="AE1947" i="1" s="1"/>
  <c r="AF1947" i="1" s="1"/>
  <c r="AD19" i="1"/>
  <c r="AE19" i="1" s="1"/>
  <c r="AF19" i="1" s="1"/>
  <c r="AD1910" i="1"/>
  <c r="AE1910" i="1" s="1"/>
  <c r="AF1910" i="1" s="1"/>
  <c r="AD999" i="1"/>
  <c r="AE999" i="1" s="1"/>
  <c r="AF999" i="1" s="1"/>
  <c r="AD785" i="1"/>
  <c r="AE785" i="1" s="1"/>
  <c r="AF785" i="1" s="1"/>
  <c r="AD783" i="1"/>
  <c r="AE783" i="1" s="1"/>
  <c r="AF783" i="1" s="1"/>
  <c r="AD805" i="1"/>
  <c r="AE805" i="1" s="1"/>
  <c r="AF805" i="1" s="1"/>
  <c r="AD1269" i="1"/>
  <c r="AE1269" i="1" s="1"/>
  <c r="AF1269" i="1" s="1"/>
  <c r="AD598" i="1"/>
  <c r="AE598" i="1" s="1"/>
  <c r="AF598" i="1" s="1"/>
  <c r="AD10" i="1"/>
  <c r="AE10" i="1" s="1"/>
  <c r="AF10" i="1" s="1"/>
  <c r="AD482" i="1"/>
  <c r="AE482" i="1" s="1"/>
  <c r="AF482" i="1" s="1"/>
  <c r="AD1481" i="1"/>
  <c r="AE1481" i="1" s="1"/>
  <c r="AF1481" i="1" s="1"/>
  <c r="AD919" i="1"/>
  <c r="AE919" i="1" s="1"/>
  <c r="AF919" i="1" s="1"/>
  <c r="AD794" i="1"/>
  <c r="AE794" i="1" s="1"/>
  <c r="AF794" i="1" s="1"/>
  <c r="AD1161" i="1"/>
  <c r="AE1161" i="1" s="1"/>
  <c r="AF1161" i="1" s="1"/>
  <c r="AD1907" i="1"/>
  <c r="AE1907" i="1" s="1"/>
  <c r="AF1907" i="1" s="1"/>
  <c r="AD102" i="1"/>
  <c r="AE102" i="1" s="1"/>
  <c r="AF102" i="1" s="1"/>
  <c r="AD657" i="1"/>
  <c r="AE657" i="1" s="1"/>
  <c r="AF657" i="1" s="1"/>
  <c r="AD1355" i="1"/>
  <c r="AE1355" i="1" s="1"/>
  <c r="AF1355" i="1" s="1"/>
  <c r="AD1171" i="1"/>
  <c r="AE1171" i="1" s="1"/>
  <c r="AF1171" i="1" s="1"/>
  <c r="AD263" i="1"/>
  <c r="AE263" i="1" s="1"/>
  <c r="AF263" i="1" s="1"/>
  <c r="AD1790" i="1"/>
  <c r="AE1790" i="1" s="1"/>
  <c r="AF1790" i="1" s="1"/>
  <c r="AD543" i="1"/>
  <c r="AE543" i="1" s="1"/>
  <c r="AF543" i="1" s="1"/>
  <c r="AD171" i="1"/>
  <c r="AE171" i="1" s="1"/>
  <c r="AF171" i="1" s="1"/>
  <c r="AD1245" i="1"/>
  <c r="AE1245" i="1" s="1"/>
  <c r="AF1245" i="1" s="1"/>
  <c r="AD1169" i="1"/>
  <c r="AE1169" i="1" s="1"/>
  <c r="AF1169" i="1" s="1"/>
  <c r="AD1152" i="1"/>
  <c r="AE1152" i="1" s="1"/>
  <c r="AF1152" i="1" s="1"/>
  <c r="AD1981" i="1"/>
  <c r="AE1981" i="1" s="1"/>
  <c r="AF1981" i="1" s="1"/>
  <c r="AD981" i="1"/>
  <c r="AE981" i="1" s="1"/>
  <c r="AF981" i="1" s="1"/>
  <c r="AD425" i="1"/>
  <c r="AE425" i="1" s="1"/>
  <c r="AF425" i="1" s="1"/>
  <c r="AD472" i="1"/>
  <c r="AE472" i="1" s="1"/>
  <c r="AF472" i="1" s="1"/>
  <c r="AD942" i="1"/>
  <c r="AE942" i="1" s="1"/>
  <c r="AF942" i="1" s="1"/>
  <c r="AD166" i="1"/>
  <c r="AE166" i="1" s="1"/>
  <c r="AF166" i="1" s="1"/>
  <c r="AD528" i="1"/>
  <c r="AE528" i="1" s="1"/>
  <c r="AF528" i="1" s="1"/>
  <c r="AD411" i="1"/>
  <c r="AE411" i="1" s="1"/>
  <c r="AF411" i="1" s="1"/>
  <c r="AD1348" i="1"/>
  <c r="AE1348" i="1" s="1"/>
  <c r="AF1348" i="1" s="1"/>
  <c r="AD8" i="1"/>
  <c r="AE8" i="1" s="1"/>
  <c r="AF8" i="1" s="1"/>
  <c r="AD842" i="1"/>
  <c r="AE842" i="1" s="1"/>
  <c r="AF842" i="1" s="1"/>
  <c r="AD1720" i="1"/>
  <c r="AE1720" i="1" s="1"/>
  <c r="AF1720" i="1" s="1"/>
  <c r="AD695" i="1"/>
  <c r="AE695" i="1" s="1"/>
  <c r="AF695" i="1" s="1"/>
  <c r="AD948" i="1"/>
  <c r="AE948" i="1" s="1"/>
  <c r="AF948" i="1" s="1"/>
  <c r="AD1229" i="1"/>
  <c r="AE1229" i="1" s="1"/>
  <c r="AF1229" i="1" s="1"/>
  <c r="AD1544" i="1"/>
  <c r="AE1544" i="1" s="1"/>
  <c r="AF1544" i="1" s="1"/>
  <c r="AD392" i="1"/>
  <c r="AE392" i="1" s="1"/>
  <c r="AF392" i="1" s="1"/>
  <c r="AD1617" i="1"/>
  <c r="AE1617" i="1" s="1"/>
  <c r="AF1617" i="1" s="1"/>
  <c r="AD69" i="1"/>
  <c r="AE69" i="1" s="1"/>
  <c r="AF69" i="1" s="1"/>
  <c r="AD1491" i="1"/>
  <c r="AE1491" i="1" s="1"/>
  <c r="AF1491" i="1" s="1"/>
  <c r="AD1649" i="1"/>
  <c r="AE1649" i="1" s="1"/>
  <c r="AF1649" i="1" s="1"/>
  <c r="AD1363" i="1"/>
  <c r="AE1363" i="1" s="1"/>
  <c r="AF1363" i="1" s="1"/>
  <c r="AD397" i="1"/>
  <c r="AE397" i="1" s="1"/>
  <c r="AF397" i="1" s="1"/>
  <c r="AD1421" i="1"/>
  <c r="AE1421" i="1" s="1"/>
  <c r="AF1421" i="1" s="1"/>
  <c r="AD676" i="1"/>
  <c r="AE676" i="1" s="1"/>
  <c r="AF676" i="1" s="1"/>
  <c r="AD1796" i="1"/>
  <c r="AE1796" i="1" s="1"/>
  <c r="AF1796" i="1" s="1"/>
  <c r="AD1528" i="1"/>
  <c r="AE1528" i="1" s="1"/>
  <c r="AF1528" i="1" s="1"/>
  <c r="AD768" i="1"/>
  <c r="AE768" i="1" s="1"/>
  <c r="AF768" i="1" s="1"/>
  <c r="AD550" i="1"/>
  <c r="AE550" i="1" s="1"/>
  <c r="AF550" i="1" s="1"/>
  <c r="AD855" i="1"/>
  <c r="AE855" i="1" s="1"/>
  <c r="AF855" i="1" s="1"/>
  <c r="AD1780" i="1"/>
  <c r="AE1780" i="1" s="1"/>
  <c r="AF1780" i="1" s="1"/>
  <c r="AD214" i="1"/>
  <c r="AE214" i="1" s="1"/>
  <c r="AF214" i="1" s="1"/>
  <c r="AD132" i="1"/>
  <c r="AE132" i="1" s="1"/>
  <c r="AF132" i="1" s="1"/>
  <c r="AD385" i="1"/>
  <c r="AE385" i="1" s="1"/>
  <c r="AF385" i="1" s="1"/>
  <c r="AD736" i="1"/>
  <c r="AE736" i="1" s="1"/>
  <c r="AF736" i="1" s="1"/>
  <c r="AD1205" i="1"/>
  <c r="AE1205" i="1" s="1"/>
  <c r="AF1205" i="1" s="1"/>
  <c r="AD30" i="1"/>
  <c r="AE30" i="1" s="1"/>
  <c r="AF30" i="1" s="1"/>
  <c r="AD1786" i="1"/>
  <c r="AE1786" i="1" s="1"/>
  <c r="AF1786" i="1" s="1"/>
  <c r="AD1484" i="1"/>
  <c r="AE1484" i="1" s="1"/>
  <c r="AF1484" i="1" s="1"/>
  <c r="AD410" i="1"/>
  <c r="AE410" i="1" s="1"/>
  <c r="AF410" i="1" s="1"/>
  <c r="AD1036" i="1"/>
  <c r="AE1036" i="1" s="1"/>
  <c r="AF1036" i="1" s="1"/>
  <c r="AD904" i="1"/>
  <c r="AE904" i="1" s="1"/>
  <c r="AF904" i="1" s="1"/>
  <c r="AD451" i="1"/>
  <c r="AE451" i="1" s="1"/>
  <c r="AF451" i="1" s="1"/>
  <c r="AD413" i="1"/>
  <c r="AE413" i="1" s="1"/>
  <c r="AF413" i="1" s="1"/>
  <c r="AD1928" i="1"/>
  <c r="AE1928" i="1" s="1"/>
  <c r="AF1928" i="1" s="1"/>
  <c r="AD1085" i="1"/>
  <c r="AE1085" i="1" s="1"/>
  <c r="AF1085" i="1" s="1"/>
  <c r="AD408" i="1"/>
  <c r="AE408" i="1" s="1"/>
  <c r="AF408" i="1" s="1"/>
  <c r="AD1027" i="1"/>
  <c r="AE1027" i="1" s="1"/>
  <c r="AF1027" i="1" s="1"/>
  <c r="AD837" i="1"/>
  <c r="AE837" i="1" s="1"/>
  <c r="AF837" i="1" s="1"/>
  <c r="AD732" i="1"/>
  <c r="AE732" i="1" s="1"/>
  <c r="AF732" i="1" s="1"/>
  <c r="AD747" i="1"/>
  <c r="AE747" i="1" s="1"/>
  <c r="AF747" i="1" s="1"/>
  <c r="AD580" i="1"/>
  <c r="AE580" i="1" s="1"/>
  <c r="AF580" i="1" s="1"/>
  <c r="AD1614" i="1"/>
  <c r="AE1614" i="1" s="1"/>
  <c r="AF1614" i="1" s="1"/>
  <c r="AD1626" i="1"/>
  <c r="AE1626" i="1" s="1"/>
  <c r="AF1626" i="1" s="1"/>
  <c r="AD955" i="1"/>
  <c r="AE955" i="1" s="1"/>
  <c r="AF955" i="1" s="1"/>
  <c r="AD1929" i="1"/>
  <c r="AE1929" i="1" s="1"/>
  <c r="AF1929" i="1" s="1"/>
  <c r="AD1630" i="1"/>
  <c r="AE1630" i="1" s="1"/>
  <c r="AF1630" i="1" s="1"/>
  <c r="AD22" i="1"/>
  <c r="AE22" i="1" s="1"/>
  <c r="AF22" i="1" s="1"/>
  <c r="AD619" i="1"/>
  <c r="AE619" i="1" s="1"/>
  <c r="AF619" i="1" s="1"/>
  <c r="AD965" i="1"/>
  <c r="AE965" i="1" s="1"/>
  <c r="AF965" i="1" s="1"/>
  <c r="AD326" i="1"/>
  <c r="AE326" i="1" s="1"/>
  <c r="AF326" i="1" s="1"/>
  <c r="AD151" i="1"/>
  <c r="AE151" i="1" s="1"/>
  <c r="AF151" i="1" s="1"/>
  <c r="AD285" i="1"/>
  <c r="AE285" i="1" s="1"/>
  <c r="AF285" i="1" s="1"/>
  <c r="AD1596" i="1"/>
  <c r="AE1596" i="1" s="1"/>
  <c r="AF1596" i="1" s="1"/>
  <c r="AD1607" i="1"/>
  <c r="AE1607" i="1" s="1"/>
  <c r="AF1607" i="1" s="1"/>
  <c r="AD73" i="1"/>
  <c r="AE73" i="1" s="1"/>
  <c r="AF73" i="1" s="1"/>
  <c r="AD357" i="1"/>
  <c r="AE357" i="1" s="1"/>
  <c r="AF357" i="1" s="1"/>
  <c r="AD713" i="1"/>
  <c r="AE713" i="1" s="1"/>
  <c r="AF713" i="1" s="1"/>
  <c r="AD729" i="1"/>
  <c r="AE729" i="1" s="1"/>
  <c r="AF729" i="1" s="1"/>
  <c r="AD1235" i="1"/>
  <c r="AE1235" i="1" s="1"/>
  <c r="AF1235" i="1" s="1"/>
  <c r="AD1773" i="1"/>
  <c r="AE1773" i="1" s="1"/>
  <c r="AF1773" i="1" s="1"/>
  <c r="AD1914" i="1"/>
  <c r="AE1914" i="1" s="1"/>
  <c r="AF1914" i="1" s="1"/>
  <c r="AD1083" i="1"/>
  <c r="AE1083" i="1" s="1"/>
  <c r="AF1083" i="1" s="1"/>
  <c r="AD1011" i="1"/>
  <c r="AE1011" i="1" s="1"/>
  <c r="AF1011" i="1" s="1"/>
  <c r="AD1869" i="1"/>
  <c r="AE1869" i="1" s="1"/>
  <c r="AF1869" i="1" s="1"/>
  <c r="AD1194" i="1"/>
  <c r="AE1194" i="1" s="1"/>
  <c r="AF1194" i="1" s="1"/>
  <c r="AD812" i="1"/>
  <c r="AE812" i="1" s="1"/>
  <c r="AF812" i="1" s="1"/>
  <c r="AD1665" i="1"/>
  <c r="AE1665" i="1" s="1"/>
  <c r="AF1665" i="1" s="1"/>
  <c r="AD1927" i="1"/>
  <c r="AE1927" i="1" s="1"/>
  <c r="AF1927" i="1" s="1"/>
  <c r="AD1865" i="1"/>
  <c r="AE1865" i="1" s="1"/>
  <c r="AF1865" i="1" s="1"/>
  <c r="AD1116" i="1"/>
  <c r="AE1116" i="1" s="1"/>
  <c r="AF1116" i="1" s="1"/>
  <c r="AD427" i="1"/>
  <c r="AE427" i="1" s="1"/>
  <c r="AF427" i="1" s="1"/>
  <c r="AD111" i="1"/>
  <c r="AE111" i="1" s="1"/>
  <c r="AF111" i="1" s="1"/>
  <c r="AD1045" i="1"/>
  <c r="AE1045" i="1" s="1"/>
  <c r="AF1045" i="1" s="1"/>
  <c r="AD1565" i="1"/>
  <c r="AE1565" i="1" s="1"/>
  <c r="AF1565" i="1" s="1"/>
  <c r="AD1811" i="1"/>
  <c r="AE1811" i="1" s="1"/>
  <c r="AF1811" i="1" s="1"/>
  <c r="AD319" i="1"/>
  <c r="AE319" i="1" s="1"/>
  <c r="AF319" i="1" s="1"/>
  <c r="AD360" i="1"/>
  <c r="AE360" i="1" s="1"/>
  <c r="AF360" i="1" s="1"/>
  <c r="AD720" i="1"/>
  <c r="AE720" i="1" s="1"/>
  <c r="AF720" i="1" s="1"/>
  <c r="AD1979" i="1"/>
  <c r="AE1979" i="1" s="1"/>
  <c r="AF1979" i="1" s="1"/>
  <c r="AD1853" i="1"/>
  <c r="AE1853" i="1" s="1"/>
  <c r="AF1853" i="1" s="1"/>
  <c r="AD419" i="1"/>
  <c r="AE419" i="1" s="1"/>
  <c r="AF419" i="1" s="1"/>
  <c r="AD1701" i="1"/>
  <c r="AE1701" i="1" s="1"/>
  <c r="AF1701" i="1" s="1"/>
  <c r="AD1111" i="1"/>
  <c r="AE1111" i="1" s="1"/>
  <c r="AF1111" i="1" s="1"/>
  <c r="AD81" i="1"/>
  <c r="AE81" i="1" s="1"/>
  <c r="AF81" i="1" s="1"/>
  <c r="AD1875" i="1"/>
  <c r="AE1875" i="1" s="1"/>
  <c r="AF1875" i="1" s="1"/>
  <c r="AD1733" i="1"/>
  <c r="AE1733" i="1" s="1"/>
  <c r="AF1733" i="1" s="1"/>
  <c r="AD301" i="1"/>
  <c r="AE301" i="1" s="1"/>
  <c r="AF301" i="1" s="1"/>
  <c r="AD226" i="1"/>
  <c r="AE226" i="1" s="1"/>
  <c r="AF226" i="1" s="1"/>
  <c r="AD951" i="1"/>
  <c r="AE951" i="1" s="1"/>
  <c r="AF951" i="1" s="1"/>
  <c r="AD1759" i="1"/>
  <c r="AE1759" i="1" s="1"/>
  <c r="AF1759" i="1" s="1"/>
  <c r="AD854" i="1"/>
  <c r="AE854" i="1" s="1"/>
  <c r="AF854" i="1" s="1"/>
  <c r="AD641" i="1"/>
  <c r="AE641" i="1" s="1"/>
  <c r="AF641" i="1" s="1"/>
  <c r="AD756" i="1"/>
  <c r="AE756" i="1" s="1"/>
  <c r="AF756" i="1" s="1"/>
  <c r="AD1464" i="1"/>
  <c r="AE1464" i="1" s="1"/>
  <c r="AF1464" i="1" s="1"/>
  <c r="AD1361" i="1"/>
  <c r="AE1361" i="1" s="1"/>
  <c r="AF1361" i="1" s="1"/>
  <c r="AD945" i="1"/>
  <c r="AE945" i="1" s="1"/>
  <c r="AF945" i="1" s="1"/>
  <c r="AD977" i="1"/>
  <c r="AE977" i="1" s="1"/>
  <c r="AF977" i="1" s="1"/>
  <c r="AD34" i="1"/>
  <c r="AE34" i="1" s="1"/>
  <c r="AF34" i="1" s="1"/>
  <c r="AD587" i="1"/>
  <c r="AE587" i="1" s="1"/>
  <c r="AF587" i="1" s="1"/>
  <c r="AD997" i="1"/>
  <c r="AE997" i="1" s="1"/>
  <c r="AF997" i="1" s="1"/>
  <c r="AD703" i="1"/>
  <c r="AE703" i="1" s="1"/>
  <c r="AF703" i="1" s="1"/>
  <c r="AD181" i="1"/>
  <c r="AE181" i="1" s="1"/>
  <c r="AF181" i="1" s="1"/>
  <c r="AD1531" i="1"/>
  <c r="AE1531" i="1" s="1"/>
  <c r="AF1531" i="1" s="1"/>
  <c r="AD1622" i="1"/>
  <c r="AE1622" i="1" s="1"/>
  <c r="AF1622" i="1" s="1"/>
  <c r="AD506" i="1"/>
  <c r="AE506" i="1" s="1"/>
  <c r="AF506" i="1" s="1"/>
  <c r="AD87" i="1"/>
  <c r="AE87" i="1" s="1"/>
  <c r="AF87" i="1" s="1"/>
  <c r="AD874" i="1"/>
  <c r="AE874" i="1" s="1"/>
  <c r="AF874" i="1" s="1"/>
  <c r="AD909" i="1"/>
  <c r="AE909" i="1" s="1"/>
  <c r="AF909" i="1" s="1"/>
  <c r="AD1114" i="1"/>
  <c r="AE1114" i="1" s="1"/>
  <c r="AF1114" i="1" s="1"/>
  <c r="AD129" i="1"/>
  <c r="AE129" i="1" s="1"/>
  <c r="AF129" i="1" s="1"/>
  <c r="AD1221" i="1"/>
  <c r="AE1221" i="1" s="1"/>
  <c r="AF1221" i="1" s="1"/>
  <c r="AD1539" i="1"/>
  <c r="AE1539" i="1" s="1"/>
  <c r="AF1539" i="1" s="1"/>
  <c r="AD358" i="1"/>
  <c r="AE358" i="1" s="1"/>
  <c r="AF358" i="1" s="1"/>
  <c r="AD193" i="1"/>
  <c r="AE193" i="1" s="1"/>
  <c r="AF193" i="1" s="1"/>
  <c r="AD815" i="1"/>
  <c r="AE815" i="1" s="1"/>
  <c r="AF815" i="1" s="1"/>
  <c r="AD447" i="1"/>
  <c r="AE447" i="1" s="1"/>
  <c r="AF447" i="1" s="1"/>
  <c r="AD1044" i="1"/>
  <c r="AE1044" i="1" s="1"/>
  <c r="AF1044" i="1" s="1"/>
  <c r="AD1382" i="1"/>
  <c r="AE1382" i="1" s="1"/>
  <c r="AF1382" i="1" s="1"/>
  <c r="AD100" i="1"/>
  <c r="AE100" i="1" s="1"/>
  <c r="AF100" i="1" s="1"/>
  <c r="AD1769" i="1"/>
  <c r="AE1769" i="1" s="1"/>
  <c r="AF1769" i="1" s="1"/>
  <c r="AD1259" i="1"/>
  <c r="AE1259" i="1" s="1"/>
  <c r="AF1259" i="1" s="1"/>
  <c r="AD1990" i="1"/>
  <c r="AE1990" i="1" s="1"/>
  <c r="AF1990" i="1" s="1"/>
  <c r="AD25" i="1"/>
  <c r="AE25" i="1" s="1"/>
  <c r="AF25" i="1" s="1"/>
  <c r="AD349" i="1"/>
  <c r="AE349" i="1" s="1"/>
  <c r="AF349" i="1" s="1"/>
  <c r="AD1434" i="1"/>
  <c r="AE1434" i="1" s="1"/>
  <c r="AF1434" i="1" s="1"/>
  <c r="AD437" i="1"/>
  <c r="AE437" i="1" s="1"/>
  <c r="AF437" i="1" s="1"/>
  <c r="AD1168" i="1"/>
  <c r="AE1168" i="1" s="1"/>
  <c r="AF1168" i="1" s="1"/>
  <c r="AD1474" i="1"/>
  <c r="AE1474" i="1" s="1"/>
  <c r="AF1474" i="1" s="1"/>
  <c r="AD767" i="1"/>
  <c r="AE767" i="1" s="1"/>
  <c r="AF767" i="1" s="1"/>
  <c r="AD1566" i="1"/>
  <c r="AE1566" i="1" s="1"/>
  <c r="AF1566" i="1" s="1"/>
  <c r="AD1282" i="1"/>
  <c r="AE1282" i="1" s="1"/>
  <c r="AF1282" i="1" s="1"/>
  <c r="AD1800" i="1"/>
  <c r="AE1800" i="1" s="1"/>
  <c r="AF1800" i="1" s="1"/>
  <c r="AD275" i="1"/>
  <c r="AE275" i="1" s="1"/>
  <c r="AF275" i="1" s="1"/>
  <c r="AD1446" i="1"/>
  <c r="AE1446" i="1" s="1"/>
  <c r="AF1446" i="1" s="1"/>
  <c r="AD927" i="1"/>
  <c r="AE927" i="1" s="1"/>
  <c r="AF927" i="1" s="1"/>
  <c r="AD276" i="1"/>
  <c r="AE276" i="1" s="1"/>
  <c r="AF276" i="1" s="1"/>
  <c r="AD968" i="1"/>
  <c r="AE968" i="1" s="1"/>
  <c r="AF968" i="1" s="1"/>
  <c r="AD1847" i="1"/>
  <c r="AE1847" i="1" s="1"/>
  <c r="AF1847" i="1" s="1"/>
  <c r="AD1233" i="1"/>
  <c r="AE1233" i="1" s="1"/>
  <c r="AF1233" i="1" s="1"/>
  <c r="AD197" i="1"/>
  <c r="AE197" i="1" s="1"/>
  <c r="AF197" i="1" s="1"/>
  <c r="AD191" i="1"/>
  <c r="AE191" i="1" s="1"/>
  <c r="AF191" i="1" s="1"/>
  <c r="AD739" i="1"/>
  <c r="AE739" i="1" s="1"/>
  <c r="AF739" i="1" s="1"/>
  <c r="AD107" i="1"/>
  <c r="AE107" i="1" s="1"/>
  <c r="AF107" i="1" s="1"/>
  <c r="AD1765" i="1"/>
  <c r="AE1765" i="1" s="1"/>
  <c r="AF1765" i="1" s="1"/>
  <c r="AD1893" i="1"/>
  <c r="AE1893" i="1" s="1"/>
  <c r="AF1893" i="1" s="1"/>
  <c r="AD697" i="1"/>
  <c r="AE697" i="1" s="1"/>
  <c r="AF697" i="1" s="1"/>
  <c r="AD1328" i="1"/>
  <c r="AE1328" i="1" s="1"/>
  <c r="AF1328" i="1" s="1"/>
  <c r="AD1508" i="1"/>
  <c r="AE1508" i="1" s="1"/>
  <c r="AF1508" i="1" s="1"/>
  <c r="AD1608" i="1"/>
  <c r="AE1608" i="1" s="1"/>
  <c r="AF1608" i="1" s="1"/>
  <c r="AD521" i="1"/>
  <c r="AE521" i="1" s="1"/>
  <c r="AF521" i="1" s="1"/>
  <c r="AD886" i="1"/>
  <c r="AE886" i="1" s="1"/>
  <c r="AF886" i="1" s="1"/>
  <c r="AD202" i="1"/>
  <c r="AE202" i="1" s="1"/>
  <c r="AF202" i="1" s="1"/>
  <c r="AD2004" i="1"/>
  <c r="AE2004" i="1" s="1"/>
  <c r="AF2004" i="1" s="1"/>
  <c r="AD1509" i="1"/>
  <c r="AE1509" i="1" s="1"/>
  <c r="AF1509" i="1" s="1"/>
  <c r="AD462" i="1"/>
  <c r="AE462" i="1" s="1"/>
  <c r="AF462" i="1" s="1"/>
  <c r="AD1761" i="1"/>
  <c r="AE1761" i="1" s="1"/>
  <c r="AF1761" i="1" s="1"/>
  <c r="AD1313" i="1"/>
  <c r="AE1313" i="1" s="1"/>
  <c r="AF1313" i="1" s="1"/>
  <c r="AD949" i="1"/>
  <c r="AE949" i="1" s="1"/>
  <c r="AF949" i="1" s="1"/>
  <c r="AD504" i="1"/>
  <c r="AE504" i="1" s="1"/>
  <c r="AF504" i="1" s="1"/>
  <c r="AD1845" i="1"/>
  <c r="AE1845" i="1" s="1"/>
  <c r="AF1845" i="1" s="1"/>
  <c r="AD1480" i="1"/>
  <c r="AE1480" i="1" s="1"/>
  <c r="AF1480" i="1" s="1"/>
  <c r="AD12" i="1"/>
  <c r="AE12" i="1" s="1"/>
  <c r="AF12" i="1" s="1"/>
  <c r="AD1637" i="1"/>
  <c r="AE1637" i="1" s="1"/>
  <c r="AF1637" i="1" s="1"/>
  <c r="AD1706" i="1"/>
  <c r="AE1706" i="1" s="1"/>
  <c r="AF1706" i="1" s="1"/>
  <c r="AD633" i="1"/>
  <c r="AE633" i="1" s="1"/>
  <c r="AF633" i="1" s="1"/>
  <c r="AD1589" i="1"/>
  <c r="AE1589" i="1" s="1"/>
  <c r="AF1589" i="1" s="1"/>
  <c r="AD962" i="1"/>
  <c r="AE962" i="1" s="1"/>
  <c r="AF962" i="1" s="1"/>
  <c r="AD1743" i="1"/>
  <c r="AE1743" i="1" s="1"/>
  <c r="AF1743" i="1" s="1"/>
  <c r="AD906" i="1"/>
  <c r="AE906" i="1" s="1"/>
  <c r="AF906" i="1" s="1"/>
  <c r="AD719" i="1"/>
  <c r="AE719" i="1" s="1"/>
  <c r="AF719" i="1" s="1"/>
  <c r="AD1127" i="1"/>
  <c r="AE1127" i="1" s="1"/>
  <c r="AF1127" i="1" s="1"/>
  <c r="AD1874" i="1"/>
  <c r="AE1874" i="1" s="1"/>
  <c r="AF1874" i="1" s="1"/>
  <c r="AD491" i="1"/>
  <c r="AE491" i="1" s="1"/>
  <c r="AF491" i="1" s="1"/>
  <c r="AD407" i="1"/>
  <c r="AE407" i="1" s="1"/>
  <c r="AF407" i="1" s="1"/>
  <c r="AD1084" i="1"/>
  <c r="AE1084" i="1" s="1"/>
  <c r="AF1084" i="1" s="1"/>
  <c r="AD803" i="1"/>
  <c r="AE803" i="1" s="1"/>
  <c r="AF803" i="1" s="1"/>
  <c r="AD1402" i="1"/>
  <c r="AE1402" i="1" s="1"/>
  <c r="AF1402" i="1" s="1"/>
  <c r="AD542" i="1"/>
  <c r="AE542" i="1" s="1"/>
  <c r="AF542" i="1" s="1"/>
  <c r="AD1810" i="1"/>
  <c r="AE1810" i="1" s="1"/>
  <c r="AF1810" i="1" s="1"/>
  <c r="AD1676" i="1"/>
  <c r="AE1676" i="1" s="1"/>
  <c r="AF1676" i="1" s="1"/>
  <c r="AD1479" i="1"/>
  <c r="AE1479" i="1" s="1"/>
  <c r="AF1479" i="1" s="1"/>
  <c r="AD2005" i="1"/>
  <c r="AE2005" i="1" s="1"/>
  <c r="AF2005" i="1" s="1"/>
  <c r="AD435" i="1"/>
  <c r="AE435" i="1" s="1"/>
  <c r="AF435" i="1" s="1"/>
  <c r="AD552" i="1"/>
  <c r="AE552" i="1" s="1"/>
  <c r="AF552" i="1" s="1"/>
  <c r="AD1062" i="1"/>
  <c r="AE1062" i="1" s="1"/>
  <c r="AF1062" i="1" s="1"/>
  <c r="AD880" i="1"/>
  <c r="AE880" i="1" s="1"/>
  <c r="AF880" i="1" s="1"/>
  <c r="AD902" i="1"/>
  <c r="AE902" i="1" s="1"/>
  <c r="AF902" i="1" s="1"/>
  <c r="AD1173" i="1"/>
  <c r="AE1173" i="1" s="1"/>
  <c r="AF1173" i="1" s="1"/>
  <c r="AD479" i="1"/>
  <c r="AE479" i="1" s="1"/>
  <c r="AF479" i="1" s="1"/>
  <c r="AD1005" i="1"/>
  <c r="AE1005" i="1" s="1"/>
  <c r="AF1005" i="1" s="1"/>
  <c r="AD120" i="1"/>
  <c r="AE120" i="1" s="1"/>
  <c r="AF120" i="1" s="1"/>
  <c r="AD295" i="1"/>
  <c r="AE295" i="1" s="1"/>
  <c r="AF295" i="1" s="1"/>
  <c r="AD1651" i="1"/>
  <c r="AE1651" i="1" s="1"/>
  <c r="AF1651" i="1" s="1"/>
  <c r="AD1029" i="1"/>
  <c r="AE1029" i="1" s="1"/>
  <c r="AF1029" i="1" s="1"/>
  <c r="AD535" i="1"/>
  <c r="AE535" i="1" s="1"/>
  <c r="AF535" i="1" s="1"/>
  <c r="AD1662" i="1"/>
  <c r="AE1662" i="1" s="1"/>
  <c r="AF1662" i="1" s="1"/>
  <c r="AD1298" i="1"/>
  <c r="AE1298" i="1" s="1"/>
  <c r="AF1298" i="1" s="1"/>
  <c r="AD742" i="1"/>
  <c r="AE742" i="1" s="1"/>
  <c r="AF742" i="1" s="1"/>
  <c r="AD517" i="1"/>
  <c r="AE517" i="1" s="1"/>
  <c r="AF517" i="1" s="1"/>
  <c r="AD1131" i="1"/>
  <c r="AE1131" i="1" s="1"/>
  <c r="AF1131" i="1" s="1"/>
  <c r="AD630" i="1"/>
  <c r="AE630" i="1" s="1"/>
  <c r="AF630" i="1" s="1"/>
  <c r="AD1913" i="1"/>
  <c r="AE1913" i="1" s="1"/>
  <c r="AF1913" i="1" s="1"/>
  <c r="K1312" i="1"/>
  <c r="O1312" i="1" s="1"/>
  <c r="I1518" i="1"/>
  <c r="L1518" i="1" s="1"/>
  <c r="I1265" i="1"/>
  <c r="L1265" i="1" s="1"/>
  <c r="K20" i="1"/>
  <c r="O20" i="1" s="1"/>
  <c r="K1531" i="1"/>
  <c r="O1531" i="1" s="1"/>
  <c r="I766" i="1"/>
  <c r="L766" i="1" s="1"/>
  <c r="K402" i="1"/>
  <c r="O402" i="1" s="1"/>
  <c r="K961" i="1"/>
  <c r="O961" i="1" s="1"/>
  <c r="I440" i="1"/>
  <c r="L440" i="1" s="1"/>
  <c r="K305" i="1"/>
  <c r="O305" i="1" s="1"/>
  <c r="K1268" i="1"/>
  <c r="O1268" i="1" s="1"/>
  <c r="I1429" i="1"/>
  <c r="L1429" i="1" s="1"/>
  <c r="K436" i="1"/>
  <c r="O436" i="1" s="1"/>
  <c r="N857" i="1"/>
  <c r="N1553" i="1"/>
  <c r="N1473" i="1"/>
  <c r="I940" i="1"/>
  <c r="L940" i="1" s="1"/>
  <c r="K68" i="1"/>
  <c r="O68" i="1" s="1"/>
  <c r="K813" i="1"/>
  <c r="O813" i="1" s="1"/>
  <c r="K253" i="1"/>
  <c r="O253" i="1" s="1"/>
  <c r="I1642" i="1"/>
  <c r="L1642" i="1" s="1"/>
  <c r="K991" i="1"/>
  <c r="O991" i="1" s="1"/>
  <c r="K1576" i="1"/>
  <c r="O1576" i="1" s="1"/>
  <c r="N1801" i="1"/>
  <c r="N1459" i="1"/>
  <c r="I141" i="1"/>
  <c r="L141" i="1" s="1"/>
  <c r="K343" i="1"/>
  <c r="O343" i="1" s="1"/>
  <c r="K672" i="1"/>
  <c r="O672" i="1" s="1"/>
  <c r="I181" i="1"/>
  <c r="L181" i="1" s="1"/>
  <c r="I56" i="1"/>
  <c r="L56" i="1" s="1"/>
  <c r="K498" i="1"/>
  <c r="O498" i="1" s="1"/>
  <c r="I38" i="1"/>
  <c r="L38" i="1" s="1"/>
  <c r="K1895" i="1"/>
  <c r="O1895" i="1" s="1"/>
  <c r="N1138" i="1"/>
  <c r="K150" i="1"/>
  <c r="O150" i="1" s="1"/>
  <c r="I1246" i="1"/>
  <c r="L1246" i="1" s="1"/>
  <c r="K511" i="1"/>
  <c r="O511" i="1" s="1"/>
  <c r="I961" i="1"/>
  <c r="L961" i="1" s="1"/>
  <c r="K1026" i="1"/>
  <c r="O1026" i="1" s="1"/>
  <c r="K2004" i="1"/>
  <c r="O2004" i="1" s="1"/>
  <c r="N1171" i="1"/>
  <c r="N1712" i="1"/>
  <c r="K464" i="1"/>
  <c r="O464" i="1" s="1"/>
  <c r="K661" i="1"/>
  <c r="O661" i="1" s="1"/>
  <c r="N1960" i="1"/>
  <c r="I1845" i="1"/>
  <c r="L1845" i="1" s="1"/>
  <c r="N1611" i="1"/>
  <c r="I1023" i="1"/>
  <c r="L1023" i="1" s="1"/>
  <c r="I343" i="1"/>
  <c r="L343" i="1" s="1"/>
  <c r="K195" i="1"/>
  <c r="O195" i="1" s="1"/>
  <c r="I1634" i="1"/>
  <c r="L1634" i="1" s="1"/>
  <c r="K94" i="1"/>
  <c r="O94" i="1" s="1"/>
  <c r="K976" i="1"/>
  <c r="O976" i="1" s="1"/>
  <c r="I1966" i="1"/>
  <c r="L1966" i="1" s="1"/>
  <c r="I755" i="1"/>
  <c r="L755" i="1" s="1"/>
  <c r="N1193" i="1"/>
  <c r="N1785" i="1"/>
  <c r="N152" i="1"/>
  <c r="N1814" i="1"/>
  <c r="K827" i="1"/>
  <c r="O827" i="1" s="1"/>
  <c r="N1313" i="1"/>
  <c r="I1545" i="1"/>
  <c r="L1545" i="1" s="1"/>
  <c r="N339" i="1"/>
  <c r="I1949" i="1"/>
  <c r="L1949" i="1" s="1"/>
  <c r="I1423" i="1"/>
  <c r="L1423" i="1" s="1"/>
  <c r="N1746" i="1"/>
  <c r="I1329" i="1"/>
  <c r="L1329" i="1" s="1"/>
  <c r="N419" i="1"/>
  <c r="K1398" i="1"/>
  <c r="O1398" i="1" s="1"/>
  <c r="I242" i="1"/>
  <c r="L242" i="1" s="1"/>
  <c r="K1179" i="1"/>
  <c r="O1179" i="1" s="1"/>
  <c r="N800" i="1"/>
  <c r="N793" i="1"/>
  <c r="I1717" i="1"/>
  <c r="L1717" i="1" s="1"/>
  <c r="I1736" i="1"/>
  <c r="L1736" i="1" s="1"/>
  <c r="N776" i="1"/>
  <c r="I1991" i="1"/>
  <c r="L1991" i="1" s="1"/>
  <c r="N1829" i="1"/>
  <c r="K488" i="1"/>
  <c r="O488" i="1" s="1"/>
  <c r="I1481" i="1"/>
  <c r="L1481" i="1" s="1"/>
  <c r="I1553" i="1"/>
  <c r="L1553" i="1" s="1"/>
  <c r="K539" i="1"/>
  <c r="O539" i="1" s="1"/>
  <c r="I1554" i="1"/>
  <c r="L1554" i="1" s="1"/>
  <c r="I1397" i="1"/>
  <c r="L1397" i="1" s="1"/>
  <c r="N398" i="1"/>
  <c r="N41" i="1"/>
  <c r="K1898" i="1"/>
  <c r="O1898" i="1" s="1"/>
  <c r="N1466" i="1"/>
  <c r="I219" i="1"/>
  <c r="L219" i="1" s="1"/>
  <c r="I7" i="1"/>
  <c r="L7" i="1" s="1"/>
  <c r="N348" i="1"/>
  <c r="N1770" i="1"/>
  <c r="I714" i="1"/>
  <c r="L714" i="1" s="1"/>
  <c r="N1628" i="1"/>
  <c r="I308" i="1"/>
  <c r="L308" i="1" s="1"/>
  <c r="K272" i="1"/>
  <c r="O272" i="1" s="1"/>
  <c r="K83" i="1"/>
  <c r="O83" i="1" s="1"/>
  <c r="N1991" i="1"/>
  <c r="N528" i="1"/>
  <c r="N1643" i="1"/>
  <c r="I489" i="1"/>
  <c r="L489" i="1" s="1"/>
  <c r="N1592" i="1"/>
  <c r="N702" i="1"/>
  <c r="I503" i="1"/>
  <c r="L503" i="1" s="1"/>
  <c r="I1607" i="1"/>
  <c r="L1607" i="1" s="1"/>
  <c r="N199" i="1"/>
  <c r="K281" i="1"/>
  <c r="O281" i="1" s="1"/>
  <c r="I1503" i="1"/>
  <c r="L1503" i="1" s="1"/>
  <c r="N311" i="1"/>
  <c r="N721" i="1"/>
  <c r="K1634" i="1"/>
  <c r="O1634" i="1" s="1"/>
  <c r="K432" i="1"/>
  <c r="O432" i="1" s="1"/>
  <c r="I51" i="1"/>
  <c r="L51" i="1" s="1"/>
  <c r="K397" i="1"/>
  <c r="O397" i="1" s="1"/>
  <c r="K969" i="1"/>
  <c r="O969" i="1" s="1"/>
  <c r="I178" i="1"/>
  <c r="L178" i="1" s="1"/>
  <c r="N196" i="1"/>
  <c r="N1877" i="1"/>
  <c r="K1253" i="1"/>
  <c r="O1253" i="1" s="1"/>
  <c r="K927" i="1"/>
  <c r="O927" i="1" s="1"/>
  <c r="K617" i="1"/>
  <c r="O617" i="1" s="1"/>
  <c r="N1823" i="1"/>
  <c r="I1234" i="1"/>
  <c r="L1234" i="1" s="1"/>
  <c r="N950" i="1"/>
  <c r="I1239" i="1"/>
  <c r="L1239" i="1" s="1"/>
  <c r="I1696" i="1"/>
  <c r="L1696" i="1" s="1"/>
  <c r="N316" i="1"/>
  <c r="N1020" i="1"/>
  <c r="N1750" i="1"/>
  <c r="N1938" i="1"/>
  <c r="K683" i="1"/>
  <c r="O683" i="1" s="1"/>
  <c r="K267" i="1"/>
  <c r="O267" i="1" s="1"/>
  <c r="N1766" i="1"/>
  <c r="N835" i="1"/>
  <c r="N1036" i="1"/>
  <c r="I1498" i="1"/>
  <c r="L1498" i="1" s="1"/>
  <c r="K130" i="1"/>
  <c r="O130" i="1" s="1"/>
  <c r="K2002" i="1"/>
  <c r="O2002" i="1" s="1"/>
  <c r="K1825" i="1"/>
  <c r="O1825" i="1" s="1"/>
  <c r="K676" i="1"/>
  <c r="O676" i="1" s="1"/>
  <c r="K409" i="1"/>
  <c r="O409" i="1" s="1"/>
  <c r="I918" i="1"/>
  <c r="L918" i="1" s="1"/>
  <c r="I244" i="1"/>
  <c r="L244" i="1" s="1"/>
  <c r="N170" i="1"/>
  <c r="N647" i="1"/>
  <c r="I1753" i="1"/>
  <c r="L1753" i="1" s="1"/>
  <c r="I81" i="1"/>
  <c r="L81" i="1" s="1"/>
  <c r="I555" i="1"/>
  <c r="L555" i="1" s="1"/>
  <c r="I376" i="1"/>
  <c r="L376" i="1" s="1"/>
  <c r="I1343" i="1"/>
  <c r="L1343" i="1" s="1"/>
  <c r="N1688" i="1"/>
  <c r="I847" i="1"/>
  <c r="L847" i="1" s="1"/>
  <c r="K110" i="1"/>
  <c r="O110" i="1" s="1"/>
  <c r="K151" i="1"/>
  <c r="O151" i="1" s="1"/>
  <c r="N1997" i="1"/>
  <c r="N1456" i="1"/>
  <c r="K880" i="1"/>
  <c r="O880" i="1" s="1"/>
  <c r="K319" i="1"/>
  <c r="O319" i="1" s="1"/>
  <c r="N689" i="1"/>
  <c r="N1636" i="1"/>
  <c r="K1720" i="1"/>
  <c r="O1720" i="1" s="1"/>
  <c r="I663" i="1"/>
  <c r="L663" i="1" s="1"/>
  <c r="I1925" i="1"/>
  <c r="L1925" i="1" s="1"/>
  <c r="K1924" i="1"/>
  <c r="O1924" i="1" s="1"/>
  <c r="I1299" i="1"/>
  <c r="L1299" i="1" s="1"/>
  <c r="K1791" i="1"/>
  <c r="O1791" i="1" s="1"/>
  <c r="N1783" i="1"/>
  <c r="I1347" i="1"/>
  <c r="L1347" i="1" s="1"/>
  <c r="K1022" i="1"/>
  <c r="O1022" i="1" s="1"/>
  <c r="K499" i="1"/>
  <c r="O499" i="1" s="1"/>
  <c r="N1290" i="1"/>
  <c r="I1706" i="1"/>
  <c r="L1706" i="1" s="1"/>
  <c r="I1191" i="1"/>
  <c r="L1191" i="1" s="1"/>
  <c r="N1156" i="1"/>
  <c r="N377" i="1"/>
  <c r="N1183" i="1"/>
  <c r="I373" i="1"/>
  <c r="L373" i="1" s="1"/>
  <c r="K1305" i="1"/>
  <c r="O1305" i="1" s="1"/>
  <c r="K207" i="1"/>
  <c r="O207" i="1" s="1"/>
  <c r="N1647" i="1"/>
  <c r="I907" i="1"/>
  <c r="L907" i="1" s="1"/>
  <c r="N1931" i="1"/>
  <c r="K1477" i="1"/>
  <c r="O1477" i="1" s="1"/>
  <c r="N361" i="1"/>
  <c r="N1108" i="1"/>
  <c r="N141" i="1"/>
  <c r="I1672" i="1"/>
  <c r="L1672" i="1" s="1"/>
  <c r="I1699" i="1"/>
  <c r="L1699" i="1" s="1"/>
  <c r="I1581" i="1"/>
  <c r="L1581" i="1" s="1"/>
  <c r="N1375" i="1"/>
  <c r="N764" i="1"/>
  <c r="I179" i="1"/>
  <c r="L179" i="1" s="1"/>
  <c r="N1691" i="1"/>
  <c r="K787" i="1"/>
  <c r="O787" i="1" s="1"/>
  <c r="N1769" i="1"/>
  <c r="K1899" i="1"/>
  <c r="O1899" i="1" s="1"/>
  <c r="I194" i="1"/>
  <c r="L194" i="1" s="1"/>
  <c r="I1395" i="1"/>
  <c r="L1395" i="1" s="1"/>
  <c r="N998" i="1"/>
  <c r="N1095" i="1"/>
  <c r="K1326" i="1"/>
  <c r="O1326" i="1" s="1"/>
  <c r="N571" i="1"/>
  <c r="I253" i="1"/>
  <c r="L253" i="1" s="1"/>
  <c r="I120" i="1"/>
  <c r="L120" i="1" s="1"/>
  <c r="I104" i="1"/>
  <c r="L104" i="1" s="1"/>
  <c r="N790" i="1"/>
  <c r="K789" i="1"/>
  <c r="O789" i="1" s="1"/>
  <c r="K1292" i="1"/>
  <c r="O1292" i="1" s="1"/>
  <c r="N1346" i="1"/>
  <c r="I1655" i="1"/>
  <c r="L1655" i="1" s="1"/>
  <c r="K1342" i="1"/>
  <c r="O1342" i="1" s="1"/>
  <c r="K451" i="1"/>
  <c r="O451" i="1" s="1"/>
  <c r="N546" i="1"/>
  <c r="K79" i="1"/>
  <c r="O79" i="1" s="1"/>
  <c r="I518" i="1"/>
  <c r="L518" i="1" s="1"/>
  <c r="I393" i="1"/>
  <c r="L393" i="1" s="1"/>
  <c r="I1361" i="1"/>
  <c r="L1361" i="1" s="1"/>
  <c r="K605" i="1"/>
  <c r="O605" i="1" s="1"/>
  <c r="K1518" i="1"/>
  <c r="O1518" i="1" s="1"/>
  <c r="I196" i="1"/>
  <c r="L196" i="1" s="1"/>
  <c r="I1519" i="1"/>
  <c r="L1519" i="1" s="1"/>
  <c r="K1616" i="1"/>
  <c r="O1616" i="1" s="1"/>
  <c r="K506" i="1"/>
  <c r="O506" i="1" s="1"/>
  <c r="K647" i="1"/>
  <c r="O647" i="1" s="1"/>
  <c r="I1470" i="1"/>
  <c r="L1470" i="1" s="1"/>
  <c r="N1351" i="1"/>
  <c r="N983" i="1"/>
  <c r="N1784" i="1"/>
  <c r="N1539" i="1"/>
  <c r="K1862" i="1"/>
  <c r="O1862" i="1" s="1"/>
  <c r="N584" i="1"/>
  <c r="K1221" i="1"/>
  <c r="O1221" i="1" s="1"/>
  <c r="N259" i="1"/>
  <c r="K1553" i="1"/>
  <c r="O1553" i="1" s="1"/>
  <c r="K241" i="1"/>
  <c r="O241" i="1" s="1"/>
  <c r="K1417" i="1"/>
  <c r="O1417" i="1" s="1"/>
  <c r="N678" i="1"/>
  <c r="I310" i="1"/>
  <c r="L310" i="1" s="1"/>
  <c r="N1060" i="1"/>
  <c r="I504" i="1"/>
  <c r="L504" i="1" s="1"/>
  <c r="I169" i="1"/>
  <c r="L169" i="1" s="1"/>
  <c r="K800" i="1"/>
  <c r="O800" i="1" s="1"/>
  <c r="N338" i="1"/>
  <c r="N1734" i="1"/>
  <c r="K340" i="1"/>
  <c r="O340" i="1" s="1"/>
  <c r="N1896" i="1"/>
  <c r="K1983" i="1"/>
  <c r="O1983" i="1" s="1"/>
  <c r="N1852" i="1"/>
  <c r="N397" i="1"/>
  <c r="I1754" i="1"/>
  <c r="L1754" i="1" s="1"/>
  <c r="I1449" i="1"/>
  <c r="L1449" i="1" s="1"/>
  <c r="K1131" i="1"/>
  <c r="O1131" i="1" s="1"/>
  <c r="K577" i="1"/>
  <c r="O577" i="1" s="1"/>
  <c r="K710" i="1"/>
  <c r="O710" i="1" s="1"/>
  <c r="I498" i="1"/>
  <c r="L498" i="1" s="1"/>
  <c r="N1613" i="1"/>
  <c r="I1909" i="1"/>
  <c r="L1909" i="1" s="1"/>
  <c r="N1017" i="1"/>
  <c r="K1262" i="1"/>
  <c r="O1262" i="1" s="1"/>
  <c r="N1782" i="1"/>
  <c r="I1767" i="1"/>
  <c r="L1767" i="1" s="1"/>
  <c r="I387" i="1"/>
  <c r="L387" i="1" s="1"/>
  <c r="N1184" i="1"/>
  <c r="N1844" i="1"/>
  <c r="K1446" i="1"/>
  <c r="O1446" i="1" s="1"/>
  <c r="N1277" i="1"/>
  <c r="I496" i="1"/>
  <c r="L496" i="1" s="1"/>
  <c r="N197" i="1"/>
  <c r="N820" i="1"/>
  <c r="K1599" i="1"/>
  <c r="O1599" i="1" s="1"/>
  <c r="N147" i="1"/>
  <c r="K1461" i="1"/>
  <c r="O1461" i="1" s="1"/>
  <c r="K1671" i="1"/>
  <c r="O1671" i="1" s="1"/>
  <c r="K108" i="1"/>
  <c r="O108" i="1" s="1"/>
  <c r="I209" i="1"/>
  <c r="L209" i="1" s="1"/>
  <c r="N1116" i="1"/>
  <c r="N681" i="1"/>
  <c r="I1012" i="1"/>
  <c r="L1012" i="1" s="1"/>
  <c r="K1641" i="1"/>
  <c r="O1641" i="1" s="1"/>
  <c r="I341" i="1"/>
  <c r="L341" i="1" s="1"/>
  <c r="N633" i="1"/>
  <c r="N1646" i="1"/>
  <c r="N1607" i="1"/>
  <c r="I1251" i="1"/>
  <c r="L1251" i="1" s="1"/>
  <c r="N722" i="1"/>
  <c r="K564" i="1"/>
  <c r="O564" i="1" s="1"/>
  <c r="K1753" i="1"/>
  <c r="O1753" i="1" s="1"/>
  <c r="I1967" i="1"/>
  <c r="L1967" i="1" s="1"/>
  <c r="I1946" i="1"/>
  <c r="L1946" i="1" s="1"/>
  <c r="K1975" i="1"/>
  <c r="O1975" i="1" s="1"/>
  <c r="N503" i="1"/>
  <c r="I383" i="1"/>
  <c r="L383" i="1" s="1"/>
  <c r="N570" i="1"/>
  <c r="K1394" i="1"/>
  <c r="O1394" i="1" s="1"/>
  <c r="N670" i="1"/>
  <c r="I1364" i="1"/>
  <c r="L1364" i="1" s="1"/>
  <c r="K553" i="1"/>
  <c r="O553" i="1" s="1"/>
  <c r="I1386" i="1"/>
  <c r="L1386" i="1" s="1"/>
  <c r="K1279" i="1"/>
  <c r="O1279" i="1" s="1"/>
  <c r="I488" i="1"/>
  <c r="L488" i="1" s="1"/>
  <c r="I513" i="1"/>
  <c r="L513" i="1" s="1"/>
  <c r="K924" i="1"/>
  <c r="O924" i="1" s="1"/>
  <c r="K1269" i="1"/>
  <c r="O1269" i="1" s="1"/>
  <c r="I839" i="1"/>
  <c r="L839" i="1" s="1"/>
  <c r="N65" i="1"/>
  <c r="K1419" i="1"/>
  <c r="O1419" i="1" s="1"/>
  <c r="I469" i="1"/>
  <c r="L469" i="1" s="1"/>
  <c r="I166" i="1"/>
  <c r="L166" i="1" s="1"/>
  <c r="K571" i="1"/>
  <c r="O571" i="1" s="1"/>
  <c r="N76" i="1"/>
  <c r="N959" i="1"/>
  <c r="N1822" i="1"/>
  <c r="I1116" i="1"/>
  <c r="L1116" i="1" s="1"/>
  <c r="K1203" i="1"/>
  <c r="O1203" i="1" s="1"/>
  <c r="I318" i="1"/>
  <c r="L318" i="1" s="1"/>
  <c r="K717" i="1"/>
  <c r="O717" i="1" s="1"/>
  <c r="I1520" i="1"/>
  <c r="L1520" i="1" s="1"/>
  <c r="K588" i="1"/>
  <c r="O588" i="1" s="1"/>
  <c r="I826" i="1"/>
  <c r="L826" i="1" s="1"/>
  <c r="K948" i="1"/>
  <c r="O948" i="1" s="1"/>
  <c r="K143" i="1"/>
  <c r="O143" i="1" s="1"/>
  <c r="N1704" i="1"/>
  <c r="I1702" i="1"/>
  <c r="L1702" i="1" s="1"/>
  <c r="K860" i="1"/>
  <c r="O860" i="1" s="1"/>
  <c r="N1887" i="1"/>
  <c r="N225" i="1"/>
  <c r="N1119" i="1"/>
  <c r="N1881" i="1"/>
  <c r="N1585" i="1"/>
  <c r="K885" i="1"/>
  <c r="O885" i="1" s="1"/>
  <c r="I1256" i="1"/>
  <c r="L1256" i="1" s="1"/>
  <c r="I1469" i="1"/>
  <c r="L1469" i="1" s="1"/>
  <c r="N644" i="1"/>
  <c r="K1324" i="1"/>
  <c r="O1324" i="1" s="1"/>
  <c r="S1324" i="1" s="1"/>
  <c r="I732" i="1"/>
  <c r="L732" i="1" s="1"/>
  <c r="N1910" i="1"/>
  <c r="I615" i="1"/>
  <c r="L615" i="1" s="1"/>
  <c r="N6" i="1"/>
  <c r="N91" i="1"/>
  <c r="N1231" i="1"/>
  <c r="K805" i="1"/>
  <c r="O805" i="1" s="1"/>
  <c r="N510" i="1"/>
  <c r="N244" i="1"/>
  <c r="I1865" i="1"/>
  <c r="L1865" i="1" s="1"/>
  <c r="I908" i="1"/>
  <c r="L908" i="1" s="1"/>
  <c r="K568" i="1"/>
  <c r="O568" i="1" s="1"/>
  <c r="I536" i="1"/>
  <c r="L536" i="1" s="1"/>
  <c r="N797" i="1"/>
  <c r="N1169" i="1"/>
  <c r="I658" i="1"/>
  <c r="L658" i="1" s="1"/>
  <c r="N193" i="1"/>
  <c r="N329" i="1"/>
  <c r="K1082" i="1"/>
  <c r="O1082" i="1" s="1"/>
  <c r="K719" i="1"/>
  <c r="O719" i="1" s="1"/>
  <c r="N672" i="1"/>
  <c r="N927" i="1"/>
  <c r="N569" i="1"/>
  <c r="K1757" i="1"/>
  <c r="O1757" i="1" s="1"/>
  <c r="N1768" i="1"/>
  <c r="I277" i="1"/>
  <c r="L277" i="1" s="1"/>
  <c r="N1405" i="1"/>
  <c r="K203" i="1"/>
  <c r="O203" i="1" s="1"/>
  <c r="K1675" i="1"/>
  <c r="O1675" i="1" s="1"/>
  <c r="K903" i="1"/>
  <c r="O903" i="1" s="1"/>
  <c r="I662" i="1"/>
  <c r="L662" i="1" s="1"/>
  <c r="N1104" i="1"/>
  <c r="N1742" i="1"/>
  <c r="K112" i="1"/>
  <c r="O112" i="1" s="1"/>
  <c r="I1021" i="1"/>
  <c r="L1021" i="1" s="1"/>
  <c r="I47" i="1"/>
  <c r="L47" i="1" s="1"/>
  <c r="I1389" i="1"/>
  <c r="L1389" i="1" s="1"/>
  <c r="I119" i="1"/>
  <c r="L119" i="1" s="1"/>
  <c r="N525" i="1"/>
  <c r="I599" i="1"/>
  <c r="L599" i="1" s="1"/>
  <c r="I1740" i="1"/>
  <c r="L1740" i="1" s="1"/>
  <c r="N1816" i="1"/>
  <c r="K440" i="1"/>
  <c r="O440" i="1" s="1"/>
  <c r="I451" i="1"/>
  <c r="L451" i="1" s="1"/>
  <c r="N772" i="1"/>
  <c r="N712" i="1"/>
  <c r="I287" i="1"/>
  <c r="L287" i="1" s="1"/>
  <c r="N1200" i="1"/>
  <c r="N36" i="1"/>
  <c r="N1543" i="1"/>
  <c r="K1954" i="1"/>
  <c r="O1954" i="1" s="1"/>
  <c r="O956" i="1"/>
  <c r="K956" i="1"/>
  <c r="K1109" i="1"/>
  <c r="O1109" i="1" s="1"/>
  <c r="K411" i="1"/>
  <c r="O411" i="1" s="1"/>
  <c r="I1982" i="1"/>
  <c r="L1982" i="1" s="1"/>
  <c r="I1691" i="1"/>
  <c r="L1691" i="1" s="1"/>
  <c r="N1222" i="1"/>
  <c r="K1428" i="1"/>
  <c r="O1428" i="1" s="1"/>
  <c r="I1379" i="1"/>
  <c r="L1379" i="1" s="1"/>
  <c r="K56" i="1"/>
  <c r="O56" i="1" s="1"/>
  <c r="N760" i="1"/>
  <c r="K1764" i="1"/>
  <c r="O1764" i="1" s="1"/>
  <c r="I1082" i="1"/>
  <c r="L1082" i="1" s="1"/>
  <c r="K1425" i="1"/>
  <c r="O1425" i="1" s="1"/>
  <c r="I8" i="1"/>
  <c r="L8" i="1" s="1"/>
  <c r="I1593" i="1"/>
  <c r="L1593" i="1" s="1"/>
  <c r="K1695" i="1"/>
  <c r="O1695" i="1" s="1"/>
  <c r="N100" i="1"/>
  <c r="I735" i="1"/>
  <c r="L735" i="1" s="1"/>
  <c r="I149" i="1"/>
  <c r="L149" i="1" s="1"/>
  <c r="N594" i="1"/>
  <c r="N172" i="1"/>
  <c r="K1126" i="1"/>
  <c r="O1126" i="1" s="1"/>
  <c r="N1808" i="1"/>
  <c r="N945" i="1"/>
  <c r="N447" i="1"/>
  <c r="I526" i="1"/>
  <c r="L526" i="1" s="1"/>
  <c r="I1784" i="1"/>
  <c r="L1784" i="1" s="1"/>
  <c r="K609" i="1"/>
  <c r="O609" i="1" s="1"/>
  <c r="K1959" i="1"/>
  <c r="O1959" i="1" s="1"/>
  <c r="I1577" i="1"/>
  <c r="L1577" i="1" s="1"/>
  <c r="I754" i="1"/>
  <c r="L754" i="1" s="1"/>
  <c r="N1733" i="1"/>
  <c r="I82" i="1"/>
  <c r="L82" i="1" s="1"/>
  <c r="I1838" i="1"/>
  <c r="L1838" i="1" s="1"/>
  <c r="N1079" i="1"/>
  <c r="I1237" i="1"/>
  <c r="L1237" i="1" s="1"/>
  <c r="K1241" i="1"/>
  <c r="O1241" i="1" s="1"/>
  <c r="K1448" i="1"/>
  <c r="O1448" i="1" s="1"/>
  <c r="N1678" i="1"/>
  <c r="K1223" i="1"/>
  <c r="O1223" i="1" s="1"/>
  <c r="I349" i="1"/>
  <c r="L349" i="1" s="1"/>
  <c r="K954" i="1"/>
  <c r="O954" i="1" s="1"/>
  <c r="K928" i="1"/>
  <c r="O928" i="1" s="1"/>
  <c r="N1148" i="1"/>
  <c r="K974" i="1"/>
  <c r="O974" i="1" s="1"/>
  <c r="I594" i="1"/>
  <c r="L594" i="1" s="1"/>
  <c r="I586" i="1"/>
  <c r="L586" i="1" s="1"/>
  <c r="N242" i="1"/>
  <c r="N1239" i="1"/>
  <c r="I867" i="1"/>
  <c r="L867" i="1" s="1"/>
  <c r="N1619" i="1"/>
  <c r="N1113" i="1"/>
  <c r="I202" i="1"/>
  <c r="L202" i="1" s="1"/>
  <c r="I22" i="1"/>
  <c r="L22" i="1" s="1"/>
  <c r="I1465" i="1"/>
  <c r="L1465" i="1" s="1"/>
  <c r="I298" i="1"/>
  <c r="L298" i="1" s="1"/>
  <c r="N1004" i="1"/>
  <c r="K1766" i="1"/>
  <c r="O1766" i="1" s="1"/>
  <c r="K97" i="1"/>
  <c r="O97" i="1" s="1"/>
  <c r="N1304" i="1"/>
  <c r="K204" i="1"/>
  <c r="O204" i="1" s="1"/>
  <c r="N1637" i="1"/>
  <c r="K1051" i="1"/>
  <c r="O1051" i="1" s="1"/>
  <c r="N929" i="1"/>
  <c r="K1101" i="1"/>
  <c r="O1101" i="1" s="1"/>
  <c r="N1049" i="1"/>
  <c r="K744" i="1"/>
  <c r="O744" i="1" s="1"/>
  <c r="I1200" i="1"/>
  <c r="L1200" i="1" s="1"/>
  <c r="I657" i="1"/>
  <c r="L657" i="1" s="1"/>
  <c r="I1918" i="1"/>
  <c r="L1918" i="1" s="1"/>
  <c r="I1026" i="1"/>
  <c r="L1026" i="1" s="1"/>
  <c r="K350" i="1"/>
  <c r="O350" i="1" s="1"/>
  <c r="I1628" i="1"/>
  <c r="L1628" i="1" s="1"/>
  <c r="K1409" i="1"/>
  <c r="O1409" i="1" s="1"/>
  <c r="I1839" i="1"/>
  <c r="L1839" i="1" s="1"/>
  <c r="N261" i="1"/>
  <c r="N1921" i="1"/>
  <c r="N181" i="1"/>
  <c r="N372" i="1"/>
  <c r="I1998" i="1"/>
  <c r="L1998" i="1" s="1"/>
  <c r="K1699" i="1"/>
  <c r="O1699" i="1" s="1"/>
  <c r="N1350" i="1"/>
  <c r="I281" i="1"/>
  <c r="L281" i="1" s="1"/>
  <c r="N1125" i="1"/>
  <c r="J1687" i="1"/>
  <c r="M1687" i="1" s="1"/>
  <c r="I897" i="1"/>
  <c r="L897" i="1" s="1"/>
  <c r="K466" i="1"/>
  <c r="O466" i="1" s="1"/>
  <c r="I837" i="1"/>
  <c r="L837" i="1" s="1"/>
  <c r="N506" i="1"/>
  <c r="I1988" i="1"/>
  <c r="L1988" i="1" s="1"/>
  <c r="N942" i="1"/>
  <c r="K298" i="1"/>
  <c r="O298" i="1" s="1"/>
  <c r="K193" i="1"/>
  <c r="O193" i="1" s="1"/>
  <c r="I1922" i="1"/>
  <c r="L1922" i="1" s="1"/>
  <c r="I1614" i="1"/>
  <c r="L1614" i="1" s="1"/>
  <c r="K220" i="1"/>
  <c r="O220" i="1" s="1"/>
  <c r="K1847" i="1"/>
  <c r="O1847" i="1" s="1"/>
  <c r="I729" i="1"/>
  <c r="L729" i="1" s="1"/>
  <c r="K1994" i="1"/>
  <c r="O1994" i="1" s="1"/>
  <c r="N1597" i="1"/>
  <c r="I1259" i="1"/>
  <c r="L1259" i="1" s="1"/>
  <c r="N1671" i="1"/>
  <c r="K367" i="1"/>
  <c r="O367" i="1" s="1"/>
  <c r="I764" i="1"/>
  <c r="L764" i="1" s="1"/>
  <c r="N238" i="1"/>
  <c r="K1960" i="1"/>
  <c r="O1960" i="1" s="1"/>
  <c r="I638" i="1"/>
  <c r="L638" i="1" s="1"/>
  <c r="N1657" i="1"/>
  <c r="N290" i="1"/>
  <c r="N646" i="1"/>
  <c r="K1801" i="1"/>
  <c r="O1801" i="1" s="1"/>
  <c r="K1933" i="1"/>
  <c r="O1933" i="1" s="1"/>
  <c r="N1514" i="1"/>
  <c r="K1252" i="1"/>
  <c r="O1252" i="1" s="1"/>
  <c r="I1961" i="1"/>
  <c r="L1961" i="1" s="1"/>
  <c r="I938" i="1"/>
  <c r="L938" i="1" s="1"/>
  <c r="K1346" i="1"/>
  <c r="O1346" i="1" s="1"/>
  <c r="K1608" i="1"/>
  <c r="O1608" i="1" s="1"/>
  <c r="K1588" i="1"/>
  <c r="O1588" i="1" s="1"/>
  <c r="N889" i="1"/>
  <c r="I187" i="1"/>
  <c r="L187" i="1" s="1"/>
  <c r="I600" i="1"/>
  <c r="L600" i="1" s="1"/>
  <c r="I621" i="1"/>
  <c r="L621" i="1" s="1"/>
  <c r="K1916" i="1"/>
  <c r="O1916" i="1" s="1"/>
  <c r="I1007" i="1"/>
  <c r="L1007" i="1" s="1"/>
  <c r="N1240" i="1"/>
  <c r="N1136" i="1"/>
  <c r="N1666" i="1"/>
  <c r="N1446" i="1"/>
  <c r="I1529" i="1"/>
  <c r="L1529" i="1" s="1"/>
  <c r="I1330" i="1"/>
  <c r="L1330" i="1" s="1"/>
  <c r="I722" i="1"/>
  <c r="L722" i="1" s="1"/>
  <c r="N1115" i="1"/>
  <c r="I1282" i="1"/>
  <c r="L1282" i="1" s="1"/>
  <c r="K1144" i="1"/>
  <c r="O1144" i="1" s="1"/>
  <c r="I598" i="1"/>
  <c r="L598" i="1" s="1"/>
  <c r="N873" i="1"/>
  <c r="I622" i="1"/>
  <c r="L622" i="1" s="1"/>
  <c r="N1959" i="1"/>
  <c r="I1368" i="1"/>
  <c r="L1368" i="1" s="1"/>
  <c r="N977" i="1"/>
  <c r="I1254" i="1"/>
  <c r="L1254" i="1" s="1"/>
  <c r="I1484" i="1"/>
  <c r="L1484" i="1" s="1"/>
  <c r="N439" i="1"/>
  <c r="N1386" i="1"/>
  <c r="N1620" i="1"/>
  <c r="N719" i="1"/>
  <c r="I1409" i="1"/>
  <c r="L1409" i="1" s="1"/>
  <c r="K1724" i="1"/>
  <c r="O1724" i="1" s="1"/>
  <c r="I226" i="1"/>
  <c r="L226" i="1" s="1"/>
  <c r="K1180" i="1"/>
  <c r="O1180" i="1" s="1"/>
  <c r="K1038" i="1"/>
  <c r="O1038" i="1" s="1"/>
  <c r="N1423" i="1"/>
  <c r="K509" i="1"/>
  <c r="O509" i="1" s="1"/>
  <c r="N1170" i="1"/>
  <c r="I825" i="1"/>
  <c r="L825" i="1" s="1"/>
  <c r="I770" i="1"/>
  <c r="L770" i="1" s="1"/>
  <c r="N1714" i="1"/>
  <c r="N887" i="1"/>
  <c r="I982" i="1"/>
  <c r="L982" i="1" s="1"/>
  <c r="N80" i="1"/>
  <c r="N9" i="1"/>
  <c r="I597" i="1"/>
  <c r="L597" i="1" s="1"/>
  <c r="K567" i="1"/>
  <c r="O567" i="1" s="1"/>
  <c r="K1798" i="1"/>
  <c r="O1798" i="1" s="1"/>
  <c r="N1266" i="1"/>
  <c r="I948" i="1"/>
  <c r="L948" i="1" s="1"/>
  <c r="I1708" i="1"/>
  <c r="L1708" i="1" s="1"/>
  <c r="I80" i="1"/>
  <c r="L80" i="1" s="1"/>
  <c r="N319" i="1"/>
  <c r="S319" i="1" s="1"/>
  <c r="N281" i="1"/>
  <c r="S281" i="1" s="1"/>
  <c r="I204" i="1"/>
  <c r="L204" i="1" s="1"/>
  <c r="K1832" i="1"/>
  <c r="O1832" i="1" s="1"/>
  <c r="I1158" i="1"/>
  <c r="L1158" i="1" s="1"/>
  <c r="N1681" i="1"/>
  <c r="I28" i="1"/>
  <c r="L28" i="1" s="1"/>
  <c r="I1113" i="1"/>
  <c r="L1113" i="1" s="1"/>
  <c r="K1462" i="1"/>
  <c r="O1462" i="1" s="1"/>
  <c r="N1476" i="1"/>
  <c r="I1808" i="1"/>
  <c r="L1808" i="1" s="1"/>
  <c r="I1321" i="1"/>
  <c r="L1321" i="1" s="1"/>
  <c r="N1244" i="1"/>
  <c r="N897" i="1"/>
  <c r="N198" i="1"/>
  <c r="K276" i="1"/>
  <c r="O276" i="1" s="1"/>
  <c r="K1652" i="1"/>
  <c r="O1652" i="1" s="1"/>
  <c r="N1018" i="1"/>
  <c r="K333" i="1"/>
  <c r="O333" i="1" s="1"/>
  <c r="N567" i="1"/>
  <c r="K251" i="1"/>
  <c r="O251" i="1" s="1"/>
  <c r="I671" i="1"/>
  <c r="L671" i="1" s="1"/>
  <c r="K259" i="1"/>
  <c r="O259" i="1" s="1"/>
  <c r="I379" i="1"/>
  <c r="L379" i="1" s="1"/>
  <c r="I741" i="1"/>
  <c r="L741" i="1" s="1"/>
  <c r="I1627" i="1"/>
  <c r="L1627" i="1" s="1"/>
  <c r="N1175" i="1"/>
  <c r="I831" i="1"/>
  <c r="L831" i="1" s="1"/>
  <c r="I495" i="1"/>
  <c r="L495" i="1" s="1"/>
  <c r="I71" i="1"/>
  <c r="L71" i="1" s="1"/>
  <c r="K732" i="1"/>
  <c r="O732" i="1" s="1"/>
  <c r="N476" i="1"/>
  <c r="K304" i="1"/>
  <c r="O304" i="1" s="1"/>
  <c r="I1758" i="1"/>
  <c r="L1758" i="1" s="1"/>
  <c r="N1335" i="1"/>
  <c r="N1538" i="1"/>
  <c r="K1888" i="1"/>
  <c r="O1888" i="1" s="1"/>
  <c r="K1280" i="1"/>
  <c r="O1280" i="1" s="1"/>
  <c r="N246" i="1"/>
  <c r="I947" i="1"/>
  <c r="L947" i="1" s="1"/>
  <c r="N1710" i="1"/>
  <c r="K1680" i="1"/>
  <c r="O1680" i="1" s="1"/>
  <c r="K1582" i="1"/>
  <c r="O1582" i="1" s="1"/>
  <c r="K967" i="1"/>
  <c r="O967" i="1" s="1"/>
  <c r="I1038" i="1"/>
  <c r="L1038" i="1" s="1"/>
  <c r="K318" i="1"/>
  <c r="O318" i="1" s="1"/>
  <c r="K775" i="1"/>
  <c r="O775" i="1" s="1"/>
  <c r="N1652" i="1"/>
  <c r="I531" i="1"/>
  <c r="L531" i="1" s="1"/>
  <c r="K43" i="1"/>
  <c r="O43" i="1" s="1"/>
  <c r="I1963" i="1"/>
  <c r="L1963" i="1" s="1"/>
  <c r="I263" i="1"/>
  <c r="L263" i="1" s="1"/>
  <c r="N1088" i="1"/>
  <c r="N427" i="1"/>
  <c r="N1236" i="1"/>
  <c r="I1939" i="1"/>
  <c r="L1939" i="1" s="1"/>
  <c r="I660" i="1"/>
  <c r="L660" i="1" s="1"/>
  <c r="I1029" i="1"/>
  <c r="L1029" i="1" s="1"/>
  <c r="K859" i="1"/>
  <c r="O859" i="1" s="1"/>
  <c r="K1816" i="1"/>
  <c r="O1816" i="1" s="1"/>
  <c r="K487" i="1"/>
  <c r="O487" i="1" s="1"/>
  <c r="K187" i="1"/>
  <c r="O187" i="1" s="1"/>
  <c r="K712" i="1"/>
  <c r="O712" i="1" s="1"/>
  <c r="K1336" i="1"/>
  <c r="O1336" i="1" s="1"/>
  <c r="K962" i="1"/>
  <c r="O962" i="1" s="1"/>
  <c r="I420" i="1"/>
  <c r="L420" i="1" s="1"/>
  <c r="I972" i="1"/>
  <c r="L972" i="1" s="1"/>
  <c r="I1127" i="1"/>
  <c r="L1127" i="1" s="1"/>
  <c r="K1352" i="1"/>
  <c r="O1352" i="1" s="1"/>
  <c r="I1575" i="1"/>
  <c r="L1575" i="1" s="1"/>
  <c r="K1435" i="1"/>
  <c r="O1435" i="1" s="1"/>
  <c r="I778" i="1"/>
  <c r="L778" i="1" s="1"/>
  <c r="N1527" i="1"/>
  <c r="I251" i="1"/>
  <c r="L251" i="1" s="1"/>
  <c r="N1804" i="1"/>
  <c r="K1768" i="1"/>
  <c r="O1768" i="1" s="1"/>
  <c r="K1743" i="1"/>
  <c r="O1743" i="1" s="1"/>
  <c r="I904" i="1"/>
  <c r="L904" i="1" s="1"/>
  <c r="I208" i="1"/>
  <c r="L208" i="1" s="1"/>
  <c r="N710" i="1"/>
  <c r="I23" i="1"/>
  <c r="L23" i="1" s="1"/>
  <c r="K49" i="1"/>
  <c r="O49" i="1" s="1"/>
  <c r="N1756" i="1"/>
  <c r="I395" i="1"/>
  <c r="L395" i="1" s="1"/>
  <c r="K548" i="1"/>
  <c r="O548" i="1" s="1"/>
  <c r="N166" i="1"/>
  <c r="K1540" i="1"/>
  <c r="O1540" i="1" s="1"/>
  <c r="I717" i="1"/>
  <c r="L717" i="1" s="1"/>
  <c r="I1888" i="1"/>
  <c r="L1888" i="1" s="1"/>
  <c r="N1943" i="1"/>
  <c r="K1611" i="1"/>
  <c r="O1611" i="1" s="1"/>
  <c r="N1383" i="1"/>
  <c r="N480" i="1"/>
  <c r="N103" i="1"/>
  <c r="I1093" i="1"/>
  <c r="L1093" i="1" s="1"/>
  <c r="I1914" i="1"/>
  <c r="L1914" i="1" s="1"/>
  <c r="N1311" i="1"/>
  <c r="N1019" i="1"/>
  <c r="K1843" i="1"/>
  <c r="O1843" i="1" s="1"/>
  <c r="J1346" i="1"/>
  <c r="M1346" i="1" s="1"/>
  <c r="K958" i="1"/>
  <c r="O958" i="1" s="1"/>
  <c r="N680" i="1"/>
  <c r="I968" i="1"/>
  <c r="L968" i="1" s="1"/>
  <c r="I256" i="1"/>
  <c r="L256" i="1" s="1"/>
  <c r="J16" i="1"/>
  <c r="M16" i="1" s="1"/>
  <c r="K19" i="1"/>
  <c r="O19" i="1" s="1"/>
  <c r="N1272" i="1"/>
  <c r="I584" i="1"/>
  <c r="L584" i="1" s="1"/>
  <c r="I575" i="1"/>
  <c r="L575" i="1" s="1"/>
  <c r="N920" i="1"/>
  <c r="I1042" i="1"/>
  <c r="L1042" i="1" s="1"/>
  <c r="K85" i="1"/>
  <c r="O85" i="1" s="1"/>
  <c r="K847" i="1"/>
  <c r="O847" i="1" s="1"/>
  <c r="N1371" i="1"/>
  <c r="K38" i="1"/>
  <c r="O38" i="1" s="1"/>
  <c r="K1341" i="1"/>
  <c r="O1341" i="1" s="1"/>
  <c r="N893" i="1"/>
  <c r="K459" i="1"/>
  <c r="O459" i="1" s="1"/>
  <c r="K1802" i="1"/>
  <c r="O1802" i="1" s="1"/>
  <c r="K258" i="1"/>
  <c r="O258" i="1" s="1"/>
  <c r="N1098" i="1"/>
  <c r="I1757" i="1"/>
  <c r="L1757" i="1" s="1"/>
  <c r="N347" i="1"/>
  <c r="I1881" i="1"/>
  <c r="L1881" i="1" s="1"/>
  <c r="N787" i="1"/>
  <c r="K1256" i="1"/>
  <c r="O1256" i="1" s="1"/>
  <c r="K720" i="1"/>
  <c r="O720" i="1" s="1"/>
  <c r="K1529" i="1"/>
  <c r="O1529" i="1" s="1"/>
  <c r="I247" i="1"/>
  <c r="L247" i="1" s="1"/>
  <c r="I468" i="1"/>
  <c r="L468" i="1" s="1"/>
  <c r="K1113" i="1"/>
  <c r="O1113" i="1" s="1"/>
  <c r="K1293" i="1"/>
  <c r="O1293" i="1" s="1"/>
  <c r="I1076" i="1"/>
  <c r="L1076" i="1" s="1"/>
  <c r="K1758" i="1"/>
  <c r="O1758" i="1" s="1"/>
  <c r="N1929" i="1"/>
  <c r="N1292" i="1"/>
  <c r="I700" i="1"/>
  <c r="L700" i="1" s="1"/>
  <c r="N1686" i="1"/>
  <c r="K1118" i="1"/>
  <c r="O1118" i="1" s="1"/>
  <c r="N20" i="1"/>
  <c r="I860" i="1"/>
  <c r="L860" i="1" s="1"/>
  <c r="N1068" i="1"/>
  <c r="N210" i="1"/>
  <c r="I1527" i="1"/>
  <c r="L1527" i="1" s="1"/>
  <c r="I1443" i="1"/>
  <c r="L1443" i="1" s="1"/>
  <c r="K226" i="1"/>
  <c r="O226" i="1" s="1"/>
  <c r="I882" i="1"/>
  <c r="L882" i="1" s="1"/>
  <c r="I1289" i="1"/>
  <c r="L1289" i="1" s="1"/>
  <c r="N1536" i="1"/>
  <c r="K1808" i="1"/>
  <c r="O1808" i="1" s="1"/>
  <c r="N725" i="1"/>
  <c r="N417" i="1"/>
  <c r="N630" i="1"/>
  <c r="N1774" i="1"/>
  <c r="K1250" i="1"/>
  <c r="O1250" i="1" s="1"/>
  <c r="K1522" i="1"/>
  <c r="O1522" i="1" s="1"/>
  <c r="N504" i="1"/>
  <c r="I1710" i="1"/>
  <c r="L1710" i="1" s="1"/>
  <c r="N1099" i="1"/>
  <c r="K24" i="1"/>
  <c r="O24" i="1" s="1"/>
  <c r="N1303" i="1"/>
  <c r="N1699" i="1"/>
  <c r="N19" i="1"/>
  <c r="I1912" i="1"/>
  <c r="L1912" i="1" s="1"/>
  <c r="K1744" i="1"/>
  <c r="O1744" i="1" s="1"/>
  <c r="I875" i="1"/>
  <c r="L875" i="1" s="1"/>
  <c r="I1290" i="1"/>
  <c r="L1290" i="1" s="1"/>
  <c r="K465" i="1"/>
  <c r="O465" i="1" s="1"/>
  <c r="I1122" i="1"/>
  <c r="L1122" i="1" s="1"/>
  <c r="K1408" i="1"/>
  <c r="O1408" i="1" s="1"/>
  <c r="K1665" i="1"/>
  <c r="O1665" i="1" s="1"/>
  <c r="K751" i="1"/>
  <c r="O751" i="1" s="1"/>
  <c r="K1863" i="1"/>
  <c r="O1863" i="1" s="1"/>
  <c r="I358" i="1"/>
  <c r="L358" i="1" s="1"/>
  <c r="I1402" i="1"/>
  <c r="L1402" i="1" s="1"/>
  <c r="I1150" i="1"/>
  <c r="L1150" i="1" s="1"/>
  <c r="N44" i="1"/>
  <c r="K1618" i="1"/>
  <c r="O1618" i="1"/>
  <c r="I175" i="1"/>
  <c r="L175" i="1" s="1"/>
  <c r="K926" i="1"/>
  <c r="O926" i="1" s="1"/>
  <c r="K255" i="1"/>
  <c r="O255" i="1"/>
  <c r="I807" i="1"/>
  <c r="L807" i="1" s="1"/>
  <c r="K84" i="1"/>
  <c r="O84" i="1" s="1"/>
  <c r="N572" i="1"/>
  <c r="N393" i="1"/>
  <c r="K1995" i="1"/>
  <c r="O1995" i="1" s="1"/>
  <c r="I1612" i="1"/>
  <c r="L1612" i="1" s="1"/>
  <c r="N1297" i="1"/>
  <c r="I1243" i="1"/>
  <c r="L1243" i="1" s="1"/>
  <c r="K1042" i="1"/>
  <c r="O1042" i="1" s="1"/>
  <c r="K804" i="1"/>
  <c r="O804" i="1" s="1"/>
  <c r="I1943" i="1"/>
  <c r="L1943" i="1" s="1"/>
  <c r="I1366" i="1"/>
  <c r="L1366" i="1" s="1"/>
  <c r="N1895" i="1"/>
  <c r="I146" i="1"/>
  <c r="L146" i="1" s="1"/>
  <c r="N933" i="1"/>
  <c r="I1170" i="1"/>
  <c r="L1170" i="1" s="1"/>
  <c r="N948" i="1"/>
  <c r="K1998" i="1"/>
  <c r="O1998" i="1" s="1"/>
  <c r="K492" i="1"/>
  <c r="O492" i="1" s="1"/>
  <c r="I950" i="1"/>
  <c r="L950" i="1" s="1"/>
  <c r="N2004" i="1"/>
  <c r="K1987" i="1"/>
  <c r="O1987" i="1" s="1"/>
  <c r="I610" i="1"/>
  <c r="L610" i="1" s="1"/>
  <c r="I522" i="1"/>
  <c r="L522" i="1" s="1"/>
  <c r="I331" i="1"/>
  <c r="L331" i="1" s="1"/>
  <c r="K852" i="1"/>
  <c r="O852" i="1" s="1"/>
  <c r="K679" i="1"/>
  <c r="O679" i="1" s="1"/>
  <c r="N1894" i="1"/>
  <c r="I777" i="1"/>
  <c r="L777" i="1" s="1"/>
  <c r="K1713" i="1"/>
  <c r="O1713" i="1" s="1"/>
  <c r="I1513" i="1"/>
  <c r="L1513" i="1" s="1"/>
  <c r="I794" i="1"/>
  <c r="L794" i="1" s="1"/>
  <c r="N422" i="1"/>
  <c r="I11" i="1"/>
  <c r="L11" i="1" s="1"/>
  <c r="K236" i="1"/>
  <c r="O236" i="1" s="1"/>
  <c r="N53" i="1"/>
  <c r="I1831" i="1"/>
  <c r="L1831" i="1" s="1"/>
  <c r="N1798" i="1"/>
  <c r="K1263" i="1"/>
  <c r="O1263" i="1" s="1"/>
  <c r="I1046" i="1"/>
  <c r="L1046" i="1" s="1"/>
  <c r="I580" i="1"/>
  <c r="L580" i="1" s="1"/>
  <c r="K773" i="1"/>
  <c r="O773" i="1" s="1"/>
  <c r="K32" i="1"/>
  <c r="O32" i="1" s="1"/>
  <c r="N779" i="1"/>
  <c r="N477" i="1"/>
  <c r="K1025" i="1"/>
  <c r="O1025" i="1" s="1"/>
  <c r="K1873" i="1"/>
  <c r="O1873" i="1" s="1"/>
  <c r="I91" i="1"/>
  <c r="L91" i="1" s="1"/>
  <c r="I13" i="1"/>
  <c r="L13" i="1" s="1"/>
  <c r="K1704" i="1"/>
  <c r="O1704" i="1" s="1"/>
  <c r="K122" i="1"/>
  <c r="O122" i="1" s="1"/>
  <c r="K445" i="1"/>
  <c r="O445" i="1" s="1"/>
  <c r="I1816" i="1"/>
  <c r="L1816" i="1" s="1"/>
  <c r="K547" i="1"/>
  <c r="O547" i="1" s="1"/>
  <c r="K45" i="1"/>
  <c r="O45" i="1" s="1"/>
  <c r="I1369" i="1"/>
  <c r="L1369" i="1" s="1"/>
  <c r="I827" i="1"/>
  <c r="L827" i="1" s="1"/>
  <c r="I1348" i="1"/>
  <c r="L1348" i="1"/>
  <c r="I1391" i="1"/>
  <c r="L1391" i="1" s="1"/>
  <c r="K1517" i="1"/>
  <c r="O1517" i="1" s="1"/>
  <c r="N1969" i="1"/>
  <c r="I1139" i="1"/>
  <c r="L1139" i="1" s="1"/>
  <c r="I1870" i="1"/>
  <c r="L1870" i="1" s="1"/>
  <c r="I709" i="1"/>
  <c r="L709" i="1" s="1"/>
  <c r="K835" i="1"/>
  <c r="O835" i="1" s="1"/>
  <c r="N1472" i="1"/>
  <c r="I1248" i="1"/>
  <c r="L1248" i="1" s="1"/>
  <c r="N1695" i="1"/>
  <c r="K1473" i="1"/>
  <c r="O1473" i="1" s="1"/>
  <c r="I1732" i="1"/>
  <c r="L1732" i="1" s="1"/>
  <c r="N1705" i="1"/>
  <c r="K438" i="1"/>
  <c r="O438" i="1" s="1"/>
  <c r="I886" i="1"/>
  <c r="L886" i="1" s="1"/>
  <c r="N751" i="1"/>
  <c r="K287" i="1"/>
  <c r="O287" i="1" s="1"/>
  <c r="K308" i="1"/>
  <c r="O308" i="1" s="1"/>
  <c r="K831" i="1"/>
  <c r="O831" i="1" s="1"/>
  <c r="I782" i="1"/>
  <c r="L782" i="1" s="1"/>
  <c r="K169" i="1"/>
  <c r="O169" i="1" s="1"/>
  <c r="K1928" i="1"/>
  <c r="O1928" i="1" s="1"/>
  <c r="I480" i="1"/>
  <c r="L480" i="1" s="1"/>
  <c r="I713" i="1"/>
  <c r="L713" i="1" s="1"/>
  <c r="I1198" i="1"/>
  <c r="L1198" i="1" s="1"/>
  <c r="I381" i="1"/>
  <c r="L381" i="1" s="1"/>
  <c r="J733" i="1"/>
  <c r="M733" i="1" s="1"/>
  <c r="N922" i="1"/>
  <c r="K17" i="1"/>
  <c r="O17" i="1" s="1"/>
  <c r="N1949" i="1"/>
  <c r="N1331" i="1"/>
  <c r="N1035" i="1"/>
  <c r="N407" i="1"/>
  <c r="N1050" i="1"/>
  <c r="I1656" i="1"/>
  <c r="L1656" i="1" s="1"/>
  <c r="K1828" i="1"/>
  <c r="O1828" i="1" s="1"/>
  <c r="K240" i="1"/>
  <c r="O240" i="1" s="1"/>
  <c r="N805" i="1"/>
  <c r="I808" i="1"/>
  <c r="L808" i="1" s="1"/>
  <c r="K770" i="1"/>
  <c r="O770" i="1" s="1"/>
  <c r="K1434" i="1"/>
  <c r="O1434" i="1" s="1"/>
  <c r="N298" i="1"/>
  <c r="N533" i="1"/>
  <c r="N430" i="1"/>
  <c r="I1313" i="1"/>
  <c r="L1313" i="1" s="1"/>
  <c r="I901" i="1"/>
  <c r="L901" i="1" s="1"/>
  <c r="I448" i="1"/>
  <c r="L448" i="1" s="1"/>
  <c r="N1253" i="1"/>
  <c r="S1253" i="1" s="1"/>
  <c r="N188" i="1"/>
  <c r="N623" i="1"/>
  <c r="N104" i="1"/>
  <c r="K1060" i="1"/>
  <c r="O1060" i="1" s="1"/>
  <c r="N371" i="1"/>
  <c r="I232" i="1"/>
  <c r="L232" i="1" s="1"/>
  <c r="I1605" i="1"/>
  <c r="L1605" i="1" s="1"/>
  <c r="N1256" i="1"/>
  <c r="K170" i="1"/>
  <c r="O170" i="1" s="1"/>
  <c r="J1514" i="1"/>
  <c r="M1514" i="1" s="1"/>
  <c r="N1507" i="1"/>
  <c r="I1955" i="1"/>
  <c r="L1955" i="1" s="1"/>
  <c r="K1583" i="1"/>
  <c r="O1583" i="1" s="1"/>
  <c r="N122" i="1"/>
  <c r="J440" i="1"/>
  <c r="M440" i="1" s="1"/>
  <c r="I472" i="1"/>
  <c r="L472" i="1" s="1"/>
  <c r="K1844" i="1"/>
  <c r="O1844" i="1" s="1"/>
  <c r="J339" i="1"/>
  <c r="M339" i="1" s="1"/>
  <c r="N363" i="1"/>
  <c r="I1164" i="1"/>
  <c r="L1164" i="1" s="1"/>
  <c r="K116" i="1"/>
  <c r="O116" i="1" s="1"/>
  <c r="K1687" i="1"/>
  <c r="O1687" i="1" s="1"/>
  <c r="K1909" i="1"/>
  <c r="O1909" i="1" s="1"/>
  <c r="K53" i="1"/>
  <c r="O53" i="1" s="1"/>
  <c r="N465" i="1"/>
  <c r="K586" i="1"/>
  <c r="O586" i="1" s="1"/>
  <c r="I12" i="1"/>
  <c r="L12" i="1" s="1"/>
  <c r="N514" i="1"/>
  <c r="N1788" i="1"/>
  <c r="K1034" i="1"/>
  <c r="O1034" i="1" s="1"/>
  <c r="K1574" i="1"/>
  <c r="O1574" i="1" s="1"/>
  <c r="I402" i="1"/>
  <c r="L402" i="1" s="1"/>
  <c r="K1859" i="1"/>
  <c r="O1859" i="1" s="1"/>
  <c r="K29" i="1"/>
  <c r="O29" i="1" s="1"/>
  <c r="K328" i="1"/>
  <c r="O328" i="1" s="1"/>
  <c r="N2" i="1"/>
  <c r="I1592" i="1"/>
  <c r="L1592" i="1" s="1"/>
  <c r="N1913" i="1"/>
  <c r="K601" i="1"/>
  <c r="O601" i="1" s="1"/>
  <c r="N684" i="1"/>
  <c r="K1940" i="1"/>
  <c r="O1940" i="1" s="1"/>
  <c r="I609" i="1"/>
  <c r="L609" i="1" s="1"/>
  <c r="N1349" i="1"/>
  <c r="N750" i="1"/>
  <c r="K144" i="1"/>
  <c r="O144" i="1" s="1"/>
  <c r="N825" i="1"/>
  <c r="K434" i="1"/>
  <c r="O434" i="1" s="1"/>
  <c r="N1566" i="1"/>
  <c r="N1689" i="1"/>
  <c r="K379" i="1"/>
  <c r="O379" i="1" s="1"/>
  <c r="K1822" i="1"/>
  <c r="O1822" i="1" s="1"/>
  <c r="N1246" i="1"/>
  <c r="N1029" i="1"/>
  <c r="N1430" i="1"/>
  <c r="I1917" i="1"/>
  <c r="L1917" i="1" s="1"/>
  <c r="N755" i="1"/>
  <c r="N324" i="1"/>
  <c r="K339" i="1"/>
  <c r="O339" i="1" s="1"/>
  <c r="I1333" i="1"/>
  <c r="L1333" i="1" s="1"/>
  <c r="N1587" i="1"/>
  <c r="K224" i="1"/>
  <c r="O224" i="1" s="1"/>
  <c r="K1119" i="1"/>
  <c r="O1119" i="1" s="1"/>
  <c r="K711" i="1"/>
  <c r="O711" i="1" s="1"/>
  <c r="I1999" i="1"/>
  <c r="L1999" i="1" s="1"/>
  <c r="N498" i="1"/>
  <c r="S498" i="1" s="1"/>
  <c r="I1213" i="1"/>
  <c r="L1213" i="1" s="1"/>
  <c r="N251" i="1"/>
  <c r="N1306" i="1"/>
  <c r="N1250" i="1"/>
  <c r="I159" i="1"/>
  <c r="L159" i="1" s="1"/>
  <c r="I631" i="1"/>
  <c r="L631" i="1" s="1"/>
  <c r="N1754" i="1"/>
  <c r="I1953" i="1"/>
  <c r="L1953" i="1" s="1"/>
  <c r="I1537" i="1"/>
  <c r="L1537" i="1" s="1"/>
  <c r="I692" i="1"/>
  <c r="L692" i="1" s="1"/>
  <c r="N1886" i="1"/>
  <c r="K1936" i="1"/>
  <c r="O1936" i="1" s="1"/>
  <c r="K1426" i="1"/>
  <c r="O1426" i="1" s="1"/>
  <c r="I659" i="1"/>
  <c r="L659" i="1" s="1"/>
  <c r="I417" i="1"/>
  <c r="L417" i="1" s="1"/>
  <c r="K994" i="1"/>
  <c r="O994" i="1" s="1"/>
  <c r="I1862" i="1"/>
  <c r="L1862" i="1" s="1"/>
  <c r="N1986" i="1"/>
  <c r="K892" i="1"/>
  <c r="O892" i="1" s="1"/>
  <c r="K915" i="1"/>
  <c r="O915" i="1" s="1"/>
  <c r="I1630" i="1"/>
  <c r="L1630" i="1" s="1"/>
  <c r="K202" i="1"/>
  <c r="O202" i="1" s="1"/>
  <c r="I1182" i="1"/>
  <c r="L1182" i="1" s="1"/>
  <c r="K1155" i="1"/>
  <c r="O1155" i="1" s="1"/>
  <c r="N687" i="1"/>
  <c r="K802" i="1"/>
  <c r="O802" i="1" s="1"/>
  <c r="K174" i="1"/>
  <c r="O174" i="1" s="1"/>
  <c r="K229" i="1"/>
  <c r="O229" i="1" s="1"/>
  <c r="I939" i="1"/>
  <c r="L939" i="1" s="1"/>
  <c r="I1279" i="1"/>
  <c r="L1279" i="1" s="1"/>
  <c r="I386" i="1"/>
  <c r="L386" i="1" s="1"/>
  <c r="I200" i="1"/>
  <c r="L200" i="1" s="1"/>
  <c r="I1796" i="1"/>
  <c r="L1796" i="1" s="1"/>
  <c r="I1621" i="1"/>
  <c r="L1621" i="1" s="1"/>
  <c r="I1184" i="1"/>
  <c r="L1184" i="1" s="1"/>
  <c r="N257" i="1"/>
  <c r="I1794" i="1"/>
  <c r="L1794" i="1" s="1"/>
  <c r="K1275" i="1"/>
  <c r="O1275" i="1" s="1"/>
  <c r="I1506" i="1"/>
  <c r="L1506" i="1" s="1"/>
  <c r="I344" i="1"/>
  <c r="L344" i="1" s="1"/>
  <c r="I490" i="1"/>
  <c r="L490" i="1" s="1"/>
  <c r="N1515" i="1"/>
  <c r="N882" i="1"/>
  <c r="N142" i="1"/>
  <c r="K747" i="1"/>
  <c r="O747" i="1" s="1"/>
  <c r="K382" i="1"/>
  <c r="O382" i="1" s="1"/>
  <c r="K1536" i="1"/>
  <c r="O1536" i="1" s="1"/>
  <c r="N292" i="1"/>
  <c r="K1558" i="1"/>
  <c r="O1558" i="1" s="1"/>
  <c r="I757" i="1"/>
  <c r="L757" i="1" s="1"/>
  <c r="K1374" i="1"/>
  <c r="O1374" i="1" s="1"/>
  <c r="K947" i="1"/>
  <c r="O947" i="1" s="1"/>
  <c r="I476" i="1"/>
  <c r="L476" i="1" s="1"/>
  <c r="K850" i="1"/>
  <c r="O850" i="1" s="1"/>
  <c r="K614" i="1"/>
  <c r="O614" i="1" s="1"/>
  <c r="I742" i="1"/>
  <c r="L742" i="1" s="1"/>
  <c r="I616" i="1"/>
  <c r="L616" i="1" s="1"/>
  <c r="I171" i="1"/>
  <c r="L171" i="1" s="1"/>
  <c r="I1868" i="1"/>
  <c r="L1868" i="1" s="1"/>
  <c r="N1357" i="1"/>
  <c r="K922" i="1"/>
  <c r="O922" i="1" s="1"/>
  <c r="K1796" i="1"/>
  <c r="O1796" i="1" s="1"/>
  <c r="K1123" i="1"/>
  <c r="O1123" i="1" s="1"/>
  <c r="K807" i="1"/>
  <c r="O807" i="1" s="1"/>
  <c r="K508" i="1"/>
  <c r="O508" i="1" s="1"/>
  <c r="N1394" i="1"/>
  <c r="K290" i="1"/>
  <c r="O290" i="1" s="1"/>
  <c r="N182" i="1"/>
  <c r="K557" i="1"/>
  <c r="O557" i="1" s="1"/>
  <c r="K376" i="1"/>
  <c r="O376" i="1" s="1"/>
  <c r="I1524" i="1"/>
  <c r="L1524" i="1" s="1"/>
  <c r="I681" i="1"/>
  <c r="L681" i="1" s="1"/>
  <c r="N219" i="1"/>
  <c r="I274" i="1"/>
  <c r="L274" i="1" s="1"/>
  <c r="N762" i="1"/>
  <c r="N40" i="1"/>
  <c r="K1206" i="1"/>
  <c r="O1206" i="1" s="1"/>
  <c r="N45" i="1"/>
  <c r="N280" i="1"/>
  <c r="N157" i="1"/>
  <c r="K185" i="1"/>
  <c r="O185" i="1" s="1"/>
  <c r="I566" i="1"/>
  <c r="L566" i="1" s="1"/>
  <c r="N1771" i="1"/>
  <c r="K1008" i="1"/>
  <c r="O1008" i="1" s="1"/>
  <c r="N176" i="1"/>
  <c r="N784" i="1"/>
  <c r="K1643" i="1"/>
  <c r="O1643" i="1" s="1"/>
  <c r="N1850" i="1"/>
  <c r="N1729" i="1"/>
  <c r="N186" i="1"/>
  <c r="I1242" i="1"/>
  <c r="L1242" i="1" s="1"/>
  <c r="N154" i="1"/>
  <c r="K1169" i="1"/>
  <c r="O1169" i="1" s="1"/>
  <c r="I2001" i="1"/>
  <c r="L2001" i="1" s="1"/>
  <c r="I177" i="1"/>
  <c r="L177" i="1" s="1"/>
  <c r="N1641" i="1"/>
  <c r="I363" i="1"/>
  <c r="L363" i="1" s="1"/>
  <c r="I1551" i="1"/>
  <c r="L1551" i="1" s="1"/>
  <c r="K1957" i="1"/>
  <c r="O1957" i="1" s="1"/>
  <c r="K414" i="1"/>
  <c r="O414" i="1" s="1"/>
  <c r="I541" i="1"/>
  <c r="L541" i="1" s="1"/>
  <c r="I1298" i="1"/>
  <c r="L1298" i="1" s="1"/>
  <c r="K1799" i="1"/>
  <c r="O1799" i="1" s="1"/>
  <c r="K983" i="1"/>
  <c r="O983" i="1" s="1"/>
  <c r="I5" i="1"/>
  <c r="L5" i="1" s="1"/>
  <c r="I601" i="1"/>
  <c r="L601" i="1" s="1"/>
  <c r="I1353" i="1"/>
  <c r="L1353" i="1" s="1"/>
  <c r="I1399" i="1"/>
  <c r="L1399" i="1" s="1"/>
  <c r="K801" i="1"/>
  <c r="O801" i="1" s="1"/>
  <c r="I1585" i="1"/>
  <c r="L1585" i="1" s="1"/>
  <c r="I1222" i="1"/>
  <c r="L1222" i="1" s="1"/>
  <c r="N786" i="1"/>
  <c r="K604" i="1"/>
  <c r="O604" i="1" s="1"/>
  <c r="N701" i="1"/>
  <c r="K33" i="1"/>
  <c r="O33" i="1" s="1"/>
  <c r="N1221" i="1"/>
  <c r="I670" i="1"/>
  <c r="L670" i="1" s="1"/>
  <c r="N658" i="1"/>
  <c r="K648" i="1"/>
  <c r="O648" i="1" s="1"/>
  <c r="I474" i="1"/>
  <c r="L474" i="1" s="1"/>
  <c r="N1374" i="1"/>
  <c r="I1475" i="1"/>
  <c r="L1475" i="1" s="1"/>
  <c r="K1059" i="1"/>
  <c r="O1059" i="1" s="1"/>
  <c r="I656" i="1"/>
  <c r="L656" i="1" s="1"/>
  <c r="I1689" i="1"/>
  <c r="L1689" i="1" s="1"/>
  <c r="I1671" i="1"/>
  <c r="L1671" i="1" s="1"/>
  <c r="I1720" i="1"/>
  <c r="L1720" i="1" s="1"/>
  <c r="K769" i="1"/>
  <c r="O769" i="1" s="1"/>
  <c r="I145" i="1"/>
  <c r="L145" i="1" s="1"/>
  <c r="N184" i="1"/>
  <c r="I260" i="1"/>
  <c r="L260" i="1" s="1"/>
  <c r="I1973" i="1"/>
  <c r="L1973" i="1" s="1"/>
  <c r="N1155" i="1"/>
  <c r="I772" i="1"/>
  <c r="L772" i="1" s="1"/>
  <c r="K1590" i="1"/>
  <c r="O1590" i="1" s="1"/>
  <c r="K1464" i="1"/>
  <c r="O1464" i="1" s="1"/>
  <c r="N1631" i="1"/>
  <c r="I1559" i="1"/>
  <c r="L1559" i="1" s="1"/>
  <c r="K1317" i="1"/>
  <c r="O1317" i="1" s="1"/>
  <c r="K634" i="1"/>
  <c r="O634" i="1" s="1"/>
  <c r="N269" i="1"/>
  <c r="N332" i="1"/>
  <c r="N532" i="1"/>
  <c r="K365" i="1"/>
  <c r="O365" i="1" s="1"/>
  <c r="N12" i="1"/>
  <c r="I553" i="1"/>
  <c r="L553" i="1" s="1"/>
  <c r="K1099" i="1"/>
  <c r="O1099" i="1" s="1"/>
  <c r="K988" i="1"/>
  <c r="O988" i="1" s="1"/>
  <c r="N265" i="1"/>
  <c r="N78" i="1"/>
  <c r="I1280" i="1"/>
  <c r="L1280" i="1" s="1"/>
  <c r="I1327" i="1"/>
  <c r="L1327" i="1" s="1"/>
  <c r="K1772" i="1"/>
  <c r="O1772" i="1" s="1"/>
  <c r="K1311" i="1"/>
  <c r="O1311" i="1" s="1"/>
  <c r="K1973" i="1"/>
  <c r="O1973" i="1" s="1"/>
  <c r="K1091" i="1"/>
  <c r="O1091" i="1" s="1"/>
  <c r="N1471" i="1"/>
  <c r="I1283" i="1"/>
  <c r="L1283" i="1" s="1"/>
  <c r="N59" i="1"/>
  <c r="K12" i="1"/>
  <c r="O12" i="1" s="1"/>
  <c r="I385" i="1"/>
  <c r="L385" i="1" s="1"/>
  <c r="N1105" i="1"/>
  <c r="N1679" i="1"/>
  <c r="I678" i="1"/>
  <c r="L678" i="1" s="1"/>
  <c r="N531" i="1"/>
  <c r="I932" i="1"/>
  <c r="L932" i="1" s="1"/>
  <c r="N1890" i="1"/>
  <c r="K595" i="1"/>
  <c r="O595" i="1" s="1"/>
  <c r="N541" i="1"/>
  <c r="K900" i="1"/>
  <c r="O900" i="1" s="1"/>
  <c r="K1046" i="1"/>
  <c r="O1046" i="1" s="1"/>
  <c r="I487" i="1"/>
  <c r="L487" i="1" s="1"/>
  <c r="I803" i="1"/>
  <c r="L803" i="1" s="1"/>
  <c r="N641" i="1"/>
  <c r="I607" i="1"/>
  <c r="L607" i="1" s="1"/>
  <c r="K1664" i="1"/>
  <c r="O1664" i="1" s="1"/>
  <c r="I1507" i="1"/>
  <c r="L1507" i="1" s="1"/>
  <c r="K1112" i="1"/>
  <c r="O1112" i="1" s="1"/>
  <c r="I581" i="1"/>
  <c r="L581" i="1" s="1"/>
  <c r="K783" i="1"/>
  <c r="O783" i="1" s="1"/>
  <c r="K1191" i="1"/>
  <c r="O1191" i="1" s="1"/>
  <c r="N28" i="1"/>
  <c r="N1299" i="1"/>
  <c r="I1072" i="1"/>
  <c r="L1072" i="1" s="1"/>
  <c r="K1610" i="1"/>
  <c r="O1610" i="1" s="1"/>
  <c r="N421" i="1"/>
  <c r="K507" i="1"/>
  <c r="O507" i="1" s="1"/>
  <c r="K1569" i="1"/>
  <c r="O1569" i="1" s="1"/>
  <c r="I230" i="1"/>
  <c r="L230" i="1" s="1"/>
  <c r="K671" i="1"/>
  <c r="O671" i="1" s="1"/>
  <c r="N1778" i="1"/>
  <c r="I1123" i="1"/>
  <c r="L1123" i="1" s="1"/>
  <c r="K792" i="1"/>
  <c r="O792" i="1" s="1"/>
  <c r="I1308" i="1"/>
  <c r="L1308" i="1" s="1"/>
  <c r="N405" i="1"/>
  <c r="I818" i="1"/>
  <c r="L818" i="1" s="1"/>
  <c r="N346" i="1"/>
  <c r="I1431" i="1"/>
  <c r="L1431" i="1" s="1"/>
  <c r="K348" i="1"/>
  <c r="O348" i="1" s="1"/>
  <c r="N627" i="1"/>
  <c r="K820" i="1"/>
  <c r="O820" i="1" s="1"/>
  <c r="I479" i="1"/>
  <c r="L479" i="1" s="1"/>
  <c r="I1959" i="1"/>
  <c r="L1959" i="1" s="1"/>
  <c r="I32" i="1"/>
  <c r="L32" i="1" s="1"/>
  <c r="I798" i="1"/>
  <c r="L798" i="1" s="1"/>
  <c r="N160" i="1"/>
  <c r="K1682" i="1"/>
  <c r="O1682" i="1" s="1"/>
  <c r="N785" i="1"/>
  <c r="K1488" i="1"/>
  <c r="O1488" i="1" s="1"/>
  <c r="I348" i="1"/>
  <c r="L348" i="1" s="1"/>
  <c r="I829" i="1"/>
  <c r="L829" i="1" s="1"/>
  <c r="I1235" i="1"/>
  <c r="L1235" i="1" s="1"/>
  <c r="I237" i="1"/>
  <c r="L237" i="1" s="1"/>
  <c r="K153" i="1"/>
  <c r="O153" i="1" s="1"/>
  <c r="I1221" i="1"/>
  <c r="L1221" i="1" s="1"/>
  <c r="I327" i="1"/>
  <c r="L327" i="1" s="1"/>
  <c r="N1617" i="1"/>
  <c r="K950" i="1"/>
  <c r="O950" i="1" s="1"/>
  <c r="N1717" i="1"/>
  <c r="K1014" i="1"/>
  <c r="O1014" i="1" s="1"/>
  <c r="N1593" i="1"/>
  <c r="N1009" i="1"/>
  <c r="K1140" i="1"/>
  <c r="O1140" i="1" s="1"/>
  <c r="K697" i="1"/>
  <c r="O697" i="1" s="1"/>
  <c r="I203" i="1"/>
  <c r="L203" i="1" s="1"/>
  <c r="I1016" i="1"/>
  <c r="L1016" i="1" s="1"/>
  <c r="N1855" i="1"/>
  <c r="K987" i="1"/>
  <c r="O987" i="1" s="1"/>
  <c r="N843" i="1"/>
  <c r="N1031" i="1"/>
  <c r="N937" i="1"/>
  <c r="K1246" i="1"/>
  <c r="O1246" i="1" s="1"/>
  <c r="N1581" i="1"/>
  <c r="K874" i="1"/>
  <c r="O874" i="1" s="1"/>
  <c r="I1482" i="1"/>
  <c r="L1482" i="1" s="1"/>
  <c r="N1968" i="1"/>
  <c r="N872" i="1"/>
  <c r="K569" i="1"/>
  <c r="O569" i="1" s="1"/>
  <c r="S569" i="1" s="1"/>
  <c r="I130" i="1"/>
  <c r="L130" i="1" s="1"/>
  <c r="I409" i="1"/>
  <c r="L409" i="1" s="1"/>
  <c r="N213" i="1"/>
  <c r="I471" i="1"/>
  <c r="L471" i="1" s="1"/>
  <c r="K284" i="1"/>
  <c r="O284" i="1" s="1"/>
  <c r="I1986" i="1"/>
  <c r="L1986" i="1" s="1"/>
  <c r="N1584" i="1"/>
  <c r="N535" i="1"/>
  <c r="N1952" i="1"/>
  <c r="I365" i="1"/>
  <c r="L365" i="1" s="1"/>
  <c r="I273" i="1"/>
  <c r="L273" i="1" s="1"/>
  <c r="I1714" i="1"/>
  <c r="L1714" i="1" s="1"/>
  <c r="N1202" i="1"/>
  <c r="I910" i="1"/>
  <c r="L910" i="1" s="1"/>
  <c r="I1224" i="1"/>
  <c r="L1224" i="1" s="1"/>
  <c r="I565" i="1"/>
  <c r="L565" i="1" s="1"/>
  <c r="I285" i="1"/>
  <c r="L285" i="1" s="1"/>
  <c r="K1372" i="1"/>
  <c r="O1372" i="1" s="1"/>
  <c r="N1247" i="1"/>
  <c r="N1954" i="1"/>
  <c r="I1440" i="1"/>
  <c r="L1440" i="1" s="1"/>
  <c r="K246" i="1"/>
  <c r="O246" i="1" s="1"/>
  <c r="N1023" i="1"/>
  <c r="I1337" i="1"/>
  <c r="L1337" i="1" s="1"/>
  <c r="I1065" i="1"/>
  <c r="L1065" i="1" s="1"/>
  <c r="I1722" i="1"/>
  <c r="L1722" i="1" s="1"/>
  <c r="K1660" i="1"/>
  <c r="O1660" i="1" s="1"/>
  <c r="I1727" i="1"/>
  <c r="L1727" i="1" s="1"/>
  <c r="K575" i="1"/>
  <c r="O575" i="1" s="1"/>
  <c r="K161" i="1"/>
  <c r="O161" i="1" s="1"/>
  <c r="I1934" i="1"/>
  <c r="L1934" i="1" s="1"/>
  <c r="N538" i="1"/>
  <c r="N1684" i="1"/>
  <c r="N1868" i="1"/>
  <c r="I1326" i="1"/>
  <c r="L1326" i="1" s="1"/>
  <c r="N1100" i="1"/>
  <c r="N1234" i="1"/>
  <c r="I1385" i="1"/>
  <c r="L1385" i="1" s="1"/>
  <c r="N1261" i="1"/>
  <c r="N552" i="1"/>
  <c r="I17" i="1"/>
  <c r="L17" i="1" s="1"/>
  <c r="K519" i="1"/>
  <c r="O519" i="1" s="1"/>
  <c r="I276" i="1"/>
  <c r="L276" i="1" s="1"/>
  <c r="I1505" i="1"/>
  <c r="L1505" i="1" s="1"/>
  <c r="K189" i="1"/>
  <c r="O189" i="1" s="1"/>
  <c r="I1584" i="1"/>
  <c r="L1584" i="1" s="1"/>
  <c r="I1176" i="1"/>
  <c r="L1176" i="1" s="1"/>
  <c r="I1303" i="1"/>
  <c r="L1303" i="1" s="1"/>
  <c r="K1470" i="1"/>
  <c r="O1470" i="1" s="1"/>
  <c r="I93" i="1"/>
  <c r="L93" i="1" s="1"/>
  <c r="K321" i="1"/>
  <c r="O321" i="1" s="1"/>
  <c r="K1786" i="1"/>
  <c r="O1786" i="1" s="1"/>
  <c r="I1883" i="1"/>
  <c r="L1883" i="1" s="1"/>
  <c r="I779" i="1"/>
  <c r="L779" i="1" s="1"/>
  <c r="I1618" i="1"/>
  <c r="L1618" i="1" s="1"/>
  <c r="N174" i="1"/>
  <c r="K1442" i="1"/>
  <c r="O1442" i="1" s="1"/>
  <c r="N1307" i="1"/>
  <c r="N915" i="1"/>
  <c r="N895" i="1"/>
  <c r="N1403" i="1"/>
  <c r="I127" i="1"/>
  <c r="L127" i="1" s="1"/>
  <c r="I1836" i="1"/>
  <c r="L1836" i="1" s="1"/>
  <c r="I511" i="1"/>
  <c r="L511" i="1" s="1"/>
  <c r="O1064" i="1"/>
  <c r="K1064" i="1"/>
  <c r="K1001" i="1"/>
  <c r="O1001" i="1" s="1"/>
  <c r="N884" i="1"/>
  <c r="O848" i="1"/>
  <c r="K848" i="1"/>
  <c r="N223" i="1"/>
  <c r="I593" i="1"/>
  <c r="L593" i="1" s="1"/>
  <c r="K838" i="1"/>
  <c r="O838" i="1" s="1"/>
  <c r="K1648" i="1"/>
  <c r="O1648" i="1" s="1"/>
  <c r="K760" i="1"/>
  <c r="O760" i="1" s="1"/>
  <c r="N1859" i="1"/>
  <c r="K1404" i="1"/>
  <c r="O1404" i="1" s="1"/>
  <c r="N478" i="1"/>
  <c r="N1701" i="1"/>
  <c r="N1368" i="1"/>
  <c r="I1915" i="1"/>
  <c r="L1915" i="1" s="1"/>
  <c r="I1902" i="1"/>
  <c r="L1902" i="1" s="1"/>
  <c r="K1439" i="1"/>
  <c r="O1439" i="1" s="1"/>
  <c r="K286" i="1"/>
  <c r="O286" i="1" s="1"/>
  <c r="N1493" i="1"/>
  <c r="I1033" i="1"/>
  <c r="L1033" i="1" s="1"/>
  <c r="K1980" i="1"/>
  <c r="O1980" i="1" s="1"/>
  <c r="K1595" i="1"/>
  <c r="O1595" i="1" s="1"/>
  <c r="N1065" i="1"/>
  <c r="N1602" i="1"/>
  <c r="N1038" i="1"/>
  <c r="N353" i="1"/>
  <c r="N1337" i="1"/>
  <c r="N1442" i="1"/>
  <c r="K999" i="1"/>
  <c r="O999" i="1" s="1"/>
  <c r="N766" i="1"/>
  <c r="I1901" i="1"/>
  <c r="L1901" i="1" s="1"/>
  <c r="I706" i="1"/>
  <c r="L706" i="1" s="1"/>
  <c r="K583" i="1"/>
  <c r="O583" i="1" s="1"/>
  <c r="N1062" i="1"/>
  <c r="K364" i="1"/>
  <c r="O364" i="1" s="1"/>
  <c r="I1228" i="1"/>
  <c r="L1228" i="1" s="1"/>
  <c r="K95" i="1"/>
  <c r="O95" i="1" s="1"/>
  <c r="K637" i="1"/>
  <c r="O637" i="1" s="1"/>
  <c r="N819" i="1"/>
  <c r="K1486" i="1"/>
  <c r="O1486" i="1" s="1"/>
  <c r="K1321" i="1"/>
  <c r="O1321" i="1" s="1"/>
  <c r="K1270" i="1"/>
  <c r="O1270" i="1" s="1"/>
  <c r="N912" i="1"/>
  <c r="K65" i="1"/>
  <c r="O65" i="1" s="1"/>
  <c r="K1633" i="1"/>
  <c r="O1633" i="1" s="1"/>
  <c r="K543" i="1"/>
  <c r="O543" i="1" s="1"/>
  <c r="K1813" i="1"/>
  <c r="O1813" i="1" s="1"/>
  <c r="K533" i="1"/>
  <c r="O533" i="1" s="1"/>
  <c r="S533" i="1" s="1"/>
  <c r="K1466" i="1"/>
  <c r="O1466" i="1" s="1"/>
  <c r="I1601" i="1"/>
  <c r="L1601" i="1" s="1"/>
  <c r="N833" i="1"/>
  <c r="N55" i="1"/>
  <c r="I1791" i="1"/>
  <c r="L1791" i="1" s="1"/>
  <c r="N1948" i="1"/>
  <c r="N596" i="1"/>
  <c r="N1147" i="1"/>
  <c r="N1426" i="1"/>
  <c r="N455" i="1"/>
  <c r="N847" i="1"/>
  <c r="N1396" i="1"/>
  <c r="K1259" i="1"/>
  <c r="O1259" i="1" s="1"/>
  <c r="N813" i="1"/>
  <c r="N233" i="1"/>
  <c r="N1832" i="1"/>
  <c r="N1027" i="1"/>
  <c r="N1037" i="1"/>
  <c r="I1437" i="1"/>
  <c r="L1437" i="1" s="1"/>
  <c r="I865" i="1"/>
  <c r="L865" i="1" s="1"/>
  <c r="K1234" i="1"/>
  <c r="O1234" i="1" s="1"/>
  <c r="I1100" i="1"/>
  <c r="L1100" i="1" s="1"/>
  <c r="K1690" i="1"/>
  <c r="O1690" i="1" s="1"/>
  <c r="N1089" i="1"/>
  <c r="N1154" i="1"/>
  <c r="K708" i="1"/>
  <c r="O708" i="1" s="1"/>
  <c r="N1856" i="1"/>
  <c r="K275" i="1"/>
  <c r="O275" i="1" s="1"/>
  <c r="N901" i="1"/>
  <c r="K1568" i="1"/>
  <c r="O1568" i="1" s="1"/>
  <c r="N1072" i="1"/>
  <c r="K1834" i="1"/>
  <c r="O1834" i="1" s="1"/>
  <c r="N919" i="1"/>
  <c r="K1857" i="1"/>
  <c r="O1857" i="1" s="1"/>
  <c r="N1301" i="1"/>
  <c r="K52" i="1"/>
  <c r="O52" i="1" s="1"/>
  <c r="K1771" i="1"/>
  <c r="O1771" i="1" s="1"/>
  <c r="I567" i="1"/>
  <c r="L567" i="1" s="1"/>
  <c r="I1334" i="1"/>
  <c r="L1334" i="1" s="1"/>
  <c r="N1511" i="1"/>
  <c r="N129" i="1"/>
  <c r="K1177" i="1"/>
  <c r="O1177" i="1" s="1"/>
  <c r="I1735" i="1"/>
  <c r="L1735" i="1" s="1"/>
  <c r="I1331" i="1"/>
  <c r="L1331" i="1" s="1"/>
  <c r="I520" i="1"/>
  <c r="L520" i="1" s="1"/>
  <c r="K155" i="1"/>
  <c r="O155" i="1" s="1"/>
  <c r="I1788" i="1"/>
  <c r="L1788" i="1" s="1"/>
  <c r="I1508" i="1"/>
  <c r="L1508" i="1" s="1"/>
  <c r="I1855" i="1"/>
  <c r="L1855" i="1" s="1"/>
  <c r="N1936" i="1"/>
  <c r="K263" i="1"/>
  <c r="O263" i="1" s="1"/>
  <c r="N458" i="1"/>
  <c r="N1957" i="1"/>
  <c r="K69" i="1"/>
  <c r="O69" i="1" s="1"/>
  <c r="I1089" i="1"/>
  <c r="L1089" i="1" s="1"/>
  <c r="I836" i="1"/>
  <c r="L836" i="1" s="1"/>
  <c r="N1134" i="1"/>
  <c r="K1910" i="1"/>
  <c r="O1910" i="1" s="1"/>
  <c r="I733" i="1"/>
  <c r="L733" i="1" s="1"/>
  <c r="N67" i="1"/>
  <c r="I969" i="1"/>
  <c r="L969" i="1" s="1"/>
  <c r="K1277" i="1"/>
  <c r="O1277" i="1" s="1"/>
  <c r="K1402" i="1"/>
  <c r="O1402" i="1" s="1"/>
  <c r="I809" i="1"/>
  <c r="L809" i="1" s="1"/>
  <c r="I532" i="1"/>
  <c r="L532" i="1" s="1"/>
  <c r="I492" i="1"/>
  <c r="L492" i="1" s="1"/>
  <c r="K1148" i="1"/>
  <c r="O1148" i="1" s="1"/>
  <c r="N499" i="1"/>
  <c r="N1871" i="1"/>
  <c r="N1015" i="1"/>
  <c r="K718" i="1"/>
  <c r="O718" i="1" s="1"/>
  <c r="N1382" i="1"/>
  <c r="N907" i="1"/>
  <c r="I154" i="1"/>
  <c r="L154" i="1" s="1"/>
  <c r="N406" i="1"/>
  <c r="N556" i="1"/>
  <c r="N685" i="1"/>
  <c r="K830" i="1"/>
  <c r="O830" i="1" s="1"/>
  <c r="N519" i="1"/>
  <c r="I973" i="1"/>
  <c r="L973" i="1" s="1"/>
  <c r="K868" i="1"/>
  <c r="O868" i="1" s="1"/>
  <c r="I1354" i="1"/>
  <c r="L1354" i="1" s="1"/>
  <c r="K257" i="1"/>
  <c r="O257" i="1" s="1"/>
  <c r="I1319" i="1"/>
  <c r="L1319" i="1" s="1"/>
  <c r="I443" i="1"/>
  <c r="L443" i="1" s="1"/>
  <c r="I1232" i="1"/>
  <c r="L1232" i="1" s="1"/>
  <c r="I744" i="1"/>
  <c r="L744" i="1" s="1"/>
  <c r="K1430" i="1"/>
  <c r="O1430" i="1" s="1"/>
  <c r="S1430" i="1" s="1"/>
  <c r="K222" i="1"/>
  <c r="O222" i="1" s="1"/>
  <c r="N1207" i="1"/>
  <c r="N1668" i="1"/>
  <c r="K734" i="1"/>
  <c r="O734" i="1" s="1"/>
  <c r="K621" i="1"/>
  <c r="O621" i="1" s="1"/>
  <c r="I30" i="1"/>
  <c r="L30" i="1" s="1"/>
  <c r="N1510" i="1"/>
  <c r="N1743" i="1"/>
  <c r="K1498" i="1"/>
  <c r="O1498" i="1" s="1"/>
  <c r="K620" i="1"/>
  <c r="O620" i="1" s="1"/>
  <c r="I1341" i="1"/>
  <c r="L1341" i="1" s="1"/>
  <c r="J730" i="1"/>
  <c r="M730" i="1" s="1"/>
  <c r="N2003" i="1"/>
  <c r="N554" i="1"/>
  <c r="K1018" i="1"/>
  <c r="O1018" i="1" s="1"/>
  <c r="I1433" i="1"/>
  <c r="L1433" i="1" s="1"/>
  <c r="I633" i="1"/>
  <c r="L633" i="1" s="1"/>
  <c r="K763" i="1"/>
  <c r="O763" i="1" s="1"/>
  <c r="I527" i="1"/>
  <c r="L527" i="1" s="1"/>
  <c r="I688" i="1"/>
  <c r="L688" i="1"/>
  <c r="N1845" i="1"/>
  <c r="I1324" i="1"/>
  <c r="L1324" i="1" s="1"/>
  <c r="N1061" i="1"/>
  <c r="N1268" i="1"/>
  <c r="S1268" i="1" s="1"/>
  <c r="I909" i="1"/>
  <c r="L909" i="1" s="1"/>
  <c r="K761" i="1"/>
  <c r="O761" i="1" s="1"/>
  <c r="I978" i="1"/>
  <c r="L978" i="1"/>
  <c r="I952" i="1"/>
  <c r="L952" i="1" s="1"/>
  <c r="I1889" i="1"/>
  <c r="L1889" i="1" s="1"/>
  <c r="I1287" i="1"/>
  <c r="L1287" i="1" s="1"/>
  <c r="I421" i="1"/>
  <c r="L421" i="1" s="1"/>
  <c r="I1257" i="1"/>
  <c r="L1257" i="1" s="1"/>
  <c r="I1295" i="1"/>
  <c r="L1295" i="1" s="1"/>
  <c r="N1040" i="1"/>
  <c r="I359" i="1"/>
  <c r="L359" i="1" s="1"/>
  <c r="N1864" i="1"/>
  <c r="I1660" i="1"/>
  <c r="L1660" i="1" s="1"/>
  <c r="N8" i="1"/>
  <c r="K1318" i="1"/>
  <c r="O1318" i="1" s="1"/>
  <c r="K1469" i="1"/>
  <c r="O1469" i="1" s="1"/>
  <c r="K11" i="1"/>
  <c r="O11" i="1" s="1"/>
  <c r="I721" i="1"/>
  <c r="L721" i="1" s="1"/>
  <c r="K149" i="1"/>
  <c r="O149" i="1" s="1"/>
  <c r="J1877" i="1"/>
  <c r="M1877" i="1" s="1"/>
  <c r="N1481" i="1"/>
  <c r="N1353" i="1"/>
  <c r="K55" i="1"/>
  <c r="O55" i="1" s="1"/>
  <c r="K566" i="1"/>
  <c r="O566" i="1" s="1"/>
  <c r="N132" i="1"/>
  <c r="N756" i="1"/>
  <c r="K669" i="1"/>
  <c r="O669" i="1" s="1"/>
  <c r="K811" i="1"/>
  <c r="O811" i="1" s="1"/>
  <c r="N1212" i="1"/>
  <c r="K680" i="1"/>
  <c r="O680" i="1" s="1"/>
  <c r="K837" i="1"/>
  <c r="O837" i="1" s="1"/>
  <c r="N844" i="1"/>
  <c r="I2000" i="1"/>
  <c r="L2000" i="1" s="1"/>
  <c r="I679" i="1"/>
  <c r="L679" i="1" s="1"/>
  <c r="I1112" i="1"/>
  <c r="L1112" i="1" s="1"/>
  <c r="I912" i="1"/>
  <c r="L912" i="1" s="1"/>
  <c r="K235" i="1"/>
  <c r="O235" i="1" s="1"/>
  <c r="J1608" i="1"/>
  <c r="M1608" i="1" s="1"/>
  <c r="J1780" i="1"/>
  <c r="M1780" i="1" s="1"/>
  <c r="K722" i="1"/>
  <c r="O722" i="1" s="1"/>
  <c r="J1392" i="1"/>
  <c r="M1392" i="1" s="1"/>
  <c r="N214" i="1"/>
  <c r="K1058" i="1"/>
  <c r="O1058" i="1" s="1"/>
  <c r="I415" i="1"/>
  <c r="L415" i="1" s="1"/>
  <c r="K1715" i="1"/>
  <c r="O1715" i="1" s="1"/>
  <c r="N507" i="1"/>
  <c r="K273" i="1"/>
  <c r="O273" i="1" s="1"/>
  <c r="N900" i="1"/>
  <c r="I173" i="1"/>
  <c r="L173" i="1" s="1"/>
  <c r="N521" i="1"/>
  <c r="K714" i="1"/>
  <c r="O714" i="1" s="1"/>
  <c r="I595" i="1"/>
  <c r="L595" i="1" s="1"/>
  <c r="K735" i="1"/>
  <c r="O735" i="1" s="1"/>
  <c r="N1364" i="1"/>
  <c r="I1654" i="1"/>
  <c r="L1654" i="1" s="1"/>
  <c r="K1413" i="1"/>
  <c r="O1413" i="1" s="1"/>
  <c r="N221" i="1"/>
  <c r="K1537" i="1"/>
  <c r="O1537" i="1" s="1"/>
  <c r="K995" i="1"/>
  <c r="O995" i="1" s="1"/>
  <c r="N544" i="1"/>
  <c r="N212" i="1"/>
  <c r="N1603" i="1"/>
  <c r="J1552" i="1"/>
  <c r="M1552" i="1" s="1"/>
  <c r="N248" i="1"/>
  <c r="K59" i="1"/>
  <c r="O59" i="1" s="1"/>
  <c r="N832" i="1"/>
  <c r="K463" i="1"/>
  <c r="O463" i="1" s="1"/>
  <c r="N529" i="1"/>
  <c r="I413" i="1"/>
  <c r="L413" i="1" s="1"/>
  <c r="N354" i="1"/>
  <c r="I1253" i="1"/>
  <c r="L1253" i="1" s="1"/>
  <c r="N1591" i="1"/>
  <c r="K555" i="1"/>
  <c r="O555" i="1" s="1"/>
  <c r="I1716" i="1"/>
  <c r="L1716" i="1" s="1"/>
  <c r="N517" i="1"/>
  <c r="K467" i="1"/>
  <c r="O467" i="1" s="1"/>
  <c r="K1613" i="1"/>
  <c r="O1613" i="1" s="1"/>
  <c r="N980" i="1"/>
  <c r="N1140" i="1"/>
  <c r="I1480" i="1"/>
  <c r="L1480" i="1" s="1"/>
  <c r="K1302" i="1"/>
  <c r="O1302" i="1" s="1"/>
  <c r="N1345" i="1"/>
  <c r="N400" i="1"/>
  <c r="I1504" i="1"/>
  <c r="L1504" i="1" s="1"/>
  <c r="N1482" i="1"/>
  <c r="I838" i="1"/>
  <c r="L838" i="1" s="1"/>
  <c r="K1145" i="1"/>
  <c r="O1145" i="1" s="1"/>
  <c r="K1012" i="1"/>
  <c r="O1012" i="1" s="1"/>
  <c r="I465" i="1"/>
  <c r="L465" i="1" s="1"/>
  <c r="N1107" i="1"/>
  <c r="J1548" i="1"/>
  <c r="M1548" i="1" s="1"/>
  <c r="J809" i="1"/>
  <c r="M809" i="1" s="1"/>
  <c r="N385" i="1"/>
  <c r="J1734" i="1"/>
  <c r="M1734" i="1" s="1"/>
  <c r="K1220" i="1"/>
  <c r="O1220" i="1" s="1"/>
  <c r="K26" i="1"/>
  <c r="O26" i="1" s="1"/>
  <c r="N1533" i="1"/>
  <c r="J230" i="1"/>
  <c r="M230" i="1" s="1"/>
  <c r="J193" i="1"/>
  <c r="M193" i="1" s="1"/>
  <c r="K750" i="1"/>
  <c r="O750" i="1" s="1"/>
  <c r="N209" i="1"/>
  <c r="N77" i="1"/>
  <c r="J1232" i="1"/>
  <c r="M1232" i="1" s="1"/>
  <c r="N826" i="1"/>
  <c r="K1436" i="1"/>
  <c r="O1436" i="1" s="1"/>
  <c r="N1220" i="1"/>
  <c r="I1739" i="1"/>
  <c r="L1739" i="1" s="1"/>
  <c r="N203" i="1"/>
  <c r="I1549" i="1"/>
  <c r="L1549" i="1" s="1"/>
  <c r="I1247" i="1"/>
  <c r="L1247" i="1" s="1"/>
  <c r="K1557" i="1"/>
  <c r="O1557" i="1" s="1"/>
  <c r="N808" i="1"/>
  <c r="I397" i="1"/>
  <c r="L397" i="1" s="1"/>
  <c r="N791" i="1"/>
  <c r="J635" i="1"/>
  <c r="M635" i="1" s="1"/>
  <c r="K580" i="1"/>
  <c r="O580" i="1" s="1"/>
  <c r="J328" i="1"/>
  <c r="M328" i="1" s="1"/>
  <c r="I1155" i="1"/>
  <c r="L1155" i="1" s="1"/>
  <c r="K1154" i="1"/>
  <c r="O1154" i="1" s="1"/>
  <c r="J1965" i="1"/>
  <c r="M1965" i="1" s="1"/>
  <c r="K687" i="1"/>
  <c r="O687" i="1" s="1"/>
  <c r="J1275" i="1"/>
  <c r="M1275" i="1" s="1"/>
  <c r="J471" i="1"/>
  <c r="M471" i="1" s="1"/>
  <c r="K1134" i="1"/>
  <c r="O1134" i="1" s="1"/>
  <c r="N492" i="1"/>
  <c r="S492" i="1" s="1"/>
  <c r="K1589" i="1"/>
  <c r="O1589" i="1" s="1"/>
  <c r="K1205" i="1"/>
  <c r="O1205" i="1" s="1"/>
  <c r="K1503" i="1"/>
  <c r="O1503" i="1" s="1"/>
  <c r="I1408" i="1"/>
  <c r="L1408" i="1" s="1"/>
  <c r="N537" i="1"/>
  <c r="I576" i="1"/>
  <c r="L576" i="1" s="1"/>
  <c r="K771" i="1"/>
  <c r="O771" i="1" s="1"/>
  <c r="N258" i="1"/>
  <c r="N931" i="1"/>
  <c r="I1597" i="1"/>
  <c r="L1597" i="1" s="1"/>
  <c r="I396" i="1"/>
  <c r="L396" i="1" s="1"/>
  <c r="K1024" i="1"/>
  <c r="O1024" i="1" s="1"/>
  <c r="I249" i="1"/>
  <c r="L249" i="1" s="1"/>
  <c r="N862" i="1"/>
  <c r="J1208" i="1"/>
  <c r="M1208" i="1" s="1"/>
  <c r="N153" i="1"/>
  <c r="K192" i="1"/>
  <c r="O192" i="1" s="1"/>
  <c r="K910" i="1"/>
  <c r="O910" i="1" s="1"/>
  <c r="N1610" i="1"/>
  <c r="S1610" i="1" s="1"/>
  <c r="N1760" i="1"/>
  <c r="N1262" i="1"/>
  <c r="K563" i="1"/>
  <c r="O563" i="1" s="1"/>
  <c r="I2004" i="1"/>
  <c r="L2004" i="1" s="1"/>
  <c r="I1396" i="1"/>
  <c r="L1396" i="1" s="1"/>
  <c r="K1833" i="1"/>
  <c r="O1833" i="1" s="1"/>
  <c r="I1359" i="1"/>
  <c r="L1359" i="1" s="1"/>
  <c r="I1502" i="1"/>
  <c r="L1502" i="1" s="1"/>
  <c r="I1694" i="1"/>
  <c r="L1694" i="1" s="1"/>
  <c r="I958" i="1"/>
  <c r="L958" i="1" s="1"/>
  <c r="N1966" i="1"/>
  <c r="N1625" i="1"/>
  <c r="K1721" i="1"/>
  <c r="O1721" i="1" s="1"/>
  <c r="I33" i="1"/>
  <c r="L33" i="1" s="1"/>
  <c r="I1844" i="1"/>
  <c r="L1844" i="1" s="1"/>
  <c r="K1571" i="1"/>
  <c r="O1571" i="1" s="1"/>
  <c r="K1738" i="1"/>
  <c r="O1738" i="1" s="1"/>
  <c r="N1648" i="1"/>
  <c r="S1648" i="1" s="1"/>
  <c r="K895" i="1"/>
  <c r="O895" i="1" s="1"/>
  <c r="N121" i="1"/>
  <c r="K935" i="1"/>
  <c r="O935" i="1" s="1"/>
  <c r="J1745" i="1"/>
  <c r="M1745" i="1" s="1"/>
  <c r="K1367" i="1"/>
  <c r="O1367" i="1" s="1"/>
  <c r="J1767" i="1"/>
  <c r="M1767" i="1" s="1"/>
  <c r="J1276" i="1"/>
  <c r="M1276" i="1" s="1"/>
  <c r="J242" i="1"/>
  <c r="M242" i="1" s="1"/>
  <c r="J1914" i="1"/>
  <c r="M1914" i="1" s="1"/>
  <c r="I1858" i="1"/>
  <c r="L1858" i="1" s="1"/>
  <c r="I1886" i="1"/>
  <c r="L1886" i="1" s="1"/>
  <c r="I188" i="1"/>
  <c r="L188" i="1" s="1"/>
  <c r="I1910" i="1"/>
  <c r="L1910" i="1" s="1"/>
  <c r="J1161" i="1"/>
  <c r="M1161" i="1" s="1"/>
  <c r="K1207" i="1"/>
  <c r="O1207" i="1" s="1"/>
  <c r="J1777" i="1"/>
  <c r="M1777" i="1" s="1"/>
  <c r="N144" i="1"/>
  <c r="K599" i="1"/>
  <c r="O599" i="1" s="1"/>
  <c r="K1285" i="1"/>
  <c r="O1285" i="1" s="1"/>
  <c r="K118" i="1"/>
  <c r="O118" i="1" s="1"/>
  <c r="N1942" i="1"/>
  <c r="K1765" i="1"/>
  <c r="O1765" i="1" s="1"/>
  <c r="K1628" i="1"/>
  <c r="O1628" i="1" s="1"/>
  <c r="I367" i="1"/>
  <c r="L367" i="1" s="1"/>
  <c r="I268" i="1"/>
  <c r="L268" i="1" s="1"/>
  <c r="N291" i="1"/>
  <c r="N1091" i="1"/>
  <c r="N256" i="1"/>
  <c r="I546" i="1"/>
  <c r="L546" i="1" s="1"/>
  <c r="K923" i="1"/>
  <c r="O923" i="1" s="1"/>
  <c r="K1717" i="1"/>
  <c r="O1717" i="1" s="1"/>
  <c r="J1937" i="1"/>
  <c r="M1937" i="1" s="1"/>
  <c r="K552" i="1"/>
  <c r="O552" i="1" s="1"/>
  <c r="K1347" i="1"/>
  <c r="O1347" i="1" s="1"/>
  <c r="J80" i="1"/>
  <c r="M80" i="1" s="1"/>
  <c r="I83" i="1"/>
  <c r="L83" i="1" s="1"/>
  <c r="I1638" i="1"/>
  <c r="L1638" i="1" s="1"/>
  <c r="N708" i="1"/>
  <c r="I900" i="1"/>
  <c r="L900" i="1" s="1"/>
  <c r="K1805" i="1"/>
  <c r="O1805" i="1" s="1"/>
  <c r="J274" i="1"/>
  <c r="M274" i="1" s="1"/>
  <c r="K1423" i="1"/>
  <c r="O1423" i="1" s="1"/>
  <c r="K66" i="1"/>
  <c r="O66" i="1" s="1"/>
  <c r="J461" i="1"/>
  <c r="M461" i="1" s="1"/>
  <c r="N745" i="1"/>
  <c r="K194" i="1"/>
  <c r="O194" i="1" s="1"/>
  <c r="K556" i="1"/>
  <c r="O556" i="1" s="1"/>
  <c r="N798" i="1"/>
  <c r="I1782" i="1"/>
  <c r="L1782" i="1" s="1"/>
  <c r="N1090" i="1"/>
  <c r="I626" i="1"/>
  <c r="L626" i="1" s="1"/>
  <c r="I873" i="1"/>
  <c r="L873" i="1" s="1"/>
  <c r="N1308" i="1"/>
  <c r="N1604" i="1"/>
  <c r="K250" i="1"/>
  <c r="O250" i="1" s="1"/>
  <c r="N1218" i="1"/>
  <c r="N289" i="1"/>
  <c r="N362" i="1"/>
  <c r="K1638" i="1"/>
  <c r="O1638" i="1" s="1"/>
  <c r="J615" i="1"/>
  <c r="M615" i="1" s="1"/>
  <c r="J881" i="1"/>
  <c r="M881" i="1" s="1"/>
  <c r="N1461" i="1"/>
  <c r="N807" i="1"/>
  <c r="J179" i="1"/>
  <c r="M179" i="1" s="1"/>
  <c r="N700" i="1"/>
  <c r="K1896" i="1"/>
  <c r="O1896" i="1" s="1"/>
  <c r="N640" i="1"/>
  <c r="I1938" i="1"/>
  <c r="L1938" i="1" s="1"/>
  <c r="K1174" i="1"/>
  <c r="O1174" i="1" s="1"/>
  <c r="K1937" i="1"/>
  <c r="O1937" i="1" s="1"/>
  <c r="K316" i="1"/>
  <c r="O316" i="1" s="1"/>
  <c r="I77" i="1"/>
  <c r="L77" i="1" s="1"/>
  <c r="I427" i="1"/>
  <c r="L427" i="1" s="1"/>
  <c r="N972" i="1"/>
  <c r="I1141" i="1"/>
  <c r="L1141" i="1" s="1"/>
  <c r="I913" i="1"/>
  <c r="L913" i="1" s="1"/>
  <c r="J515" i="1"/>
  <c r="M515" i="1" s="1"/>
  <c r="J1220" i="1"/>
  <c r="M1220" i="1" s="1"/>
  <c r="I835" i="1"/>
  <c r="L835" i="1" s="1"/>
  <c r="J1021" i="1"/>
  <c r="M1021" i="1" s="1"/>
  <c r="K90" i="1"/>
  <c r="O90" i="1" s="1"/>
  <c r="I55" i="1"/>
  <c r="L55" i="1" s="1"/>
  <c r="I508" i="1"/>
  <c r="L508" i="1" s="1"/>
  <c r="J1981" i="1"/>
  <c r="M1981" i="1" s="1"/>
  <c r="N1318" i="1"/>
  <c r="I500" i="1"/>
  <c r="L500" i="1" s="1"/>
  <c r="N26" i="1"/>
  <c r="J1885" i="1"/>
  <c r="M1885" i="1" s="1"/>
  <c r="J1217" i="1"/>
  <c r="M1217" i="1" s="1"/>
  <c r="J498" i="1"/>
  <c r="M498" i="1" s="1"/>
  <c r="N1935" i="1"/>
  <c r="J729" i="1"/>
  <c r="M729" i="1" s="1"/>
  <c r="N1739" i="1"/>
  <c r="J158" i="1"/>
  <c r="M158" i="1" s="1"/>
  <c r="K1773" i="1"/>
  <c r="O1773" i="1" s="1"/>
  <c r="J3" i="1"/>
  <c r="M3" i="1" s="1"/>
  <c r="J1540" i="1"/>
  <c r="M1540" i="1" s="1"/>
  <c r="J1339" i="1"/>
  <c r="M1339" i="1" s="1"/>
  <c r="J728" i="1"/>
  <c r="M728" i="1" s="1"/>
  <c r="J56" i="1"/>
  <c r="M56" i="1" s="1"/>
  <c r="J454" i="1"/>
  <c r="M454" i="1" s="1"/>
  <c r="I676" i="1"/>
  <c r="L676" i="1" s="1"/>
  <c r="J431" i="1"/>
  <c r="M431" i="1" s="1"/>
  <c r="J331" i="1"/>
  <c r="M331" i="1" s="1"/>
  <c r="J1934" i="1"/>
  <c r="M1934" i="1" s="1"/>
  <c r="I1536" i="1"/>
  <c r="L1536" i="1" s="1"/>
  <c r="I110" i="1"/>
  <c r="L110" i="1" s="1"/>
  <c r="N823" i="1"/>
  <c r="J1064" i="1"/>
  <c r="M1064" i="1" s="1"/>
  <c r="N1201" i="1"/>
  <c r="K1079" i="1"/>
  <c r="O1079" i="1" s="1"/>
  <c r="S1079" i="1" s="1"/>
  <c r="I300" i="1"/>
  <c r="L300" i="1" s="1"/>
  <c r="N875" i="1"/>
  <c r="J1286" i="1"/>
  <c r="M1286" i="1" s="1"/>
  <c r="J963" i="1"/>
  <c r="M963" i="1" s="1"/>
  <c r="J1683" i="1"/>
  <c r="M1683" i="1" s="1"/>
  <c r="J395" i="1"/>
  <c r="M395" i="1" s="1"/>
  <c r="J1342" i="1"/>
  <c r="M1342" i="1" s="1"/>
  <c r="J1845" i="1"/>
  <c r="M1845" i="1" s="1"/>
  <c r="N834" i="1"/>
  <c r="J837" i="1"/>
  <c r="M837" i="1" s="1"/>
  <c r="K291" i="1"/>
  <c r="O291" i="1" s="1"/>
  <c r="J1573" i="1"/>
  <c r="M1573" i="1" s="1"/>
  <c r="I364" i="1"/>
  <c r="L364" i="1" s="1"/>
  <c r="K1710" i="1"/>
  <c r="O1710" i="1" s="1"/>
  <c r="N497" i="1"/>
  <c r="N1370" i="1"/>
  <c r="I1109" i="1"/>
  <c r="L1109" i="1" s="1"/>
  <c r="I1813" i="1"/>
  <c r="L1813" i="1" s="1"/>
  <c r="I964" i="1"/>
  <c r="L964" i="1" s="1"/>
  <c r="N241" i="1"/>
  <c r="S241" i="1" s="1"/>
  <c r="I407" i="1"/>
  <c r="L407" i="1" s="1"/>
  <c r="I1381" i="1"/>
  <c r="L1381" i="1" s="1"/>
  <c r="I172" i="1"/>
  <c r="L172" i="1" s="1"/>
  <c r="N716" i="1"/>
  <c r="N1854" i="1"/>
  <c r="K1071" i="1"/>
  <c r="O1071" i="1" s="1"/>
  <c r="J368" i="1"/>
  <c r="M368" i="1" s="1"/>
  <c r="J1337" i="1"/>
  <c r="M1337" i="1" s="1"/>
  <c r="K395" i="1"/>
  <c r="O395" i="1" s="1"/>
  <c r="J1256" i="1"/>
  <c r="M1256" i="1" s="1"/>
  <c r="J1910" i="1"/>
  <c r="M1910" i="1" s="1"/>
  <c r="I1871" i="1"/>
  <c r="L1871" i="1" s="1"/>
  <c r="K234" i="1"/>
  <c r="O234" i="1" s="1"/>
  <c r="J907" i="1"/>
  <c r="M907" i="1" s="1"/>
  <c r="J1332" i="1"/>
  <c r="M1332" i="1" s="1"/>
  <c r="J1365" i="1"/>
  <c r="M1365" i="1" s="1"/>
  <c r="J1065" i="1"/>
  <c r="M1065" i="1" s="1"/>
  <c r="I1486" i="1"/>
  <c r="L1486" i="1" s="1"/>
  <c r="N1143" i="1"/>
  <c r="I903" i="1"/>
  <c r="L903" i="1" s="1"/>
  <c r="N970" i="1"/>
  <c r="J1299" i="1"/>
  <c r="M1299" i="1" s="1"/>
  <c r="J1753" i="1"/>
  <c r="M1753" i="1" s="1"/>
  <c r="J354" i="1"/>
  <c r="M354" i="1" s="1"/>
  <c r="J1109" i="1"/>
  <c r="M1109" i="1" s="1"/>
  <c r="K262" i="1"/>
  <c r="O262" i="1" s="1"/>
  <c r="N1953" i="1"/>
  <c r="N262" i="1"/>
  <c r="I1432" i="1"/>
  <c r="L1432" i="1" s="1"/>
  <c r="I117" i="1"/>
  <c r="L117" i="1" s="1"/>
  <c r="N1176" i="1"/>
  <c r="J1172" i="1"/>
  <c r="M1172" i="1" s="1"/>
  <c r="J228" i="1"/>
  <c r="M228" i="1" s="1"/>
  <c r="N1680" i="1"/>
  <c r="K1236" i="1"/>
  <c r="O1236" i="1" s="1"/>
  <c r="N688" i="1"/>
  <c r="J1493" i="1"/>
  <c r="M1493" i="1"/>
  <c r="J760" i="1"/>
  <c r="M760" i="1" s="1"/>
  <c r="J1285" i="1"/>
  <c r="M1285" i="1" s="1"/>
  <c r="N815" i="1"/>
  <c r="K1977" i="1"/>
  <c r="O1977" i="1" s="1"/>
  <c r="J977" i="1"/>
  <c r="M977" i="1" s="1"/>
  <c r="N1900" i="1"/>
  <c r="K1600" i="1"/>
  <c r="O1600" i="1" s="1"/>
  <c r="I1878" i="1"/>
  <c r="L1878" i="1" s="1"/>
  <c r="I433" i="1"/>
  <c r="L433" i="1" s="1"/>
  <c r="I1039" i="1"/>
  <c r="L1039" i="1" s="1"/>
  <c r="K1785" i="1"/>
  <c r="O1785" i="1" s="1"/>
  <c r="J1073" i="1"/>
  <c r="M1073" i="1" s="1"/>
  <c r="J1756" i="1"/>
  <c r="M1756" i="1" s="1"/>
  <c r="N1053" i="1"/>
  <c r="N963" i="1"/>
  <c r="J1958" i="1"/>
  <c r="M1958" i="1" s="1"/>
  <c r="K1114" i="1"/>
  <c r="O1114" i="1" s="1"/>
  <c r="K784" i="1"/>
  <c r="O784" i="1" s="1"/>
  <c r="J682" i="1"/>
  <c r="M682" i="1" s="1"/>
  <c r="J1398" i="1"/>
  <c r="M1398" i="1" s="1"/>
  <c r="J1475" i="1"/>
  <c r="M1475" i="1" s="1"/>
  <c r="N488" i="1"/>
  <c r="J282" i="1"/>
  <c r="M282" i="1" s="1"/>
  <c r="J1230" i="1"/>
  <c r="M1230" i="1" s="1"/>
  <c r="K664" i="1"/>
  <c r="O664" i="1" s="1"/>
  <c r="J1063" i="1"/>
  <c r="M1063" i="1" s="1"/>
  <c r="N824" i="1"/>
  <c r="I1047" i="1"/>
  <c r="L1047" i="1" s="1"/>
  <c r="J878" i="1"/>
  <c r="M878" i="1" s="1"/>
  <c r="J967" i="1"/>
  <c r="M967" i="1" s="1"/>
  <c r="N1101" i="1"/>
  <c r="S1101" i="1" s="1"/>
  <c r="J991" i="1"/>
  <c r="M991" i="1" s="1"/>
  <c r="J664" i="1"/>
  <c r="M664" i="1" s="1"/>
  <c r="J890" i="1"/>
  <c r="M890" i="1" s="1"/>
  <c r="J1691" i="1"/>
  <c r="M1691" i="1" s="1"/>
  <c r="K1027" i="1"/>
  <c r="O1027" i="1" s="1"/>
  <c r="J262" i="1"/>
  <c r="M262" i="1" s="1"/>
  <c r="J1245" i="1"/>
  <c r="M1245" i="1" s="1"/>
  <c r="K1605" i="1"/>
  <c r="O1605" i="1" s="1"/>
  <c r="J916" i="1"/>
  <c r="M916" i="1" s="1"/>
  <c r="N1569" i="1"/>
  <c r="N894" i="1"/>
  <c r="I1169" i="1"/>
  <c r="L1169" i="1" s="1"/>
  <c r="I707" i="1"/>
  <c r="L707" i="1" s="1"/>
  <c r="K31" i="1"/>
  <c r="O31" i="1" s="1"/>
  <c r="N1982" i="1"/>
  <c r="N817" i="1"/>
  <c r="I1448" i="1"/>
  <c r="L1448" i="1" s="1"/>
  <c r="I1772" i="1"/>
  <c r="L1772" i="1" s="1"/>
  <c r="N1672" i="1"/>
  <c r="N1150" i="1"/>
  <c r="I649" i="1"/>
  <c r="L649" i="1" s="1"/>
  <c r="K1424" i="1"/>
  <c r="O1424" i="1" s="1"/>
  <c r="I1192" i="1"/>
  <c r="L1192" i="1" s="1"/>
  <c r="I67" i="1"/>
  <c r="L67" i="1" s="1"/>
  <c r="N1618" i="1"/>
  <c r="I571" i="1"/>
  <c r="L571" i="1" s="1"/>
  <c r="N1916" i="1"/>
  <c r="N1163" i="1"/>
  <c r="K1900" i="1"/>
  <c r="O1900" i="1" s="1"/>
  <c r="N558" i="1"/>
  <c r="K1629" i="1"/>
  <c r="O1629" i="1" s="1"/>
  <c r="N178" i="1"/>
  <c r="I155" i="1"/>
  <c r="L155" i="1" s="1"/>
  <c r="K520" i="1"/>
  <c r="O520" i="1" s="1"/>
  <c r="K1074" i="1"/>
  <c r="O1074" i="1" s="1"/>
  <c r="I69" i="1"/>
  <c r="L69" i="1" s="1"/>
  <c r="K803" i="1"/>
  <c r="O803" i="1" s="1"/>
  <c r="N392" i="1"/>
  <c r="K1483" i="1"/>
  <c r="O1483" i="1" s="1"/>
  <c r="K1156" i="1"/>
  <c r="O1156" i="1" s="1"/>
  <c r="K469" i="1"/>
  <c r="O469" i="1" s="1"/>
  <c r="N1570" i="1"/>
  <c r="N1677" i="1"/>
  <c r="I1274" i="1"/>
  <c r="L1274" i="1" s="1"/>
  <c r="K1511" i="1"/>
  <c r="O1511" i="1" s="1"/>
  <c r="K592" i="1"/>
  <c r="O592" i="1" s="1"/>
  <c r="I259" i="1"/>
  <c r="L259" i="1" s="1"/>
  <c r="I1425" i="1"/>
  <c r="L1425" i="1" s="1"/>
  <c r="K480" i="1"/>
  <c r="O480" i="1" s="1"/>
  <c r="N360" i="1"/>
  <c r="N448" i="1"/>
  <c r="N1144" i="1"/>
  <c r="S1144" i="1" s="1"/>
  <c r="K1809" i="1"/>
  <c r="O1809" i="1" s="1"/>
  <c r="I1031" i="1"/>
  <c r="L1031" i="1" s="1"/>
  <c r="N913" i="1"/>
  <c r="K1838" i="1"/>
  <c r="O1838" i="1" s="1"/>
  <c r="I1817" i="1"/>
  <c r="L1817" i="1" s="1"/>
  <c r="N932" i="1"/>
  <c r="N288" i="1"/>
  <c r="I430" i="1"/>
  <c r="L430" i="1" s="1"/>
  <c r="I1933" i="1"/>
  <c r="L1933" i="1" s="1"/>
  <c r="K23" i="1"/>
  <c r="O23" i="1" s="1"/>
  <c r="N1866" i="1"/>
  <c r="N1535" i="1"/>
  <c r="N2002" i="1"/>
  <c r="S2002" i="1" s="1"/>
  <c r="I1619" i="1"/>
  <c r="L1619" i="1" s="1"/>
  <c r="N694" i="1"/>
  <c r="K1222" i="1"/>
  <c r="O1222" i="1" s="1"/>
  <c r="I118" i="1"/>
  <c r="L118" i="1" s="1"/>
  <c r="N1402" i="1"/>
  <c r="J1145" i="1"/>
  <c r="M1145" i="1" s="1"/>
  <c r="K7" i="1"/>
  <c r="O7" i="1" s="1"/>
  <c r="K686" i="1"/>
  <c r="O686" i="1" s="1"/>
  <c r="K1028" i="1"/>
  <c r="O1028" i="1" s="1"/>
  <c r="I1731" i="1"/>
  <c r="L1731" i="1" s="1"/>
  <c r="I1623" i="1"/>
  <c r="L1623" i="1" s="1"/>
  <c r="N1229" i="1"/>
  <c r="I960" i="1"/>
  <c r="L960" i="1" s="1"/>
  <c r="I537" i="1"/>
  <c r="L537" i="1" s="1"/>
  <c r="K1445" i="1"/>
  <c r="O1445" i="1" s="1"/>
  <c r="K1476" i="1"/>
  <c r="O1476" i="1" s="1"/>
  <c r="S1476" i="1" s="1"/>
  <c r="K650" i="1"/>
  <c r="O650" i="1" s="1"/>
  <c r="N909" i="1"/>
  <c r="I1057" i="1"/>
  <c r="L1057" i="1" s="1"/>
  <c r="J1173" i="1"/>
  <c r="M1173" i="1" s="1"/>
  <c r="N962" i="1"/>
  <c r="K1102" i="1"/>
  <c r="O1102" i="1" s="1"/>
  <c r="K1507" i="1"/>
  <c r="O1507" i="1" s="1"/>
  <c r="K546" i="1"/>
  <c r="O546" i="1" s="1"/>
  <c r="N1683" i="1"/>
  <c r="N1878" i="1"/>
  <c r="I1924" i="1"/>
  <c r="L1924" i="1" s="1"/>
  <c r="K1370" i="1"/>
  <c r="O1370" i="1" s="1"/>
  <c r="N1639" i="1"/>
  <c r="I1296" i="1"/>
  <c r="L1296" i="1" s="1"/>
  <c r="I470" i="1"/>
  <c r="L470" i="1" s="1"/>
  <c r="N637" i="1"/>
  <c r="N1070" i="1"/>
  <c r="N711" i="1"/>
  <c r="N1568" i="1"/>
  <c r="N1605" i="1"/>
  <c r="N433" i="1"/>
  <c r="N1112" i="1"/>
  <c r="J1567" i="1"/>
  <c r="M1567" i="1" s="1"/>
  <c r="K200" i="1"/>
  <c r="O200" i="1" s="1"/>
  <c r="K746" i="1"/>
  <c r="O746" i="1" s="1"/>
  <c r="I1666" i="1"/>
  <c r="L1666" i="1" s="1"/>
  <c r="K269" i="1"/>
  <c r="O269" i="1" s="1"/>
  <c r="I180" i="1"/>
  <c r="L180" i="1" s="1"/>
  <c r="I540" i="1"/>
  <c r="L540" i="1" s="1"/>
  <c r="I625" i="1"/>
  <c r="L625" i="1" s="1"/>
  <c r="I1154" i="1"/>
  <c r="L1154" i="1" s="1"/>
  <c r="K606" i="1"/>
  <c r="O606" i="1" s="1"/>
  <c r="K829" i="1"/>
  <c r="O829" i="1" s="1"/>
  <c r="I1294" i="1"/>
  <c r="L1294" i="1" s="1"/>
  <c r="I1101" i="1"/>
  <c r="L1101" i="1" s="1"/>
  <c r="K1172" i="1"/>
  <c r="O1172" i="1" s="1"/>
  <c r="K1349" i="1"/>
  <c r="O1349" i="1" s="1"/>
  <c r="I1556" i="1"/>
  <c r="L1556" i="1" s="1"/>
  <c r="N1419" i="1"/>
  <c r="I1693" i="1"/>
  <c r="L1693" i="1" s="1"/>
  <c r="N860" i="1"/>
  <c r="K1395" i="1"/>
  <c r="O1395" i="1" s="1"/>
  <c r="I1896" i="1"/>
  <c r="L1896" i="1" s="1"/>
  <c r="N675" i="1"/>
  <c r="N923" i="1"/>
  <c r="I1662" i="1"/>
  <c r="L1662" i="1" s="1"/>
  <c r="N1139" i="1"/>
  <c r="K1204" i="1"/>
  <c r="O1204" i="1" s="1"/>
  <c r="I550" i="1"/>
  <c r="L550" i="1" s="1"/>
  <c r="K8" i="1"/>
  <c r="O8" i="1" s="1"/>
  <c r="I783" i="1"/>
  <c r="L783" i="1" s="1"/>
  <c r="I1931" i="1"/>
  <c r="L1931" i="1" s="1"/>
  <c r="N947" i="1"/>
  <c r="K1416" i="1"/>
  <c r="O1416" i="1" s="1"/>
  <c r="I416" i="1"/>
  <c r="L416" i="1" s="1"/>
  <c r="I731" i="1"/>
  <c r="L731" i="1" s="1"/>
  <c r="N588" i="1"/>
  <c r="K1089" i="1"/>
  <c r="O1089" i="1" s="1"/>
  <c r="N1740" i="1"/>
  <c r="K1887" i="1"/>
  <c r="O1887" i="1" s="1"/>
  <c r="K505" i="1"/>
  <c r="O505" i="1" s="1"/>
  <c r="K1513" i="1"/>
  <c r="O1513" i="1" s="1"/>
  <c r="K1745" i="1"/>
  <c r="O1745" i="1" s="1"/>
  <c r="K450" i="1"/>
  <c r="O450" i="1" s="1"/>
  <c r="K1030" i="1"/>
  <c r="O1030" i="1" s="1"/>
  <c r="N614" i="1"/>
  <c r="K1295" i="1"/>
  <c r="O1295" i="1" s="1"/>
  <c r="K1774" i="1"/>
  <c r="O1774" i="1" s="1"/>
  <c r="K1098" i="1"/>
  <c r="O1098" i="1" s="1"/>
  <c r="N1238" i="1"/>
  <c r="N113" i="1"/>
  <c r="N177" i="1"/>
  <c r="N723" i="1"/>
  <c r="K1858" i="1"/>
  <c r="O1858" i="1" s="1"/>
  <c r="K1617" i="1"/>
  <c r="O1617" i="1" s="1"/>
  <c r="S1617" i="1" s="1"/>
  <c r="N631" i="1"/>
  <c r="N1654" i="1"/>
  <c r="N1926" i="1"/>
  <c r="N1825" i="1"/>
  <c r="S1825" i="1" s="1"/>
  <c r="N306" i="1"/>
  <c r="K743" i="1"/>
  <c r="O743" i="1" s="1"/>
  <c r="N296" i="1"/>
  <c r="I1107" i="1"/>
  <c r="L1107" i="1" s="1"/>
  <c r="N1067" i="1"/>
  <c r="N194" i="1"/>
  <c r="S194" i="1" s="1"/>
  <c r="N1367" i="1"/>
  <c r="I165" i="1"/>
  <c r="L165" i="1" s="1"/>
  <c r="I1117" i="1"/>
  <c r="L1117" i="1" s="1"/>
  <c r="K1115" i="1"/>
  <c r="O1115" i="1" s="1"/>
  <c r="K400" i="1"/>
  <c r="O400" i="1" s="1"/>
  <c r="N557" i="1"/>
  <c r="K63" i="1"/>
  <c r="O63" i="1" s="1"/>
  <c r="K1095" i="1"/>
  <c r="O1095" i="1" s="1"/>
  <c r="I129" i="1"/>
  <c r="L129" i="1" s="1"/>
  <c r="K1429" i="1"/>
  <c r="O1429" i="1" s="1"/>
  <c r="K1094" i="1"/>
  <c r="O1094" i="1" s="1"/>
  <c r="N1930" i="1"/>
  <c r="N1081" i="1"/>
  <c r="K889" i="1"/>
  <c r="O889" i="1" s="1"/>
  <c r="K1238" i="1"/>
  <c r="O1238" i="1" s="1"/>
  <c r="K1538" i="1"/>
  <c r="O1538" i="1" s="1"/>
  <c r="J1516" i="1"/>
  <c r="M1516" i="1" s="1"/>
  <c r="N1333" i="1"/>
  <c r="J1646" i="1"/>
  <c r="M1646" i="1" s="1"/>
  <c r="I1997" i="1"/>
  <c r="L1997" i="1" s="1"/>
  <c r="I1541" i="1"/>
  <c r="L1541" i="1" s="1"/>
  <c r="K361" i="1"/>
  <c r="O361" i="1" s="1"/>
  <c r="J326" i="1"/>
  <c r="M326" i="1" s="1"/>
  <c r="N1453" i="1"/>
  <c r="N951" i="1"/>
  <c r="I944" i="1"/>
  <c r="L944" i="1" s="1"/>
  <c r="I1602" i="1"/>
  <c r="L1602" i="1" s="1"/>
  <c r="K1925" i="1"/>
  <c r="O1925" i="1" s="1"/>
  <c r="J348" i="1"/>
  <c r="M348" i="1" s="1"/>
  <c r="J1159" i="1"/>
  <c r="M1159" i="1" s="1"/>
  <c r="J898" i="1"/>
  <c r="M898" i="1" s="1"/>
  <c r="I1528" i="1"/>
  <c r="L1528" i="1" s="1"/>
  <c r="K1228" i="1"/>
  <c r="O1228" i="1" s="1"/>
  <c r="I1819" i="1"/>
  <c r="L1819" i="1" s="1"/>
  <c r="I1800" i="1"/>
  <c r="L1800" i="1" s="1"/>
  <c r="K600" i="1"/>
  <c r="O600" i="1" s="1"/>
  <c r="K416" i="1"/>
  <c r="O416" i="1" s="1"/>
  <c r="I1218" i="1"/>
  <c r="L1218" i="1" s="1"/>
  <c r="J131" i="1"/>
  <c r="M131" i="1" s="1"/>
  <c r="N217" i="1"/>
  <c r="K325" i="1"/>
  <c r="O325" i="1" s="1"/>
  <c r="N1560" i="1"/>
  <c r="I1355" i="1"/>
  <c r="L1355" i="1" s="1"/>
  <c r="I917" i="1"/>
  <c r="L917" i="1" s="1"/>
  <c r="I1405" i="1"/>
  <c r="L1405" i="1" s="1"/>
  <c r="K1776" i="1"/>
  <c r="O1776" i="1" s="1"/>
  <c r="I617" i="1"/>
  <c r="L617" i="1" s="1"/>
  <c r="J584" i="1"/>
  <c r="M584" i="1" s="1"/>
  <c r="N1951" i="1"/>
  <c r="K380" i="1"/>
  <c r="O380" i="1" s="1"/>
  <c r="K1040" i="1"/>
  <c r="O1040" i="1" s="1"/>
  <c r="K75" i="1"/>
  <c r="O75" i="1" s="1"/>
  <c r="N1720" i="1"/>
  <c r="I1635" i="1"/>
  <c r="L1635" i="1" s="1"/>
  <c r="K1681" i="1"/>
  <c r="O1681" i="1" s="1"/>
  <c r="I1126" i="1"/>
  <c r="L1126" i="1" s="1"/>
  <c r="J1636" i="1"/>
  <c r="M1636" i="1" s="1"/>
  <c r="N1726" i="1"/>
  <c r="I1637" i="1"/>
  <c r="L1637" i="1" s="1"/>
  <c r="I347" i="1"/>
  <c r="L347" i="1" s="1"/>
  <c r="I1148" i="1"/>
  <c r="L1148" i="1" s="1"/>
  <c r="I250" i="1"/>
  <c r="L250" i="1" s="1"/>
  <c r="K1685" i="1"/>
  <c r="O1685" i="1" s="1"/>
  <c r="J225" i="1"/>
  <c r="M225" i="1" s="1"/>
  <c r="N31" i="1"/>
  <c r="S31" i="1" s="1"/>
  <c r="J1355" i="1"/>
  <c r="M1355" i="1" s="1"/>
  <c r="I1769" i="1"/>
  <c r="L1769" i="1" s="1"/>
  <c r="I131" i="1"/>
  <c r="L131" i="1" s="1"/>
  <c r="I1823" i="1"/>
  <c r="L1823" i="1" s="1"/>
  <c r="K314" i="1"/>
  <c r="O314" i="1" s="1"/>
  <c r="K136" i="1"/>
  <c r="O136" i="1" s="1"/>
  <c r="I362" i="1"/>
  <c r="L362" i="1" s="1"/>
  <c r="I330" i="1"/>
  <c r="L330" i="1" s="1"/>
  <c r="I1633" i="1"/>
  <c r="L1633" i="1" s="1"/>
  <c r="K871" i="1"/>
  <c r="O871" i="1" s="1"/>
  <c r="J1207" i="1"/>
  <c r="M1207" i="1" s="1"/>
  <c r="I1418" i="1"/>
  <c r="L1418" i="1" s="1"/>
  <c r="K522" i="1"/>
  <c r="O522" i="1" s="1"/>
  <c r="K695" i="1"/>
  <c r="O695" i="1" s="1"/>
  <c r="I547" i="1"/>
  <c r="L547" i="1" s="1"/>
  <c r="N1417" i="1"/>
  <c r="I1264" i="1"/>
  <c r="L1264" i="1" s="1"/>
  <c r="K1646" i="1"/>
  <c r="O1646" i="1" s="1"/>
  <c r="K408" i="1"/>
  <c r="O408" i="1" s="1"/>
  <c r="I629" i="1"/>
  <c r="L629" i="1" s="1"/>
  <c r="I916" i="1"/>
  <c r="L916" i="1" s="1"/>
  <c r="I1875" i="1"/>
  <c r="L1875" i="1" s="1"/>
  <c r="I1342" i="1"/>
  <c r="L1342" i="1" s="1"/>
  <c r="I197" i="1"/>
  <c r="L197" i="1" s="1"/>
  <c r="K1496" i="1"/>
  <c r="O1496" i="1"/>
  <c r="N274" i="1"/>
  <c r="I695" i="1"/>
  <c r="L695" i="1" s="1"/>
  <c r="N89" i="1"/>
  <c r="I50" i="1"/>
  <c r="L50" i="1" s="1"/>
  <c r="N1412" i="1"/>
  <c r="K1651" i="1"/>
  <c r="O1651" i="1" s="1"/>
  <c r="I184" i="1"/>
  <c r="L184" i="1" s="1"/>
  <c r="N1615" i="1"/>
  <c r="K1877" i="1"/>
  <c r="O1877" i="1" s="1"/>
  <c r="K244" i="1"/>
  <c r="O244" i="1" s="1"/>
  <c r="J1361" i="1"/>
  <c r="M1361" i="1" s="1"/>
  <c r="K1485" i="1"/>
  <c r="O1485" i="1" s="1"/>
  <c r="I459" i="1"/>
  <c r="L459" i="1" s="1"/>
  <c r="K1493" i="1"/>
  <c r="O1493" i="1" s="1"/>
  <c r="N1665" i="1"/>
  <c r="N1233" i="1"/>
  <c r="N425" i="1"/>
  <c r="N1583" i="1"/>
  <c r="I457" i="1"/>
  <c r="L457" i="1" s="1"/>
  <c r="N802" i="1"/>
  <c r="I246" i="1"/>
  <c r="L246" i="1" s="1"/>
  <c r="K1175" i="1"/>
  <c r="O1175" i="1" s="1"/>
  <c r="K1761" i="1"/>
  <c r="O1761" i="1" s="1"/>
  <c r="N1135" i="1"/>
  <c r="I640" i="1"/>
  <c r="L640" i="1" s="1"/>
  <c r="K1883" i="1"/>
  <c r="O1883" i="1" s="1"/>
  <c r="I1814" i="1"/>
  <c r="L1814" i="1" s="1"/>
  <c r="I675" i="1"/>
  <c r="L675" i="1" s="1"/>
  <c r="N47" i="1"/>
  <c r="K398" i="1"/>
  <c r="O398" i="1" s="1"/>
  <c r="N1847" i="1"/>
  <c r="I1215" i="1"/>
  <c r="L1215" i="1" s="1"/>
  <c r="N14" i="1"/>
  <c r="M1223" i="1"/>
  <c r="J1223" i="1"/>
  <c r="J1358" i="1"/>
  <c r="M1358" i="1" s="1"/>
  <c r="J645" i="1"/>
  <c r="M645" i="1" s="1"/>
  <c r="K1871" i="1"/>
  <c r="O1871" i="1" s="1"/>
  <c r="K613" i="1"/>
  <c r="O613" i="1" s="1"/>
  <c r="K1524" i="1"/>
  <c r="O1524" i="1" s="1"/>
  <c r="J400" i="1"/>
  <c r="M400" i="1" s="1"/>
  <c r="I1000" i="1"/>
  <c r="L1000" i="1" s="1"/>
  <c r="K1361" i="1"/>
  <c r="O1361" i="1" s="1"/>
  <c r="J119" i="1"/>
  <c r="M119" i="1" s="1"/>
  <c r="K247" i="1"/>
  <c r="O247" i="1" s="1"/>
  <c r="N35" i="1"/>
  <c r="K42" i="1"/>
  <c r="O42" i="1" s="1"/>
  <c r="K237" i="1"/>
  <c r="O237" i="1" s="1"/>
  <c r="K1714" i="1"/>
  <c r="O1714" i="1" s="1"/>
  <c r="N1667" i="1"/>
  <c r="N114" i="1"/>
  <c r="K1371" i="1"/>
  <c r="O1371" i="1" s="1"/>
  <c r="I793" i="1"/>
  <c r="L793" i="1" s="1"/>
  <c r="K1737" i="1"/>
  <c r="O1737" i="1" s="1"/>
  <c r="K709" i="1"/>
  <c r="O709" i="1" s="1"/>
  <c r="N315" i="1"/>
  <c r="N966" i="1"/>
  <c r="J108" i="1"/>
  <c r="M108" i="1" s="1"/>
  <c r="K1478" i="1"/>
  <c r="O1478" i="1" s="1"/>
  <c r="K274" i="1"/>
  <c r="O274" i="1" s="1"/>
  <c r="J1351" i="1"/>
  <c r="M1351" i="1" s="1"/>
  <c r="K1780" i="1"/>
  <c r="O1780" i="1" s="1"/>
  <c r="J1956" i="1"/>
  <c r="M1956" i="1" s="1"/>
  <c r="N32" i="1"/>
  <c r="K1339" i="1"/>
  <c r="O1339" i="1" s="1"/>
  <c r="N1749" i="1"/>
  <c r="K1592" i="1"/>
  <c r="O1592" i="1" s="1"/>
  <c r="N380" i="1"/>
  <c r="N792" i="1"/>
  <c r="S792" i="1" s="1"/>
  <c r="I135" i="1"/>
  <c r="L135" i="1" s="1"/>
  <c r="N287" i="1"/>
  <c r="N991" i="1"/>
  <c r="S991" i="1" s="1"/>
  <c r="I1760" i="1"/>
  <c r="L1760" i="1" s="1"/>
  <c r="N697" i="1"/>
  <c r="S697" i="1" s="1"/>
  <c r="K525" i="1"/>
  <c r="O525" i="1" s="1"/>
  <c r="J740" i="1"/>
  <c r="M740" i="1" s="1"/>
  <c r="K757" i="1"/>
  <c r="O757" i="1" s="1"/>
  <c r="J237" i="1"/>
  <c r="M237" i="1" s="1"/>
  <c r="J232" i="1"/>
  <c r="M232" i="1" s="1"/>
  <c r="K627" i="1"/>
  <c r="O627" i="1" s="1"/>
  <c r="K1755" i="1"/>
  <c r="O1755" i="1" s="1"/>
  <c r="N4" i="1"/>
  <c r="N842" i="1"/>
  <c r="I1108" i="1"/>
  <c r="L1108" i="1" s="1"/>
  <c r="I1797" i="1"/>
  <c r="L1797" i="1" s="1"/>
  <c r="I941" i="1"/>
  <c r="L941" i="1" s="1"/>
  <c r="I1659" i="1"/>
  <c r="L1659" i="1" s="1"/>
  <c r="I1690" i="1"/>
  <c r="L1690" i="1" s="1"/>
  <c r="K184" i="1"/>
  <c r="O184" i="1" s="1"/>
  <c r="N1586" i="1"/>
  <c r="I78" i="1"/>
  <c r="L78" i="1" s="1"/>
  <c r="K1267" i="1"/>
  <c r="O1267" i="1" s="1"/>
  <c r="K2" i="1"/>
  <c r="O2" i="1" s="1"/>
  <c r="I2" i="1"/>
  <c r="L2" i="1" s="1"/>
  <c r="N775" i="1"/>
  <c r="N326" i="1"/>
  <c r="J1009" i="1"/>
  <c r="M1009" i="1" s="1"/>
  <c r="J436" i="1"/>
  <c r="M436" i="1" s="1"/>
  <c r="J1165" i="1"/>
  <c r="M1165" i="1" s="1"/>
  <c r="I1311" i="1"/>
  <c r="L1311" i="1" s="1"/>
  <c r="K1399" i="1"/>
  <c r="O1399" i="1" s="1"/>
  <c r="J1624" i="1"/>
  <c r="M1624" i="1" s="1"/>
  <c r="J48" i="1"/>
  <c r="M48" i="1" s="1"/>
  <c r="I1276" i="1"/>
  <c r="L1276" i="1" s="1"/>
  <c r="I346" i="1"/>
  <c r="L346" i="1" s="1"/>
  <c r="I1288" i="1"/>
  <c r="L1288" i="1" s="1"/>
  <c r="I1471" i="1"/>
  <c r="L1471" i="1" s="1"/>
  <c r="K1849" i="1"/>
  <c r="O1849" i="1" s="1"/>
  <c r="N1517" i="1"/>
  <c r="J1098" i="1"/>
  <c r="M1098" i="1" s="1"/>
  <c r="J1948" i="1"/>
  <c r="M1948" i="1" s="1"/>
  <c r="J1677" i="1"/>
  <c r="M1677" i="1" s="1"/>
  <c r="K1124" i="1"/>
  <c r="O1124" i="1" s="1"/>
  <c r="J675" i="1"/>
  <c r="M675" i="1" s="1"/>
  <c r="J1603" i="1"/>
  <c r="M1603" i="1" s="1"/>
  <c r="J1029" i="1"/>
  <c r="M1029" i="1" s="1"/>
  <c r="J1894" i="1"/>
  <c r="M1894" i="1" s="1"/>
  <c r="I924" i="1"/>
  <c r="L924" i="1" s="1"/>
  <c r="I111" i="1"/>
  <c r="L111" i="1" s="1"/>
  <c r="I1273" i="1"/>
  <c r="L1273" i="1" s="1"/>
  <c r="I1622" i="1"/>
  <c r="L1622" i="1" s="1"/>
  <c r="N846" i="1"/>
  <c r="J1105" i="1"/>
  <c r="M1105" i="1" s="1"/>
  <c r="I1041" i="1"/>
  <c r="L1041" i="1" s="1"/>
  <c r="I481" i="1"/>
  <c r="L481" i="1" s="1"/>
  <c r="K1734" i="1"/>
  <c r="O1734" i="1" s="1"/>
  <c r="K594" i="1"/>
  <c r="O594" i="1" s="1"/>
  <c r="J1609" i="1"/>
  <c r="M1609" i="1" s="1"/>
  <c r="J1226" i="1"/>
  <c r="M1226" i="1" s="1"/>
  <c r="K1598" i="1"/>
  <c r="O1598" i="1" s="1"/>
  <c r="J1998" i="1"/>
  <c r="M1998" i="1" s="1"/>
  <c r="J701" i="1"/>
  <c r="M701" i="1" s="1"/>
  <c r="J488" i="1"/>
  <c r="M488" i="1" s="1"/>
  <c r="K565" i="1"/>
  <c r="O565" i="1" s="1"/>
  <c r="J1878" i="1"/>
  <c r="M1878" i="1" s="1"/>
  <c r="K39" i="1"/>
  <c r="O39" i="1" s="1"/>
  <c r="J1895" i="1"/>
  <c r="M1895" i="1" s="1"/>
  <c r="I1335" i="1"/>
  <c r="L1335" i="1" s="1"/>
  <c r="I549" i="1"/>
  <c r="L549" i="1" s="1"/>
  <c r="N401" i="1"/>
  <c r="J91" i="1"/>
  <c r="M91" i="1" s="1"/>
  <c r="J1118" i="1"/>
  <c r="M1118" i="1" s="1"/>
  <c r="J275" i="1"/>
  <c r="M275" i="1" s="1"/>
  <c r="J68" i="1"/>
  <c r="M68" i="1" s="1"/>
  <c r="K641" i="1"/>
  <c r="O641" i="1" s="1"/>
  <c r="J1445" i="1"/>
  <c r="M1445" i="1" s="1"/>
  <c r="I1920" i="1"/>
  <c r="L1920" i="1" s="1"/>
  <c r="J1385" i="1"/>
  <c r="M1385" i="1" s="1"/>
  <c r="K1917" i="1"/>
  <c r="O1917" i="1" s="1"/>
  <c r="J1834" i="1"/>
  <c r="M1834" i="1" s="1"/>
  <c r="N1034" i="1"/>
  <c r="J86" i="1"/>
  <c r="M86" i="1" s="1"/>
  <c r="J505" i="1"/>
  <c r="M505" i="1" s="1"/>
  <c r="J808" i="1"/>
  <c r="M808" i="1" s="1"/>
  <c r="J67" i="1"/>
  <c r="M67" i="1" s="1"/>
  <c r="J1672" i="1"/>
  <c r="M1672" i="1" s="1"/>
  <c r="J322" i="1"/>
  <c r="M322" i="1" s="1"/>
  <c r="K700" i="1"/>
  <c r="O700" i="1" s="1"/>
  <c r="J592" i="1"/>
  <c r="M592" i="1" s="1"/>
  <c r="N656" i="1"/>
  <c r="J1422" i="1"/>
  <c r="M1422" i="1" s="1"/>
  <c r="N1612" i="1"/>
  <c r="N473" i="1"/>
  <c r="K1497" i="1"/>
  <c r="O1497" i="1" s="1"/>
  <c r="K1971" i="1"/>
  <c r="O1971" i="1" s="1"/>
  <c r="K1548" i="1"/>
  <c r="O1548" i="1" s="1"/>
  <c r="N910" i="1"/>
  <c r="K1303" i="1"/>
  <c r="O1303" i="1" s="1"/>
  <c r="J101" i="1"/>
  <c r="M101" i="1" s="1"/>
  <c r="N1875" i="1"/>
  <c r="J935" i="1"/>
  <c r="M935" i="1" s="1"/>
  <c r="J933" i="1"/>
  <c r="M933" i="1" s="1"/>
  <c r="J1963" i="1"/>
  <c r="M1963" i="1" s="1"/>
  <c r="J1281" i="1"/>
  <c r="M1281" i="1" s="1"/>
  <c r="I1587" i="1"/>
  <c r="L1587" i="1" s="1"/>
  <c r="N1745" i="1"/>
  <c r="J428" i="1"/>
  <c r="M428" i="1" s="1"/>
  <c r="J917" i="1"/>
  <c r="M917" i="1" s="1"/>
  <c r="J330" i="1"/>
  <c r="M330" i="1" s="1"/>
  <c r="J676" i="1"/>
  <c r="M676" i="1" s="1"/>
  <c r="K1031" i="1"/>
  <c r="O1031" i="1" s="1"/>
  <c r="J1130" i="1"/>
  <c r="M1130" i="1" s="1"/>
  <c r="I286" i="1"/>
  <c r="L286" i="1" s="1"/>
  <c r="K1310" i="1"/>
  <c r="O1310" i="1" s="1"/>
  <c r="K518" i="1"/>
  <c r="O518" i="1" s="1"/>
  <c r="N268" i="1"/>
  <c r="N1903" i="1"/>
  <c r="N1413" i="1"/>
  <c r="K1622" i="1"/>
  <c r="O1622" i="1" s="1"/>
  <c r="I1323" i="1"/>
  <c r="L1323" i="1" s="1"/>
  <c r="N159" i="1"/>
  <c r="J1782" i="1"/>
  <c r="M1782" i="1" s="1"/>
  <c r="J1268" i="1"/>
  <c r="M1268" i="1" s="1"/>
  <c r="N399" i="1"/>
  <c r="J715" i="1"/>
  <c r="M715" i="1" s="1"/>
  <c r="N1674" i="1"/>
  <c r="J972" i="1"/>
  <c r="M972" i="1" s="1"/>
  <c r="K392" i="1"/>
  <c r="O392" i="1" s="1"/>
  <c r="I834" i="1"/>
  <c r="L834" i="1" s="1"/>
  <c r="I1439" i="1"/>
  <c r="L1439" i="1" s="1"/>
  <c r="J1187" i="1"/>
  <c r="M1187" i="1" s="1"/>
  <c r="J1300" i="1"/>
  <c r="M1300" i="1" s="1"/>
  <c r="I1951" i="1"/>
  <c r="L1951" i="1" s="1"/>
  <c r="I1187" i="1"/>
  <c r="L1187" i="1" s="1"/>
  <c r="I1024" i="1"/>
  <c r="L1024" i="1" s="1"/>
  <c r="I390" i="1"/>
  <c r="L390" i="1" s="1"/>
  <c r="J796" i="1"/>
  <c r="M796" i="1" s="1"/>
  <c r="N1892" i="1"/>
  <c r="K299" i="1"/>
  <c r="O299" i="1" s="1"/>
  <c r="I221" i="1"/>
  <c r="L221" i="1" s="1"/>
  <c r="J776" i="1"/>
  <c r="M776" i="1" s="1"/>
  <c r="K1343" i="1"/>
  <c r="O1343" i="1" s="1"/>
  <c r="J1079" i="1"/>
  <c r="M1079" i="1" s="1"/>
  <c r="J1634" i="1"/>
  <c r="M1634" i="1" s="1"/>
  <c r="K484" i="1"/>
  <c r="O484" i="1" s="1"/>
  <c r="N698" i="1"/>
  <c r="J272" i="1"/>
  <c r="M272" i="1" s="1"/>
  <c r="N534" i="1"/>
  <c r="J1781" i="1"/>
  <c r="M1781" i="1" s="1"/>
  <c r="J720" i="1"/>
  <c r="M720" i="1" s="1"/>
  <c r="N565" i="1"/>
  <c r="J921" i="1"/>
  <c r="M921" i="1" s="1"/>
  <c r="K1963" i="1"/>
  <c r="O1963" i="1" s="1"/>
  <c r="I985" i="1"/>
  <c r="L985" i="1" s="1"/>
  <c r="N1415" i="1"/>
  <c r="I1496" i="1"/>
  <c r="L1496" i="1" s="1"/>
  <c r="I1102" i="1"/>
  <c r="L1102" i="1" s="1"/>
  <c r="I1133" i="1"/>
  <c r="L1133" i="1" s="1"/>
  <c r="J1083" i="1"/>
  <c r="M1083" i="1" s="1"/>
  <c r="J1086" i="1"/>
  <c r="M1086" i="1" s="1"/>
  <c r="N1317" i="1"/>
  <c r="J1144" i="1"/>
  <c r="M1144" i="1" s="1"/>
  <c r="J133" i="1"/>
  <c r="M133" i="1" s="1"/>
  <c r="J951" i="1"/>
  <c r="M951" i="1" s="1"/>
  <c r="J1927" i="1"/>
  <c r="M1927" i="1" s="1"/>
  <c r="J115" i="1"/>
  <c r="M115" i="1" s="1"/>
  <c r="J830" i="1"/>
  <c r="M830" i="1" s="1"/>
  <c r="I426" i="1"/>
  <c r="L426" i="1" s="1"/>
  <c r="I1445" i="1"/>
  <c r="L1445" i="1" s="1"/>
  <c r="N1132" i="1"/>
  <c r="N1730" i="1"/>
  <c r="N968" i="1"/>
  <c r="N1904" i="1"/>
  <c r="I1613" i="1"/>
  <c r="L1613" i="1" s="1"/>
  <c r="K918" i="1"/>
  <c r="O918" i="1" s="1"/>
  <c r="N1158" i="1"/>
  <c r="I1990" i="1"/>
  <c r="L1990" i="1" s="1"/>
  <c r="I326" i="1"/>
  <c r="L326" i="1" s="1"/>
  <c r="I252" i="1"/>
  <c r="L252" i="1" s="1"/>
  <c r="N852" i="1"/>
  <c r="K1235" i="1"/>
  <c r="O1235" i="1" s="1"/>
  <c r="K541" i="1"/>
  <c r="O541" i="1" s="1"/>
  <c r="K733" i="1"/>
  <c r="O733" i="1" s="1"/>
  <c r="I223" i="1"/>
  <c r="L223" i="1" s="1"/>
  <c r="K1313" i="1"/>
  <c r="O1313" i="1" s="1"/>
  <c r="I1045" i="1"/>
  <c r="L1045" i="1" s="1"/>
  <c r="K559" i="1"/>
  <c r="O559" i="1" s="1"/>
  <c r="I1675" i="1"/>
  <c r="L1675" i="1" s="1"/>
  <c r="N1429" i="1"/>
  <c r="I1916" i="1"/>
  <c r="L1916" i="1" s="1"/>
  <c r="I85" i="1"/>
  <c r="L85" i="1" s="1"/>
  <c r="K1946" i="1"/>
  <c r="O1946" i="1" s="1"/>
  <c r="N1545" i="1"/>
  <c r="I64" i="1"/>
  <c r="L64" i="1" s="1"/>
  <c r="N451" i="1"/>
  <c r="I1085" i="1"/>
  <c r="L1085" i="1" s="1"/>
  <c r="I94" i="1"/>
  <c r="L94" i="1" s="1"/>
  <c r="K839" i="1"/>
  <c r="O839" i="1" s="1"/>
  <c r="K561" i="1"/>
  <c r="O561" i="1" s="1"/>
  <c r="N1418" i="1"/>
  <c r="N704" i="1"/>
  <c r="I497" i="1"/>
  <c r="L497" i="1" s="1"/>
  <c r="I357" i="1"/>
  <c r="L357" i="1" s="1"/>
  <c r="N1404" i="1"/>
  <c r="I1569" i="1"/>
  <c r="L1569" i="1" s="1"/>
  <c r="K315" i="1"/>
  <c r="O315" i="1" s="1"/>
  <c r="I1632" i="1"/>
  <c r="L1632" i="1" s="1"/>
  <c r="K1655" i="1"/>
  <c r="O1655" i="1" s="1"/>
  <c r="I170" i="1"/>
  <c r="L170" i="1" s="1"/>
  <c r="I1535" i="1"/>
  <c r="L1535" i="1" s="1"/>
  <c r="I1179" i="1"/>
  <c r="L1179" i="1" s="1"/>
  <c r="N1334" i="1"/>
  <c r="I183" i="1"/>
  <c r="L183" i="1" s="1"/>
  <c r="K862" i="1"/>
  <c r="O862" i="1" s="1"/>
  <c r="K777" i="1"/>
  <c r="O777" i="1" s="1"/>
  <c r="K920" i="1"/>
  <c r="O920" i="1" s="1"/>
  <c r="N429" i="1"/>
  <c r="K1851" i="1"/>
  <c r="O1851" i="1" s="1"/>
  <c r="K1596" i="1"/>
  <c r="O1596" i="1" s="1"/>
  <c r="K840" i="1"/>
  <c r="O840" i="1" s="1"/>
  <c r="N994" i="1"/>
  <c r="S994" i="1" s="1"/>
  <c r="K1433" i="1"/>
  <c r="O1433" i="1" s="1"/>
  <c r="N757" i="1"/>
  <c r="I1715" i="1"/>
  <c r="L1715" i="1" s="1"/>
  <c r="K1239" i="1"/>
  <c r="O1239" i="1" s="1"/>
  <c r="K1438" i="1"/>
  <c r="O1438" i="1" s="1"/>
  <c r="K1562" i="1"/>
  <c r="O1562" i="1" s="1"/>
  <c r="K140" i="1"/>
  <c r="O140" i="1" s="1"/>
  <c r="K960" i="1"/>
  <c r="O960" i="1" s="1"/>
  <c r="K1623" i="1"/>
  <c r="O1623" i="1" s="1"/>
  <c r="K107" i="1"/>
  <c r="O107" i="1" s="1"/>
  <c r="K327" i="1"/>
  <c r="O327" i="1" s="1"/>
  <c r="N267" i="1"/>
  <c r="S267" i="1" s="1"/>
  <c r="K13" i="1"/>
  <c r="O13" i="1" s="1"/>
  <c r="N484" i="1"/>
  <c r="N1270" i="1"/>
  <c r="K849" i="1"/>
  <c r="O849" i="1" s="1"/>
  <c r="N30" i="1"/>
  <c r="I943" i="1"/>
  <c r="L943" i="1" s="1"/>
  <c r="N469" i="1"/>
  <c r="I1300" i="1"/>
  <c r="L1300" i="1" s="1"/>
  <c r="K92" i="1"/>
  <c r="O92" i="1" s="1"/>
  <c r="K858" i="1"/>
  <c r="O858" i="1" s="1"/>
  <c r="N125" i="1"/>
  <c r="N143" i="1"/>
  <c r="S143" i="1" s="1"/>
  <c r="K782" i="1"/>
  <c r="O782" i="1" s="1"/>
  <c r="N953" i="1"/>
  <c r="K28" i="1"/>
  <c r="O28" i="1" s="1"/>
  <c r="K359" i="1"/>
  <c r="O359" i="1" s="1"/>
  <c r="K1914" i="1"/>
  <c r="O1914" i="1" s="1"/>
  <c r="N344" i="1"/>
  <c r="I473" i="1"/>
  <c r="L473" i="1" s="1"/>
  <c r="N1973" i="1"/>
  <c r="K1202" i="1"/>
  <c r="O1202" i="1" s="1"/>
  <c r="I653" i="1"/>
  <c r="L653" i="1" s="1"/>
  <c r="K490" i="1"/>
  <c r="O490" i="1" s="1"/>
  <c r="N718" i="1"/>
  <c r="N1703" i="1"/>
  <c r="K1230" i="1"/>
  <c r="O1230" i="1" s="1"/>
  <c r="N1295" i="1"/>
  <c r="N1544" i="1"/>
  <c r="I1929" i="1"/>
  <c r="L1929" i="1" s="1"/>
  <c r="I786" i="1"/>
  <c r="L786" i="1" s="1"/>
  <c r="I342" i="1"/>
  <c r="L342" i="1" s="1"/>
  <c r="K1090" i="1"/>
  <c r="O1090" i="1" s="1"/>
  <c r="K786" i="1"/>
  <c r="O786" i="1" s="1"/>
  <c r="N1448" i="1"/>
  <c r="K1290" i="1"/>
  <c r="O1290" i="1" s="1"/>
  <c r="N1772" i="1"/>
  <c r="S1772" i="1" s="1"/>
  <c r="K231" i="1"/>
  <c r="O231" i="1" s="1"/>
  <c r="K1487" i="1"/>
  <c r="O1487" i="1" s="1"/>
  <c r="N1003" i="1"/>
  <c r="K1691" i="1"/>
  <c r="O1691" i="1" s="1"/>
  <c r="N822" i="1"/>
  <c r="I1067" i="1"/>
  <c r="L1067" i="1" s="1"/>
  <c r="N695" i="1"/>
  <c r="S695" i="1" s="1"/>
  <c r="K396" i="1"/>
  <c r="O396" i="1" s="1"/>
  <c r="I876" i="1"/>
  <c r="L876" i="1" s="1"/>
  <c r="I333" i="1"/>
  <c r="L333" i="1" s="1"/>
  <c r="I564" i="1"/>
  <c r="L564" i="1" s="1"/>
  <c r="I1018" i="1"/>
  <c r="L1018" i="1" s="1"/>
  <c r="N1675" i="1"/>
  <c r="N1716" i="1"/>
  <c r="K254" i="1"/>
  <c r="O254" i="1" s="1"/>
  <c r="I1942" i="1"/>
  <c r="L1942" i="1" s="1"/>
  <c r="N270" i="1"/>
  <c r="K1891" i="1"/>
  <c r="O1891" i="1" s="1"/>
  <c r="N1411" i="1"/>
  <c r="N580" i="1"/>
  <c r="N1422" i="1"/>
  <c r="K668" i="1"/>
  <c r="O668" i="1" s="1"/>
  <c r="N1747" i="1"/>
  <c r="K957" i="1"/>
  <c r="O957" i="1" s="1"/>
  <c r="I205" i="1"/>
  <c r="L205" i="1" s="1"/>
  <c r="I1293" i="1"/>
  <c r="L1293" i="1" s="1"/>
  <c r="N1843" i="1"/>
  <c r="S1843" i="1" s="1"/>
  <c r="N738" i="1"/>
  <c r="N1889" i="1"/>
  <c r="N666" i="1"/>
  <c r="I1217" i="1"/>
  <c r="L1217" i="1" s="1"/>
  <c r="I1804" i="1"/>
  <c r="L1804" i="1" s="1"/>
  <c r="K1309" i="1"/>
  <c r="O1309" i="1" s="1"/>
  <c r="I29" i="1"/>
  <c r="L29" i="1" s="1"/>
  <c r="K1525" i="1"/>
  <c r="O1525" i="1" s="1"/>
  <c r="K1846" i="1"/>
  <c r="O1846" i="1" s="1"/>
  <c r="I1599" i="1"/>
  <c r="L1599" i="1" s="1"/>
  <c r="I1466" i="1"/>
  <c r="L1466" i="1" s="1"/>
  <c r="I1456" i="1"/>
  <c r="L1456" i="1" s="1"/>
  <c r="I424" i="1"/>
  <c r="L424" i="1" s="1"/>
  <c r="K1593" i="1"/>
  <c r="O1593" i="1" s="1"/>
  <c r="K1403" i="1"/>
  <c r="O1403" i="1" s="1"/>
  <c r="N124" i="1"/>
  <c r="N770" i="1"/>
  <c r="K9" i="1"/>
  <c r="O9" i="1" s="1"/>
  <c r="I914" i="1"/>
  <c r="L914" i="1" s="1"/>
  <c r="I502" i="1"/>
  <c r="L502" i="1" s="1"/>
  <c r="K1096" i="1"/>
  <c r="O1096" i="1" s="1"/>
  <c r="N1390" i="1"/>
  <c r="I52" i="1"/>
  <c r="L52" i="1" s="1"/>
  <c r="K1484" i="1"/>
  <c r="O1484" i="1" s="1"/>
  <c r="N870" i="1"/>
  <c r="I509" i="1"/>
  <c r="L509" i="1" s="1"/>
  <c r="K1307" i="1"/>
  <c r="O1307" i="1" s="1"/>
  <c r="K1800" i="1"/>
  <c r="O1800" i="1" s="1"/>
  <c r="K1966" i="1"/>
  <c r="O1966" i="1" s="1"/>
  <c r="I802" i="1"/>
  <c r="L802" i="1" s="1"/>
  <c r="K632" i="1"/>
  <c r="O632" i="1" s="1"/>
  <c r="K1539" i="1"/>
  <c r="O1539" i="1" s="1"/>
  <c r="I898" i="1"/>
  <c r="L898" i="1" s="1"/>
  <c r="K1308" i="1"/>
  <c r="O1308" i="1" s="1"/>
  <c r="K1555" i="1"/>
  <c r="O1555" i="1" s="1"/>
  <c r="N275" i="1"/>
  <c r="K785" i="1"/>
  <c r="O785" i="1" s="1"/>
  <c r="K1176" i="1"/>
  <c r="O1176" i="1" s="1"/>
  <c r="N763" i="1"/>
  <c r="K997" i="1"/>
  <c r="O997" i="1" s="1"/>
  <c r="K1289" i="1"/>
  <c r="O1289" i="1" s="1"/>
  <c r="I651" i="1"/>
  <c r="L651" i="1" s="1"/>
  <c r="K1747" i="1"/>
  <c r="O1747" i="1" s="1"/>
  <c r="K1333" i="1"/>
  <c r="O1333" i="1" s="1"/>
  <c r="I1718" i="1"/>
  <c r="L1718" i="1" s="1"/>
  <c r="I578" i="1"/>
  <c r="L578" i="1" s="1"/>
  <c r="I9" i="1"/>
  <c r="L9" i="1" s="1"/>
  <c r="K1926" i="1"/>
  <c r="O1926" i="1" s="1"/>
  <c r="N589" i="1"/>
  <c r="K225" i="1"/>
  <c r="O225" i="1" s="1"/>
  <c r="K728" i="1"/>
  <c r="O728" i="1" s="1"/>
  <c r="J1017" i="1"/>
  <c r="M1017" i="1" s="1"/>
  <c r="J1906" i="1"/>
  <c r="M1906" i="1" s="1"/>
  <c r="J681" i="1"/>
  <c r="M681" i="1" s="1"/>
  <c r="J8" i="1"/>
  <c r="M8" i="1" s="1"/>
  <c r="N1223" i="1"/>
  <c r="S1223" i="1" s="1"/>
  <c r="K1770" i="1"/>
  <c r="O1770" i="1" s="1"/>
  <c r="K1870" i="1"/>
  <c r="O1870" i="1" s="1"/>
  <c r="N1162" i="1"/>
  <c r="I1561" i="1"/>
  <c r="L1561" i="1" s="1"/>
  <c r="I510" i="1"/>
  <c r="L510" i="1" s="1"/>
  <c r="N555" i="1"/>
  <c r="J456" i="1"/>
  <c r="M456" i="1" s="1"/>
  <c r="K1784" i="1"/>
  <c r="O1784" i="1" s="1"/>
  <c r="J602" i="1"/>
  <c r="M602" i="1" s="1"/>
  <c r="N804" i="1"/>
  <c r="K1510" i="1"/>
  <c r="O1510" i="1" s="1"/>
  <c r="N856" i="1"/>
  <c r="I775" i="1"/>
  <c r="L775" i="1" s="1"/>
  <c r="I1530" i="1"/>
  <c r="L1530" i="1" s="1"/>
  <c r="J148" i="1"/>
  <c r="M148" i="1" s="1"/>
  <c r="N175" i="1"/>
  <c r="I1525" i="1"/>
  <c r="L1525" i="1" s="1"/>
  <c r="J1754" i="1"/>
  <c r="M1754" i="1" s="1"/>
  <c r="I1314" i="1"/>
  <c r="L1314" i="1" s="1"/>
  <c r="N1433" i="1"/>
  <c r="N420" i="1"/>
  <c r="N1588" i="1"/>
  <c r="I1574" i="1"/>
  <c r="L1574" i="1" s="1"/>
  <c r="I199" i="1"/>
  <c r="L199" i="1" s="1"/>
  <c r="I265" i="1"/>
  <c r="L265" i="1" s="1"/>
  <c r="J270" i="1"/>
  <c r="M270" i="1" s="1"/>
  <c r="I1669" i="1"/>
  <c r="L1669" i="1" s="1"/>
  <c r="I1652" i="1"/>
  <c r="L1652" i="1" s="1"/>
  <c r="K940" i="1"/>
  <c r="O940" i="1" s="1"/>
  <c r="K1606" i="1"/>
  <c r="O1606" i="1" s="1"/>
  <c r="J1436" i="1"/>
  <c r="M1436" i="1" s="1"/>
  <c r="K1528" i="1"/>
  <c r="O1528" i="1" s="1"/>
  <c r="I392" i="1"/>
  <c r="L392" i="1" s="1"/>
  <c r="I1837" i="1"/>
  <c r="L1837" i="1" s="1"/>
  <c r="K62" i="1"/>
  <c r="O62" i="1" s="1"/>
  <c r="K1243" i="1"/>
  <c r="O1243" i="1" s="1"/>
  <c r="I1382" i="1"/>
  <c r="L1382" i="1" s="1"/>
  <c r="J1410" i="1"/>
  <c r="M1410" i="1" s="1"/>
  <c r="K1020" i="1"/>
  <c r="O1020" i="1" s="1"/>
  <c r="N836" i="1"/>
  <c r="J1129" i="1"/>
  <c r="M1129" i="1" s="1"/>
  <c r="J1864" i="1"/>
  <c r="M1864" i="1" s="1"/>
  <c r="J1113" i="1"/>
  <c r="M1113" i="1" s="1"/>
  <c r="K442" i="1"/>
  <c r="O442" i="1" s="1"/>
  <c r="I1763" i="1"/>
  <c r="L1763" i="1" s="1"/>
  <c r="I816" i="1"/>
  <c r="L816" i="1" s="1"/>
  <c r="J1070" i="1"/>
  <c r="M1070" i="1" s="1"/>
  <c r="K1415" i="1"/>
  <c r="O1415" i="1" s="1"/>
  <c r="I857" i="1"/>
  <c r="L857" i="1" s="1"/>
  <c r="J1215" i="1"/>
  <c r="M1215" i="1" s="1"/>
  <c r="J31" i="1"/>
  <c r="M31" i="1" s="1"/>
  <c r="I1436" i="1"/>
  <c r="L1436" i="1" s="1"/>
  <c r="I1647" i="1"/>
  <c r="L1647" i="1" s="1"/>
  <c r="I1238" i="1"/>
  <c r="L1238" i="1" s="1"/>
  <c r="K1045" i="1"/>
  <c r="O1045" i="1" s="1"/>
  <c r="N1377" i="1"/>
  <c r="I1908" i="1"/>
  <c r="L1908" i="1" s="1"/>
  <c r="N1264" i="1"/>
  <c r="K1824" i="1"/>
  <c r="O1824" i="1" s="1"/>
  <c r="I279" i="1"/>
  <c r="L279" i="1" s="1"/>
  <c r="I1531" i="1"/>
  <c r="L1531" i="1" s="1"/>
  <c r="N1779" i="1"/>
  <c r="K1067" i="1"/>
  <c r="O1067" i="1" s="1"/>
  <c r="I1515" i="1"/>
  <c r="L1515" i="1" s="1"/>
  <c r="I1129" i="1"/>
  <c r="L1129" i="1" s="1"/>
  <c r="K1597" i="1"/>
  <c r="O1597" i="1" s="1"/>
  <c r="I760" i="1"/>
  <c r="L760" i="1" s="1"/>
  <c r="N1452" i="1"/>
  <c r="I1216" i="1"/>
  <c r="L1216" i="1" s="1"/>
  <c r="J1891" i="1"/>
  <c r="M1891" i="1" s="1"/>
  <c r="I351" i="1"/>
  <c r="L351" i="1" s="1"/>
  <c r="J692" i="1"/>
  <c r="M692" i="1" s="1"/>
  <c r="J1632" i="1"/>
  <c r="M1632" i="1" s="1"/>
  <c r="J736" i="1"/>
  <c r="M736" i="1" s="1"/>
  <c r="J600" i="1"/>
  <c r="M600" i="1" s="1"/>
  <c r="N431" i="1"/>
  <c r="J72" i="1"/>
  <c r="M72" i="1" s="1"/>
  <c r="K905" i="1"/>
  <c r="O905" i="1" s="1"/>
  <c r="J393" i="1"/>
  <c r="M393" i="1" s="1"/>
  <c r="K902" i="1"/>
  <c r="O902" i="1" s="1"/>
  <c r="I1975" i="1"/>
  <c r="L1975" i="1" s="1"/>
  <c r="I1644" i="1"/>
  <c r="L1644" i="1" s="1"/>
  <c r="I962" i="1"/>
  <c r="L962" i="1" s="1"/>
  <c r="K1607" i="1"/>
  <c r="O1607" i="1" s="1"/>
  <c r="N95" i="1"/>
  <c r="I977" i="1"/>
  <c r="L977" i="1" s="1"/>
  <c r="N869" i="1"/>
  <c r="K172" i="1"/>
  <c r="O172" i="1" s="1"/>
  <c r="S172" i="1" s="1"/>
  <c r="K886" i="1"/>
  <c r="O886" i="1" s="1"/>
  <c r="I1118" i="1"/>
  <c r="L1118" i="1" s="1"/>
  <c r="K271" i="1"/>
  <c r="O271" i="1" s="1"/>
  <c r="J194" i="1"/>
  <c r="M194" i="1" s="1"/>
  <c r="T194" i="1" s="1"/>
  <c r="Q194" i="1" s="1"/>
  <c r="J474" i="1"/>
  <c r="M474" i="1" s="1"/>
  <c r="J565" i="1"/>
  <c r="M565" i="1" s="1"/>
  <c r="J1203" i="1"/>
  <c r="M1203" i="1" s="1"/>
  <c r="J414" i="1"/>
  <c r="M414" i="1" s="1"/>
  <c r="J1786" i="1"/>
  <c r="M1786" i="1" s="1"/>
  <c r="J1002" i="1"/>
  <c r="M1002" i="1" s="1"/>
  <c r="J1388" i="1"/>
  <c r="M1388" i="1" s="1"/>
  <c r="N1738" i="1"/>
  <c r="S1738" i="1" s="1"/>
  <c r="J2003" i="1"/>
  <c r="M2003" i="1" s="1"/>
  <c r="J1978" i="1"/>
  <c r="M1978" i="1" s="1"/>
  <c r="J833" i="1"/>
  <c r="M833" i="1" s="1"/>
  <c r="J568" i="1"/>
  <c r="M568" i="1" s="1"/>
  <c r="J1336" i="1"/>
  <c r="M1336" i="1" s="1"/>
  <c r="J122" i="1"/>
  <c r="M122" i="1" s="1"/>
  <c r="K385" i="1"/>
  <c r="O385" i="1" s="1"/>
  <c r="I43" i="1"/>
  <c r="L43" i="1" s="1"/>
  <c r="I133" i="1"/>
  <c r="L133" i="1" s="1"/>
  <c r="I1937" i="1"/>
  <c r="L1937" i="1" s="1"/>
  <c r="J975" i="1"/>
  <c r="M975" i="1" s="1"/>
  <c r="K660" i="1"/>
  <c r="O660" i="1" s="1"/>
  <c r="J450" i="1"/>
  <c r="M450" i="1" s="1"/>
  <c r="J761" i="1"/>
  <c r="M761" i="1" s="1"/>
  <c r="N643" i="1"/>
  <c r="J724" i="1"/>
  <c r="M724" i="1" s="1"/>
  <c r="J1944" i="1"/>
  <c r="M1944" i="1" s="1"/>
  <c r="J1075" i="1"/>
  <c r="M1075" i="1" s="1"/>
  <c r="J850" i="1"/>
  <c r="M850" i="1" s="1"/>
  <c r="N660" i="1"/>
  <c r="J1033" i="1"/>
  <c r="M1033" i="1" s="1"/>
  <c r="J1600" i="1"/>
  <c r="M1600" i="1" s="1"/>
  <c r="K645" i="1"/>
  <c r="O645" i="1" s="1"/>
  <c r="J1827" i="1"/>
  <c r="M1827" i="1" s="1"/>
  <c r="J947" i="1"/>
  <c r="M947" i="1" s="1"/>
  <c r="J333" i="1"/>
  <c r="M333" i="1" s="1"/>
  <c r="J306" i="1"/>
  <c r="M306" i="1" s="1"/>
  <c r="K670" i="1"/>
  <c r="O670" i="1" s="1"/>
  <c r="S670" i="1" s="1"/>
  <c r="J882" i="1"/>
  <c r="M882" i="1" s="1"/>
  <c r="I1636" i="1"/>
  <c r="L1636" i="1" s="1"/>
  <c r="I1970" i="1"/>
  <c r="L1970" i="1" s="1"/>
  <c r="J1618" i="1"/>
  <c r="M1618" i="1" s="1"/>
  <c r="K898" i="1"/>
  <c r="O898" i="1" s="1"/>
  <c r="J381" i="1"/>
  <c r="M381" i="1" s="1"/>
  <c r="J727" i="1"/>
  <c r="M727" i="1" s="1"/>
  <c r="N739" i="1"/>
  <c r="J1869" i="1"/>
  <c r="M1869" i="1" s="1"/>
  <c r="J1397" i="1"/>
  <c r="M1397" i="1" s="1"/>
  <c r="J406" i="1"/>
  <c r="M406" i="1" s="1"/>
  <c r="N737" i="1"/>
  <c r="J688" i="1"/>
  <c r="M688" i="1" s="1"/>
  <c r="J1642" i="1"/>
  <c r="M1642" i="1" s="1"/>
  <c r="J903" i="1"/>
  <c r="M903" i="1" s="1"/>
  <c r="I1352" i="1"/>
  <c r="L1352" i="1" s="1"/>
  <c r="I1877" i="1"/>
  <c r="L1877" i="1" s="1"/>
  <c r="J1383" i="1"/>
  <c r="M1383" i="1" s="1"/>
  <c r="K1215" i="1"/>
  <c r="O1215" i="1" s="1"/>
  <c r="J687" i="1"/>
  <c r="M687" i="1" s="1"/>
  <c r="I1345" i="1"/>
  <c r="L1345" i="1" s="1"/>
  <c r="K1901" i="1"/>
  <c r="O1901" i="1" s="1"/>
  <c r="J719" i="1"/>
  <c r="M719" i="1" s="1"/>
  <c r="J924" i="1"/>
  <c r="M924" i="1" s="1"/>
  <c r="J869" i="1"/>
  <c r="M869" i="1" s="1"/>
  <c r="J778" i="1"/>
  <c r="M778" i="1" s="1"/>
  <c r="J542" i="1"/>
  <c r="M542" i="1" s="1"/>
  <c r="J1797" i="1"/>
  <c r="M1797" i="1" s="1"/>
  <c r="J1759" i="1"/>
  <c r="M1759" i="1" s="1"/>
  <c r="J1407" i="1"/>
  <c r="M1407" i="1" s="1"/>
  <c r="J362" i="1"/>
  <c r="M362" i="1" s="1"/>
  <c r="J1437" i="1"/>
  <c r="M1437" i="1" s="1"/>
  <c r="J526" i="1"/>
  <c r="M526" i="1" s="1"/>
  <c r="J191" i="1"/>
  <c r="M191" i="1" s="1"/>
  <c r="J659" i="1"/>
  <c r="M659" i="1" s="1"/>
  <c r="J1817" i="1"/>
  <c r="M1817" i="1" s="1"/>
  <c r="J511" i="1"/>
  <c r="M511" i="1" s="1"/>
  <c r="J827" i="1"/>
  <c r="M827" i="1" s="1"/>
  <c r="J1789" i="1"/>
  <c r="M1789" i="1" s="1"/>
  <c r="J182" i="1"/>
  <c r="M182" i="1" s="1"/>
  <c r="J171" i="1"/>
  <c r="M171" i="1" s="1"/>
  <c r="J1224" i="1"/>
  <c r="M1224" i="1" s="1"/>
  <c r="J1951" i="1"/>
  <c r="M1951" i="1" s="1"/>
  <c r="K1563" i="1"/>
  <c r="O1563" i="1" s="1"/>
  <c r="J1555" i="1"/>
  <c r="M1555" i="1" s="1"/>
  <c r="J1865" i="1"/>
  <c r="M1865" i="1" s="1"/>
  <c r="J1800" i="1"/>
  <c r="M1800" i="1" s="1"/>
  <c r="N1632" i="1"/>
  <c r="J1122" i="1"/>
  <c r="M1122" i="1" s="1"/>
  <c r="J1772" i="1"/>
  <c r="M1772" i="1" s="1"/>
  <c r="J819" i="1"/>
  <c r="M819" i="1" s="1"/>
  <c r="J1486" i="1"/>
  <c r="M1486" i="1" s="1"/>
  <c r="J1092" i="1"/>
  <c r="M1092" i="1" s="1"/>
  <c r="J1923" i="1"/>
  <c r="M1923" i="1" s="1"/>
  <c r="J1378" i="1"/>
  <c r="M1378" i="1" s="1"/>
  <c r="J1941" i="1"/>
  <c r="M1941" i="1" s="1"/>
  <c r="J871" i="1"/>
  <c r="M871" i="1" s="1"/>
  <c r="J1733" i="1"/>
  <c r="M1733" i="1" s="1"/>
  <c r="J1973" i="1"/>
  <c r="M1973" i="1" s="1"/>
  <c r="J543" i="1"/>
  <c r="M543" i="1" s="1"/>
  <c r="N271" i="1"/>
  <c r="J531" i="1"/>
  <c r="M531" i="1" s="1"/>
  <c r="J486" i="1"/>
  <c r="M486" i="1" s="1"/>
  <c r="J22" i="1"/>
  <c r="M22" i="1" s="1"/>
  <c r="J973" i="1"/>
  <c r="M973" i="1" s="1"/>
  <c r="J752" i="1"/>
  <c r="M752" i="1" s="1"/>
  <c r="J840" i="1"/>
  <c r="M840" i="1" s="1"/>
  <c r="J1549" i="1"/>
  <c r="M1549" i="1" s="1"/>
  <c r="J650" i="1"/>
  <c r="M650" i="1" s="1"/>
  <c r="J1688" i="1"/>
  <c r="M1688" i="1" s="1"/>
  <c r="J570" i="1"/>
  <c r="M570" i="1" s="1"/>
  <c r="I403" i="1"/>
  <c r="L403" i="1" s="1"/>
  <c r="K1992" i="1"/>
  <c r="O1992" i="1" s="1"/>
  <c r="J1261" i="1"/>
  <c r="M1261" i="1" s="1"/>
  <c r="J141" i="1"/>
  <c r="M141" i="1" s="1"/>
  <c r="N806" i="1"/>
  <c r="N1080" i="1"/>
  <c r="I1180" i="1"/>
  <c r="L1180" i="1" s="1"/>
  <c r="I215" i="1"/>
  <c r="L215" i="1" s="1"/>
  <c r="K1729" i="1"/>
  <c r="O1729" i="1" s="1"/>
  <c r="N858" i="1"/>
  <c r="K1504" i="1"/>
  <c r="O1504" i="1" s="1"/>
  <c r="K1911" i="1"/>
  <c r="O1911" i="1" s="1"/>
  <c r="N599" i="1"/>
  <c r="K562" i="1"/>
  <c r="O562" i="1" s="1"/>
  <c r="K383" i="1"/>
  <c r="O383" i="1" s="1"/>
  <c r="I1428" i="1"/>
  <c r="L1428" i="1" s="1"/>
  <c r="I398" i="1"/>
  <c r="L398" i="1" s="1"/>
  <c r="I405" i="1"/>
  <c r="L405" i="1" s="1"/>
  <c r="I382" i="1"/>
  <c r="L382" i="1" s="1"/>
  <c r="N1972" i="1"/>
  <c r="J1799" i="1"/>
  <c r="M1799" i="1" s="1"/>
  <c r="J1462" i="1"/>
  <c r="M1462" i="1" s="1"/>
  <c r="K1812" i="1"/>
  <c r="O1812" i="1" s="1"/>
  <c r="J765" i="1"/>
  <c r="M765" i="1" s="1"/>
  <c r="J79" i="1"/>
  <c r="M79" i="1" s="1"/>
  <c r="N839" i="1"/>
  <c r="S839" i="1" s="1"/>
  <c r="J1211" i="1"/>
  <c r="M1211" i="1" s="1"/>
  <c r="J1143" i="1"/>
  <c r="M1143" i="1" s="1"/>
  <c r="J1455" i="1"/>
  <c r="M1455" i="1" s="1"/>
  <c r="J943" i="1"/>
  <c r="M943" i="1" s="1"/>
  <c r="N868" i="1"/>
  <c r="N1010" i="1"/>
  <c r="J459" i="1"/>
  <c r="M459" i="1" s="1"/>
  <c r="J1630" i="1"/>
  <c r="M1630" i="1" s="1"/>
  <c r="J710" i="1"/>
  <c r="M710" i="1" s="1"/>
  <c r="J54" i="1"/>
  <c r="M54" i="1" s="1"/>
  <c r="J484" i="1"/>
  <c r="M484" i="1" s="1"/>
  <c r="K1420" i="1"/>
  <c r="O1420" i="1" s="1"/>
  <c r="I1984" i="1"/>
  <c r="L1984" i="1" s="1"/>
  <c r="J1287" i="1"/>
  <c r="M1287" i="1" s="1"/>
  <c r="K1368" i="1"/>
  <c r="O1368" i="1" s="1"/>
  <c r="K1759" i="1"/>
  <c r="O1759" i="1" s="1"/>
  <c r="K1227" i="1"/>
  <c r="O1227" i="1" s="1"/>
  <c r="J342" i="1"/>
  <c r="M342" i="1" s="1"/>
  <c r="I1233" i="1"/>
  <c r="L1233" i="1" s="1"/>
  <c r="J1976" i="1"/>
  <c r="M1976" i="1" s="1"/>
  <c r="K764" i="1"/>
  <c r="O764" i="1" s="1"/>
  <c r="N743" i="1"/>
  <c r="J787" i="1"/>
  <c r="M787" i="1" s="1"/>
  <c r="J125" i="1"/>
  <c r="M125" i="1" s="1"/>
  <c r="J371" i="1"/>
  <c r="M371" i="1"/>
  <c r="K295" i="1"/>
  <c r="O295" i="1" s="1"/>
  <c r="J841" i="1"/>
  <c r="M841" i="1" s="1"/>
  <c r="J200" i="1"/>
  <c r="M200" i="1" s="1"/>
  <c r="J81" i="1"/>
  <c r="M81" i="1" s="1"/>
  <c r="J1043" i="1"/>
  <c r="M1043" i="1" s="1"/>
  <c r="J1858" i="1"/>
  <c r="M1858" i="1" s="1"/>
  <c r="J1513" i="1"/>
  <c r="M1513" i="1" s="1"/>
  <c r="J848" i="1"/>
  <c r="M848" i="1" s="1"/>
  <c r="J168" i="1"/>
  <c r="M168" i="1" s="1"/>
  <c r="J356" i="1"/>
  <c r="M356" i="1" s="1"/>
  <c r="I1843" i="1"/>
  <c r="L1843" i="1" s="1"/>
  <c r="K209" i="1"/>
  <c r="O209" i="1" s="1"/>
  <c r="N1076" i="1"/>
  <c r="N1546" i="1"/>
  <c r="K420" i="1"/>
  <c r="O420" i="1" s="1"/>
  <c r="K1104" i="1"/>
  <c r="O1104" i="1" s="1"/>
  <c r="K503" i="1"/>
  <c r="O503" i="1" s="1"/>
  <c r="I1724" i="1"/>
  <c r="L1724" i="1" s="1"/>
  <c r="I727" i="1"/>
  <c r="L727" i="1" s="1"/>
  <c r="K869" i="1"/>
  <c r="O869" i="1" s="1"/>
  <c r="N1354" i="1"/>
  <c r="I921" i="1"/>
  <c r="L921" i="1" s="1"/>
  <c r="K163" i="1"/>
  <c r="O163" i="1" s="1"/>
  <c r="N1492" i="1"/>
  <c r="N935" i="1"/>
  <c r="N1043" i="1"/>
  <c r="K388" i="1"/>
  <c r="O388" i="1" s="1"/>
  <c r="K228" i="1"/>
  <c r="O228" i="1" s="1"/>
  <c r="K1533" i="1"/>
  <c r="O1533" i="1" s="1"/>
  <c r="N1249" i="1"/>
  <c r="N1571" i="1"/>
  <c r="S1571" i="1" s="1"/>
  <c r="N579" i="1"/>
  <c r="N1638" i="1"/>
  <c r="I105" i="1"/>
  <c r="L105" i="1" s="1"/>
  <c r="I288" i="1"/>
  <c r="L288" i="1" s="1"/>
  <c r="N527" i="1"/>
  <c r="I1570" i="1"/>
  <c r="L1570" i="1" s="1"/>
  <c r="I902" i="1"/>
  <c r="L902" i="1" s="1"/>
  <c r="I521" i="1"/>
  <c r="L521" i="1" s="1"/>
  <c r="N831" i="1"/>
  <c r="K1229" i="1"/>
  <c r="O1229" i="1" s="1"/>
  <c r="I444" i="1"/>
  <c r="L444" i="1" s="1"/>
  <c r="N1548" i="1"/>
  <c r="N1865" i="1"/>
  <c r="K486" i="1"/>
  <c r="O486" i="1" s="1"/>
  <c r="K551" i="1"/>
  <c r="O551" i="1" s="1"/>
  <c r="I991" i="1"/>
  <c r="L991" i="1" s="1"/>
  <c r="I1956" i="1"/>
  <c r="L1956" i="1" s="1"/>
  <c r="K930" i="1"/>
  <c r="O930" i="1" s="1"/>
  <c r="N961" i="1"/>
  <c r="K1918" i="1"/>
  <c r="O1918" i="1" s="1"/>
  <c r="J927" i="1"/>
  <c r="M927" i="1" s="1"/>
  <c r="J52" i="1"/>
  <c r="M52" i="1" s="1"/>
  <c r="J1457" i="1"/>
  <c r="M1457" i="1" s="1"/>
  <c r="K210" i="1"/>
  <c r="O210" i="1" s="1"/>
  <c r="S210" i="1" s="1"/>
  <c r="J1676" i="1"/>
  <c r="M1676" i="1" s="1"/>
  <c r="K611" i="1"/>
  <c r="O611" i="1" s="1"/>
  <c r="N1807" i="1"/>
  <c r="J1389" i="1"/>
  <c r="M1389" i="1" s="1"/>
  <c r="N17" i="1"/>
  <c r="K1672" i="1"/>
  <c r="O1672" i="1" s="1"/>
  <c r="J980" i="1"/>
  <c r="M980" i="1" s="1"/>
  <c r="K623" i="1"/>
  <c r="O623" i="1" s="1"/>
  <c r="S623" i="1" s="1"/>
  <c r="J753" i="1"/>
  <c r="M753" i="1" s="1"/>
  <c r="J1307" i="1"/>
  <c r="M1307" i="1" s="1"/>
  <c r="N1332" i="1"/>
  <c r="N583" i="1"/>
  <c r="S583" i="1" s="1"/>
  <c r="K964" i="1"/>
  <c r="O964" i="1" s="1"/>
  <c r="J709" i="1"/>
  <c r="M709" i="1" s="1"/>
  <c r="N657" i="1"/>
  <c r="K538" i="1"/>
  <c r="O538" i="1" s="1"/>
  <c r="I269" i="1"/>
  <c r="L269" i="1" s="1"/>
  <c r="K1224" i="1"/>
  <c r="O1224" i="1" s="1"/>
  <c r="N231" i="1"/>
  <c r="I768" i="1"/>
  <c r="L768" i="1" s="1"/>
  <c r="I152" i="1"/>
  <c r="L152" i="1" s="1"/>
  <c r="I1372" i="1"/>
  <c r="L1372" i="1" s="1"/>
  <c r="K1141" i="1"/>
  <c r="O1141" i="1" s="1"/>
  <c r="K346" i="1"/>
  <c r="O346" i="1" s="1"/>
  <c r="J1889" i="1"/>
  <c r="M1889" i="1" s="1"/>
  <c r="J2001" i="1"/>
  <c r="M2001" i="1" s="1"/>
  <c r="N676" i="1"/>
  <c r="J518" i="1"/>
  <c r="M518" i="1" s="1"/>
  <c r="J1897" i="1"/>
  <c r="M1897" i="1" s="1"/>
  <c r="J224" i="1"/>
  <c r="M224" i="1" s="1"/>
  <c r="K834" i="1"/>
  <c r="O834" i="1" s="1"/>
  <c r="N1309" i="1"/>
  <c r="K1005" i="1"/>
  <c r="O1005" i="1" s="1"/>
  <c r="I784" i="1"/>
  <c r="L784" i="1" s="1"/>
  <c r="K1810" i="1"/>
  <c r="O1810" i="1" s="1"/>
  <c r="J2005" i="1"/>
  <c r="M2005" i="1" s="1"/>
  <c r="J653" i="1"/>
  <c r="M653" i="1" s="1"/>
  <c r="J109" i="1"/>
  <c r="M109" i="1" s="1"/>
  <c r="N761" i="1"/>
  <c r="J88" i="1"/>
  <c r="M88" i="1" s="1"/>
  <c r="N1151" i="1"/>
  <c r="N1441" i="1"/>
  <c r="N139" i="1"/>
  <c r="K1806" i="1"/>
  <c r="O1806" i="1" s="1"/>
  <c r="I984" i="1"/>
  <c r="L984" i="1" s="1"/>
  <c r="K430" i="1"/>
  <c r="O430" i="1" s="1"/>
  <c r="K1614" i="1"/>
  <c r="O1614" i="1" s="1"/>
  <c r="I1220" i="1"/>
  <c r="L1220" i="1" s="1"/>
  <c r="N1655" i="1"/>
  <c r="N796" i="1"/>
  <c r="I1661" i="1"/>
  <c r="L1661" i="1" s="1"/>
  <c r="I643" i="1"/>
  <c r="L643" i="1" s="1"/>
  <c r="J1657" i="1"/>
  <c r="M1657" i="1" s="1"/>
  <c r="J883" i="1"/>
  <c r="M883" i="1" s="1"/>
  <c r="K675" i="1"/>
  <c r="O675" i="1" s="1"/>
  <c r="J1840" i="1"/>
  <c r="M1840" i="1" s="1"/>
  <c r="N1180" i="1"/>
  <c r="J244" i="1"/>
  <c r="M244" i="1" s="1"/>
  <c r="J1335" i="1"/>
  <c r="M1335" i="1" s="1"/>
  <c r="N88" i="1"/>
  <c r="J132" i="1"/>
  <c r="M132" i="1" s="1"/>
  <c r="J828" i="1"/>
  <c r="M828" i="1" s="1"/>
  <c r="K98" i="1"/>
  <c r="O98" i="1" s="1"/>
  <c r="K1440" i="1"/>
  <c r="O1440" i="1" s="1"/>
  <c r="I225" i="1"/>
  <c r="L225" i="1" s="1"/>
  <c r="N597" i="1"/>
  <c r="N1245" i="1"/>
  <c r="I1849" i="1"/>
  <c r="L1849" i="1" s="1"/>
  <c r="I305" i="1"/>
  <c r="L305" i="1" s="1"/>
  <c r="N944" i="1"/>
  <c r="N1623" i="1"/>
  <c r="J1038" i="1"/>
  <c r="M1038" i="1" s="1"/>
  <c r="J667" i="1"/>
  <c r="M667" i="1" s="1"/>
  <c r="J137" i="1"/>
  <c r="M137" i="1" s="1"/>
  <c r="K1794" i="1"/>
  <c r="O1794" i="1" s="1"/>
  <c r="J618" i="1"/>
  <c r="M618" i="1" s="1"/>
  <c r="J445" i="1"/>
  <c r="M445" i="1" s="1"/>
  <c r="I1491" i="1"/>
  <c r="L1491" i="1" s="1"/>
  <c r="K1884" i="1"/>
  <c r="O1884" i="1" s="1"/>
  <c r="J1024" i="1"/>
  <c r="M1024" i="1" s="1"/>
  <c r="J1553" i="1"/>
  <c r="M1553" i="1" s="1"/>
  <c r="J556" i="1"/>
  <c r="M556" i="1" s="1"/>
  <c r="J1290" i="1"/>
  <c r="M1290" i="1" s="1"/>
  <c r="J1650" i="1"/>
  <c r="M1650" i="1" s="1"/>
  <c r="J1660" i="1"/>
  <c r="M1660" i="1" s="1"/>
  <c r="J1025" i="1"/>
  <c r="M1025" i="1" s="1"/>
  <c r="J1823" i="1"/>
  <c r="M1823" i="1" s="1"/>
  <c r="J1715" i="1"/>
  <c r="M1715" i="1" s="1"/>
  <c r="J1055" i="1"/>
  <c r="M1055" i="1" s="1"/>
  <c r="K1282" i="1"/>
  <c r="O1282" i="1" s="1"/>
  <c r="K1861" i="1"/>
  <c r="O1861" i="1" s="1"/>
  <c r="J789" i="1"/>
  <c r="M789" i="1" s="1"/>
  <c r="J856" i="1"/>
  <c r="M856" i="1" s="1"/>
  <c r="J739" i="1"/>
  <c r="M739" i="1" s="1"/>
  <c r="J703" i="1"/>
  <c r="M703" i="1" s="1"/>
  <c r="J1760" i="1"/>
  <c r="M1760" i="1" s="1"/>
  <c r="J1238" i="1"/>
  <c r="M1238" i="1" s="1"/>
  <c r="J1585" i="1"/>
  <c r="M1585" i="1" s="1"/>
  <c r="J196" i="1"/>
  <c r="M196" i="1" s="1"/>
  <c r="J1852" i="1"/>
  <c r="M1852" i="1" s="1"/>
  <c r="J562" i="1"/>
  <c r="M562" i="1" s="1"/>
  <c r="J1206" i="1"/>
  <c r="M1206" i="1" s="1"/>
  <c r="J172" i="1"/>
  <c r="M172" i="1" s="1"/>
  <c r="J1961" i="1"/>
  <c r="M1961" i="1" s="1"/>
  <c r="K113" i="1"/>
  <c r="O113" i="1" s="1"/>
  <c r="J497" i="1"/>
  <c r="M497" i="1" s="1"/>
  <c r="J1452" i="1"/>
  <c r="M1452" i="1" s="1"/>
  <c r="J1108" i="1"/>
  <c r="M1108" i="1" s="1"/>
  <c r="N550" i="1"/>
  <c r="J369" i="1"/>
  <c r="M369" i="1" s="1"/>
  <c r="J1167" i="1"/>
  <c r="M1167" i="1" s="1"/>
  <c r="J1214" i="1"/>
  <c r="M1214" i="1" s="1"/>
  <c r="J1519" i="1"/>
  <c r="M1519" i="1" s="1"/>
  <c r="J1703" i="1"/>
  <c r="M1703" i="1" s="1"/>
  <c r="N1445" i="1"/>
  <c r="I1157" i="1"/>
  <c r="L1157" i="1" s="1"/>
  <c r="I1887" i="1"/>
  <c r="L1887" i="1" s="1"/>
  <c r="J410" i="1"/>
  <c r="M410" i="1" s="1"/>
  <c r="J1802" i="1"/>
  <c r="M1802" i="1" s="1"/>
  <c r="J247" i="1"/>
  <c r="M247" i="1" s="1"/>
  <c r="J563" i="1"/>
  <c r="M563" i="1" s="1"/>
  <c r="J861" i="1"/>
  <c r="M861" i="1" s="1"/>
  <c r="N1078" i="1"/>
  <c r="J61" i="1"/>
  <c r="M61" i="1" s="1"/>
  <c r="J558" i="1"/>
  <c r="M558" i="1" s="1"/>
  <c r="J478" i="1"/>
  <c r="M478" i="1" s="1"/>
  <c r="J510" i="1"/>
  <c r="M510" i="1" s="1"/>
  <c r="J1528" i="1"/>
  <c r="M1528" i="1" s="1"/>
  <c r="J1525" i="1"/>
  <c r="M1525" i="1" s="1"/>
  <c r="J569" i="1"/>
  <c r="M569" i="1" s="1"/>
  <c r="J990" i="1"/>
  <c r="M990" i="1" s="1"/>
  <c r="J617" i="1"/>
  <c r="M617" i="1" s="1"/>
  <c r="K165" i="1"/>
  <c r="O165" i="1" s="1"/>
  <c r="J1500" i="1"/>
  <c r="M1500" i="1" s="1"/>
  <c r="I879" i="1"/>
  <c r="L879" i="1" s="1"/>
  <c r="J1341" i="1"/>
  <c r="M1341" i="1" s="1"/>
  <c r="K1366" i="1"/>
  <c r="O1366" i="1" s="1"/>
  <c r="J1523" i="1"/>
  <c r="M1523" i="1" s="1"/>
  <c r="J1464" i="1"/>
  <c r="M1464" i="1" s="1"/>
  <c r="J1582" i="1"/>
  <c r="M1582" i="1" s="1"/>
  <c r="J758" i="1"/>
  <c r="M758" i="1" s="1"/>
  <c r="N946" i="1"/>
  <c r="J1370" i="1"/>
  <c r="M1370" i="1" s="1"/>
  <c r="J1416" i="1"/>
  <c r="M1416" i="1" s="1"/>
  <c r="J1919" i="1"/>
  <c r="M1919" i="1" s="1"/>
  <c r="K242" i="1"/>
  <c r="O242" i="1" s="1"/>
  <c r="J1183" i="1"/>
  <c r="M1183" i="1" s="1"/>
  <c r="I1847" i="1"/>
  <c r="L1847" i="1" s="1"/>
  <c r="J1746" i="1"/>
  <c r="M1746" i="1" s="1"/>
  <c r="K124" i="1"/>
  <c r="O124" i="1" s="1"/>
  <c r="J1133" i="1"/>
  <c r="M1133" i="1" s="1"/>
  <c r="J1078" i="1"/>
  <c r="M1078" i="1" s="1"/>
  <c r="J862" i="1"/>
  <c r="M862" i="1" s="1"/>
  <c r="J763" i="1"/>
  <c r="M763" i="1" s="1"/>
  <c r="J983" i="1"/>
  <c r="M983" i="1" s="1"/>
  <c r="I787" i="1"/>
  <c r="L787" i="1" s="1"/>
  <c r="J792" i="1"/>
  <c r="M792" i="1" s="1"/>
  <c r="J1886" i="1"/>
  <c r="M1886" i="1" s="1"/>
  <c r="J1765" i="1"/>
  <c r="M1765" i="1" s="1"/>
  <c r="J1197" i="1"/>
  <c r="M1197" i="1" s="1"/>
  <c r="J557" i="1"/>
  <c r="M557" i="1" s="1"/>
  <c r="J1955" i="1"/>
  <c r="M1955" i="1" s="1"/>
  <c r="J1682" i="1"/>
  <c r="M1682" i="1" s="1"/>
  <c r="J509" i="1"/>
  <c r="M509" i="1" s="1"/>
  <c r="J1244" i="1"/>
  <c r="M1244" i="1" s="1"/>
  <c r="J1310" i="1"/>
  <c r="M1310" i="1" s="1"/>
  <c r="J1860" i="1"/>
  <c r="M1860" i="1" s="1"/>
  <c r="J930" i="1"/>
  <c r="M930" i="1" s="1"/>
  <c r="J25" i="1"/>
  <c r="M25" i="1" s="1"/>
  <c r="J1202" i="1"/>
  <c r="M1202" i="1" s="1"/>
  <c r="J1801" i="1"/>
  <c r="M1801" i="1" s="1"/>
  <c r="J23" i="1"/>
  <c r="M23" i="1" s="1"/>
  <c r="J44" i="1"/>
  <c r="M44" i="1" s="1"/>
  <c r="J49" i="1"/>
  <c r="M49" i="1" s="1"/>
  <c r="J1992" i="1"/>
  <c r="M1992" i="1" s="1"/>
  <c r="K925" i="1"/>
  <c r="O925" i="1" s="1"/>
  <c r="K37" i="1"/>
  <c r="O37" i="1" s="1"/>
  <c r="I856" i="1"/>
  <c r="L856" i="1" s="1"/>
  <c r="N665" i="1"/>
  <c r="N720" i="1"/>
  <c r="S720" i="1" s="1"/>
  <c r="K521" i="1"/>
  <c r="O521" i="1" s="1"/>
  <c r="N1967" i="1"/>
  <c r="N1673" i="1"/>
  <c r="K883" i="1"/>
  <c r="O883" i="1" s="1"/>
  <c r="N434" i="1"/>
  <c r="K125" i="1"/>
  <c r="O125" i="1" s="1"/>
  <c r="I1749" i="1"/>
  <c r="L1749" i="1" s="1"/>
  <c r="N867" i="1"/>
  <c r="J1191" i="1"/>
  <c r="M1191" i="1" s="1"/>
  <c r="N1762" i="1"/>
  <c r="J1441" i="1"/>
  <c r="M1441" i="1" s="1"/>
  <c r="J700" i="1"/>
  <c r="M700" i="1" s="1"/>
  <c r="J747" i="1"/>
  <c r="M747" i="1" s="1"/>
  <c r="J76" i="1"/>
  <c r="M76" i="1" s="1"/>
  <c r="J403" i="1"/>
  <c r="M403" i="1" s="1"/>
  <c r="J439" i="1"/>
  <c r="M439" i="1" s="1"/>
  <c r="J1408" i="1"/>
  <c r="M1408" i="1" s="1"/>
  <c r="N829" i="1"/>
  <c r="J1602" i="1"/>
  <c r="M1602" i="1" s="1"/>
  <c r="N1658" i="1"/>
  <c r="J697" i="1"/>
  <c r="M697" i="1" s="1"/>
  <c r="J567" i="1"/>
  <c r="M567" i="1" s="1"/>
  <c r="J1769" i="1"/>
  <c r="M1769" i="1" s="1"/>
  <c r="J1040" i="1"/>
  <c r="M1040" i="1" s="1"/>
  <c r="J1177" i="1"/>
  <c r="M1177" i="1" s="1"/>
  <c r="N714" i="1"/>
  <c r="K418" i="1"/>
  <c r="O418" i="1" s="1"/>
  <c r="J976" i="1"/>
  <c r="M976" i="1" s="1"/>
  <c r="J1665" i="1"/>
  <c r="M1665" i="1" s="1"/>
  <c r="I648" i="1"/>
  <c r="L648" i="1" s="1"/>
  <c r="J1483" i="1"/>
  <c r="M1483" i="1" s="1"/>
  <c r="I988" i="1"/>
  <c r="L988" i="1" s="1"/>
  <c r="I691" i="1"/>
  <c r="L691" i="1" s="1"/>
  <c r="N1255" i="1"/>
  <c r="J932" i="1"/>
  <c r="M932" i="1" s="1"/>
  <c r="N207" i="1"/>
  <c r="J595" i="1"/>
  <c r="M595" i="1" s="1"/>
  <c r="J1695" i="1"/>
  <c r="M1695" i="1" s="1"/>
  <c r="J1974" i="1"/>
  <c r="M1974" i="1" s="1"/>
  <c r="J355" i="1"/>
  <c r="M355" i="1" s="1"/>
  <c r="J1670" i="1"/>
  <c r="M1670" i="1" s="1"/>
  <c r="K1684" i="1"/>
  <c r="O1684" i="1" s="1"/>
  <c r="I461" i="1"/>
  <c r="L461" i="1" s="1"/>
  <c r="I1923" i="1"/>
  <c r="L1923" i="1" s="1"/>
  <c r="K1458" i="1"/>
  <c r="O1458" i="1" s="1"/>
  <c r="J163" i="1"/>
  <c r="M163" i="1" s="1"/>
  <c r="J985" i="1"/>
  <c r="M985" i="1" s="1"/>
  <c r="N1464" i="1"/>
  <c r="J435" i="1"/>
  <c r="M435" i="1" s="1"/>
  <c r="J327" i="1"/>
  <c r="M327" i="1" s="1"/>
  <c r="J1231" i="1"/>
  <c r="M1231" i="1" s="1"/>
  <c r="J332" i="1"/>
  <c r="M332" i="1" s="1"/>
  <c r="J491" i="1"/>
  <c r="M491" i="1" s="1"/>
  <c r="N709" i="1"/>
  <c r="I1615" i="1"/>
  <c r="L1615" i="1" s="1"/>
  <c r="I350" i="1"/>
  <c r="L350" i="1" s="1"/>
  <c r="N25" i="1"/>
  <c r="N1919" i="1"/>
  <c r="K1237" i="1"/>
  <c r="O1237" i="1" s="1"/>
  <c r="I1489" i="1"/>
  <c r="L1489" i="1" s="1"/>
  <c r="N1508" i="1"/>
  <c r="N1863" i="1"/>
  <c r="K531" i="1"/>
  <c r="O531" i="1" s="1"/>
  <c r="N914" i="1"/>
  <c r="I1681" i="1"/>
  <c r="L1681" i="1" s="1"/>
  <c r="K1037" i="1"/>
  <c r="O1037" i="1" s="1"/>
  <c r="S1037" i="1" s="1"/>
  <c r="N1211" i="1"/>
  <c r="K881" i="1"/>
  <c r="O881" i="1" s="1"/>
  <c r="I967" i="1"/>
  <c r="L967" i="1" s="1"/>
  <c r="I824" i="1"/>
  <c r="L824" i="1" s="1"/>
  <c r="K1689" i="1"/>
  <c r="O1689" i="1" s="1"/>
  <c r="I1095" i="1"/>
  <c r="L1095" i="1" s="1"/>
  <c r="N1276" i="1"/>
  <c r="K1964" i="1"/>
  <c r="O1964" i="1" s="1"/>
  <c r="I394" i="1"/>
  <c r="L394" i="1" s="1"/>
  <c r="K1287" i="1"/>
  <c r="O1287" i="1" s="1"/>
  <c r="K979" i="1"/>
  <c r="O979" i="1" s="1"/>
  <c r="K89" i="1"/>
  <c r="O89" i="1" s="1"/>
  <c r="S89" i="1" s="1"/>
  <c r="I408" i="1"/>
  <c r="L408" i="1" s="1"/>
  <c r="I1874" i="1"/>
  <c r="L1874" i="1" s="1"/>
  <c r="K1547" i="1"/>
  <c r="O1547" i="1" s="1"/>
  <c r="N1955" i="1"/>
  <c r="K221" i="1"/>
  <c r="O221" i="1" s="1"/>
  <c r="N394" i="1"/>
  <c r="N1727" i="1"/>
  <c r="K473" i="1"/>
  <c r="O473" i="1" s="1"/>
  <c r="K455" i="1"/>
  <c r="O455" i="1" s="1"/>
  <c r="N522" i="1"/>
  <c r="K724" i="1"/>
  <c r="O724" i="1" s="1"/>
  <c r="N595" i="1"/>
  <c r="J152" i="1"/>
  <c r="M152" i="1" s="1"/>
  <c r="J1898" i="1"/>
  <c r="M1898" i="1" s="1"/>
  <c r="K1872" i="1"/>
  <c r="O1872" i="1" s="1"/>
  <c r="J1631" i="1"/>
  <c r="M1631" i="1" s="1"/>
  <c r="J1684" i="1"/>
  <c r="M1684" i="1" s="1"/>
  <c r="I1166" i="1"/>
  <c r="L1166" i="1" s="1"/>
  <c r="I254" i="1"/>
  <c r="L254" i="1" s="1"/>
  <c r="J177" i="1"/>
  <c r="M177" i="1" s="1"/>
  <c r="N1565" i="1"/>
  <c r="N38" i="1"/>
  <c r="S38" i="1" s="1"/>
  <c r="K1580" i="1"/>
  <c r="O1580" i="1" s="1"/>
  <c r="K1029" i="1"/>
  <c r="O1029" i="1" s="1"/>
  <c r="N1616" i="1"/>
  <c r="S1616" i="1" s="1"/>
  <c r="N18" i="1"/>
  <c r="K1991" i="1"/>
  <c r="O1991" i="1" s="1"/>
  <c r="K587" i="1"/>
  <c r="O587" i="1" s="1"/>
  <c r="K306" i="1"/>
  <c r="O306" i="1" s="1"/>
  <c r="K1653" i="1"/>
  <c r="O1653" i="1" s="1"/>
  <c r="I101" i="1"/>
  <c r="L101" i="1" s="1"/>
  <c r="K1437" i="1"/>
  <c r="O1437" i="1" s="1"/>
  <c r="I1223" i="1"/>
  <c r="L1223" i="1" s="1"/>
  <c r="I1497" i="1"/>
  <c r="L1497" i="1" s="1"/>
  <c r="J1116" i="1"/>
  <c r="M1116" i="1" s="1"/>
  <c r="K1718" i="1"/>
  <c r="O1718" i="1" s="1"/>
  <c r="J1447" i="1"/>
  <c r="M1447" i="1" s="1"/>
  <c r="K1630" i="1"/>
  <c r="O1630" i="1" s="1"/>
  <c r="J1635" i="1"/>
  <c r="M1635" i="1" s="1"/>
  <c r="K878" i="1"/>
  <c r="O878" i="1" s="1"/>
  <c r="J731" i="1"/>
  <c r="M731" i="1" s="1"/>
  <c r="N183" i="1"/>
  <c r="J1680" i="1"/>
  <c r="M1680" i="1" s="1"/>
  <c r="J1932" i="1"/>
  <c r="M1932" i="1" s="1"/>
  <c r="K981" i="1"/>
  <c r="O981" i="1" s="1"/>
  <c r="J106" i="1"/>
  <c r="M106" i="1" s="1"/>
  <c r="K980" i="1"/>
  <c r="O980" i="1" s="1"/>
  <c r="J1690" i="1"/>
  <c r="M1690" i="1" s="1"/>
  <c r="N1479" i="1"/>
  <c r="J127" i="1"/>
  <c r="M127" i="1" s="1"/>
  <c r="N1635" i="1"/>
  <c r="I1020" i="1"/>
  <c r="L1020" i="1" s="1"/>
  <c r="I1809" i="1"/>
  <c r="L1809" i="1" s="1"/>
  <c r="J734" i="1"/>
  <c r="M734" i="1" s="1"/>
  <c r="N1217" i="1"/>
  <c r="K1273" i="1"/>
  <c r="O1273" i="1" s="1"/>
  <c r="I994" i="1"/>
  <c r="L994" i="1" s="1"/>
  <c r="J988" i="1"/>
  <c r="M988" i="1" s="1"/>
  <c r="J621" i="1"/>
  <c r="M621" i="1" s="1"/>
  <c r="J1466" i="1"/>
  <c r="M1466" i="1" s="1"/>
  <c r="N1692" i="1"/>
  <c r="N442" i="1"/>
  <c r="S442" i="1" s="1"/>
  <c r="N378" i="1"/>
  <c r="J84" i="1"/>
  <c r="M84" i="1" s="1"/>
  <c r="N1753" i="1"/>
  <c r="J1031" i="1"/>
  <c r="M1031" i="1" s="1"/>
  <c r="N1259" i="1"/>
  <c r="K1530" i="1"/>
  <c r="O1530" i="1" s="1"/>
  <c r="J1476" i="1"/>
  <c r="M1476" i="1" s="1"/>
  <c r="J1380" i="1"/>
  <c r="M1380" i="1" s="1"/>
  <c r="J1648" i="1"/>
  <c r="M1648" i="1" s="1"/>
  <c r="N1522" i="1"/>
  <c r="J835" i="1"/>
  <c r="M835" i="1" s="1"/>
  <c r="J1142" i="1"/>
  <c r="M1142" i="1" s="1"/>
  <c r="K1122" i="1"/>
  <c r="O1122" i="1" s="1"/>
  <c r="J372" i="1"/>
  <c r="M372" i="1" s="1"/>
  <c r="J1482" i="1"/>
  <c r="M1482" i="1" s="1"/>
  <c r="J255" i="1"/>
  <c r="M255" i="1" s="1"/>
  <c r="N686" i="1"/>
  <c r="J847" i="1"/>
  <c r="M847" i="1" s="1"/>
  <c r="K702" i="1"/>
  <c r="O702" i="1" s="1"/>
  <c r="I1600" i="1"/>
  <c r="L1600" i="1" s="1"/>
  <c r="I1729" i="1"/>
  <c r="L1729" i="1" s="1"/>
  <c r="I738" i="1"/>
  <c r="L738" i="1" s="1"/>
  <c r="N997" i="1"/>
  <c r="S997" i="1" s="1"/>
  <c r="N788" i="1"/>
  <c r="I747" i="1"/>
  <c r="L747" i="1" s="1"/>
  <c r="I620" i="1"/>
  <c r="L620" i="1" s="1"/>
  <c r="N263" i="1"/>
  <c r="S263" i="1" s="1"/>
  <c r="N1977" i="1"/>
  <c r="K554" i="1"/>
  <c r="O554" i="1" s="1"/>
  <c r="N1897" i="1"/>
  <c r="K478" i="1"/>
  <c r="O478" i="1" s="1"/>
  <c r="I724" i="1"/>
  <c r="L724" i="1" s="1"/>
  <c r="I828" i="1"/>
  <c r="L828" i="1" s="1"/>
  <c r="I1094" i="1"/>
  <c r="L1094" i="1" s="1"/>
  <c r="N1431" i="1"/>
  <c r="N1662" i="1"/>
  <c r="I1780" i="1"/>
  <c r="L1780" i="1" s="1"/>
  <c r="N1440" i="1"/>
  <c r="I336" i="1"/>
  <c r="L336" i="1" s="1"/>
  <c r="I628" i="1"/>
  <c r="L628" i="1" s="1"/>
  <c r="K729" i="1"/>
  <c r="O729" i="1" s="1"/>
  <c r="J1616" i="1"/>
  <c r="M1616" i="1" s="1"/>
  <c r="J931" i="1"/>
  <c r="M931" i="1" s="1"/>
  <c r="J536" i="1"/>
  <c r="M536" i="1" s="1"/>
  <c r="J620" i="1"/>
  <c r="M620" i="1" s="1"/>
  <c r="J1278" i="1"/>
  <c r="M1278" i="1" s="1"/>
  <c r="N1022" i="1"/>
  <c r="J1705" i="1"/>
  <c r="M1705" i="1" s="1"/>
  <c r="J1316" i="1"/>
  <c r="M1316" i="1" s="1"/>
  <c r="I1876" i="1"/>
  <c r="L1876" i="1" s="1"/>
  <c r="I1567" i="1"/>
  <c r="L1567" i="1" s="1"/>
  <c r="I1494" i="1"/>
  <c r="L1494" i="1" s="1"/>
  <c r="I1861" i="1"/>
  <c r="L1861" i="1" s="1"/>
  <c r="K817" i="1"/>
  <c r="O817" i="1" s="1"/>
  <c r="J1783" i="1"/>
  <c r="M1783" i="1" s="1"/>
  <c r="J206" i="1"/>
  <c r="M206" i="1" s="1"/>
  <c r="N1361" i="1"/>
  <c r="J1743" i="1"/>
  <c r="M1743" i="1" s="1"/>
  <c r="J859" i="1"/>
  <c r="M859" i="1" s="1"/>
  <c r="J1175" i="1"/>
  <c r="M1175" i="1" s="1"/>
  <c r="J1656" i="1"/>
  <c r="M1656" i="1" s="1"/>
  <c r="J166" i="1"/>
  <c r="M166" i="1" s="1"/>
  <c r="J397" i="1"/>
  <c r="M397" i="1" s="1"/>
  <c r="J1484" i="1"/>
  <c r="M1484" i="1" s="1"/>
  <c r="J1198" i="1"/>
  <c r="M1198" i="1" s="1"/>
  <c r="J813" i="1"/>
  <c r="M813" i="1" s="1"/>
  <c r="N312" i="1"/>
  <c r="K449" i="1"/>
  <c r="O449" i="1" s="1"/>
  <c r="K616" i="1"/>
  <c r="O616" i="1" s="1"/>
  <c r="K1902" i="1"/>
  <c r="O1902" i="1" s="1"/>
  <c r="J392" i="1"/>
  <c r="M392" i="1" s="1"/>
  <c r="J593" i="1"/>
  <c r="M593" i="1" s="1"/>
  <c r="J433" i="1"/>
  <c r="M433" i="1" s="1"/>
  <c r="K1016" i="1"/>
  <c r="O1016" i="1" s="1"/>
  <c r="J942" i="1"/>
  <c r="M942" i="1" s="1"/>
  <c r="I425" i="1"/>
  <c r="L425" i="1" s="1"/>
  <c r="N650" i="1"/>
  <c r="S650" i="1" s="1"/>
  <c r="I528" i="1"/>
  <c r="L528" i="1" s="1"/>
  <c r="J895" i="1"/>
  <c r="M895" i="1" s="1"/>
  <c r="J360" i="1"/>
  <c r="M360" i="1" s="1"/>
  <c r="J634" i="1"/>
  <c r="M634" i="1" s="1"/>
  <c r="J884" i="1"/>
  <c r="M884" i="1" s="1"/>
  <c r="J238" i="1"/>
  <c r="M238" i="1" s="1"/>
  <c r="N1260" i="1"/>
  <c r="N1876" i="1"/>
  <c r="J479" i="1"/>
  <c r="M479" i="1" s="1"/>
  <c r="N1469" i="1"/>
  <c r="J9" i="1"/>
  <c r="M9" i="1" s="1"/>
  <c r="J978" i="1"/>
  <c r="M978" i="1" s="1"/>
  <c r="J1402" i="1"/>
  <c r="M1402" i="1" s="1"/>
  <c r="J1752" i="1"/>
  <c r="M1752" i="1" s="1"/>
  <c r="J755" i="1"/>
  <c r="M755" i="1" s="1"/>
  <c r="K1516" i="1"/>
  <c r="O1516" i="1" s="1"/>
  <c r="J1945" i="1"/>
  <c r="M1945" i="1" s="1"/>
  <c r="K415" i="1"/>
  <c r="O415" i="1" s="1"/>
  <c r="J982" i="1"/>
  <c r="M982" i="1" s="1"/>
  <c r="N1075" i="1"/>
  <c r="I1803" i="1"/>
  <c r="L1803" i="1" s="1"/>
  <c r="I1111" i="1"/>
  <c r="L1111" i="1" s="1"/>
  <c r="J18" i="1"/>
  <c r="M18" i="1" s="1"/>
  <c r="J587" i="1"/>
  <c r="M587" i="1" s="1"/>
  <c r="J913" i="1"/>
  <c r="M913" i="1" s="1"/>
  <c r="J126" i="1"/>
  <c r="M126" i="1" s="1"/>
  <c r="J591" i="1"/>
  <c r="M591" i="1" s="1"/>
  <c r="J1628" i="1"/>
  <c r="M1628" i="1" s="1"/>
  <c r="J1460" i="1"/>
  <c r="M1460" i="1" s="1"/>
  <c r="I21" i="1"/>
  <c r="L21" i="1" s="1"/>
  <c r="J1200" i="1"/>
  <c r="M1200" i="1" s="1"/>
  <c r="N1427" i="1"/>
  <c r="J1702" i="1"/>
  <c r="M1702" i="1" s="1"/>
  <c r="J1960" i="1"/>
  <c r="M1960" i="1" s="1"/>
  <c r="J1675" i="1"/>
  <c r="M1675" i="1" s="1"/>
  <c r="N1410" i="1"/>
  <c r="I1390" i="1"/>
  <c r="L1390" i="1" s="1"/>
  <c r="K1515" i="1"/>
  <c r="O1515" i="1" s="1"/>
  <c r="N1805" i="1"/>
  <c r="N1706" i="1"/>
  <c r="I1414" i="1"/>
  <c r="L1414" i="1" s="1"/>
  <c r="K1535" i="1"/>
  <c r="O1535" i="1" s="1"/>
  <c r="S1535" i="1" s="1"/>
  <c r="K1514" i="1"/>
  <c r="O1514" i="1" s="1"/>
  <c r="N925" i="1"/>
  <c r="S925" i="1" s="1"/>
  <c r="N84" i="1"/>
  <c r="K1586" i="1"/>
  <c r="O1586" i="1" s="1"/>
  <c r="S1586" i="1" s="1"/>
  <c r="K1465" i="1"/>
  <c r="O1465" i="1" s="1"/>
  <c r="J1473" i="1"/>
  <c r="M1473" i="1" s="1"/>
  <c r="N1008" i="1"/>
  <c r="N855" i="1"/>
  <c r="K404" i="1"/>
  <c r="O404" i="1" s="1"/>
  <c r="J575" i="1"/>
  <c r="M575" i="1" s="1"/>
  <c r="J1625" i="1"/>
  <c r="M1625" i="1" s="1"/>
  <c r="J1443" i="1"/>
  <c r="M1443" i="1" s="1"/>
  <c r="J235" i="1"/>
  <c r="M235" i="1" s="1"/>
  <c r="J1988" i="1"/>
  <c r="M1988" i="1" s="1"/>
  <c r="J1360" i="1"/>
  <c r="M1360" i="1" s="1"/>
  <c r="N1893" i="1"/>
  <c r="K1149" i="1"/>
  <c r="O1149" i="1" s="1"/>
  <c r="K624" i="1"/>
  <c r="O624" i="1" s="1"/>
  <c r="J1629" i="1"/>
  <c r="M1629" i="1" s="1"/>
  <c r="K1912" i="1"/>
  <c r="O1912" i="1" s="1"/>
  <c r="I632" i="1"/>
  <c r="L632" i="1" s="1"/>
  <c r="N276" i="1"/>
  <c r="S276" i="1" s="1"/>
  <c r="N1215" i="1"/>
  <c r="I773" i="1"/>
  <c r="L773" i="1" s="1"/>
  <c r="N551" i="1"/>
  <c r="K628" i="1"/>
  <c r="O628" i="1" s="1"/>
  <c r="N1711" i="1"/>
  <c r="K1299" i="1"/>
  <c r="O1299" i="1" s="1"/>
  <c r="N1389" i="1"/>
  <c r="N105" i="1"/>
  <c r="N917" i="1"/>
  <c r="K622" i="1"/>
  <c r="O622" i="1" s="1"/>
  <c r="I554" i="1"/>
  <c r="L554" i="1" s="1"/>
  <c r="I682" i="1"/>
  <c r="L682" i="1" s="1"/>
  <c r="I1969" i="1"/>
  <c r="L1969" i="1" s="1"/>
  <c r="K1875" i="1"/>
  <c r="O1875" i="1" s="1"/>
  <c r="N1069" i="1"/>
  <c r="I1737" i="1"/>
  <c r="L1737" i="1" s="1"/>
  <c r="K27" i="1"/>
  <c r="O27" i="1" s="1"/>
  <c r="N1694" i="1"/>
  <c r="I1771" i="1"/>
  <c r="L1771" i="1" s="1"/>
  <c r="K460" i="1"/>
  <c r="O460" i="1" s="1"/>
  <c r="K1412" i="1"/>
  <c r="O1412" i="1" s="1"/>
  <c r="I1533" i="1"/>
  <c r="L1533" i="1" s="1"/>
  <c r="N1786" i="1"/>
  <c r="N232" i="1"/>
  <c r="K127" i="1"/>
  <c r="O127" i="1" s="1"/>
  <c r="J1617" i="1"/>
  <c r="M1617" i="1" s="1"/>
  <c r="N1534" i="1"/>
  <c r="K93" i="1"/>
  <c r="O93" i="1" s="1"/>
  <c r="J1669" i="1"/>
  <c r="M1669" i="1" s="1"/>
  <c r="J45" i="1"/>
  <c r="M45" i="1" s="1"/>
  <c r="J1627" i="1"/>
  <c r="M1627" i="1" s="1"/>
  <c r="J576" i="1"/>
  <c r="M576" i="1" s="1"/>
  <c r="J324" i="1"/>
  <c r="M324" i="1" s="1"/>
  <c r="J1912" i="1"/>
  <c r="M1912" i="1" s="1"/>
  <c r="I1178" i="1"/>
  <c r="L1178" i="1" s="1"/>
  <c r="N1909" i="1"/>
  <c r="K888" i="1"/>
  <c r="O888" i="1" s="1"/>
  <c r="N1698" i="1"/>
  <c r="K1637" i="1"/>
  <c r="O1637" i="1" s="1"/>
  <c r="I953" i="1"/>
  <c r="L953" i="1" s="1"/>
  <c r="K303" i="1"/>
  <c r="O303" i="1" s="1"/>
  <c r="K572" i="1"/>
  <c r="O572" i="1" s="1"/>
  <c r="N952" i="1"/>
  <c r="N1324" i="1"/>
  <c r="N592" i="1"/>
  <c r="S592" i="1" s="1"/>
  <c r="N1912" i="1"/>
  <c r="N1109" i="1"/>
  <c r="S1109" i="1" s="1"/>
  <c r="I1728" i="1"/>
  <c r="L1728" i="1" s="1"/>
  <c r="I1893" i="1"/>
  <c r="L1893" i="1" s="1"/>
  <c r="I613" i="1"/>
  <c r="L613" i="1" s="1"/>
  <c r="K1649" i="1"/>
  <c r="O1649" i="1"/>
  <c r="J1051" i="1"/>
  <c r="M1051" i="1" s="1"/>
  <c r="J954" i="1"/>
  <c r="M954" i="1" s="1"/>
  <c r="J1740" i="1"/>
  <c r="M1740" i="1" s="1"/>
  <c r="K1930" i="1"/>
  <c r="O1930" i="1" s="1"/>
  <c r="K410" i="1"/>
  <c r="O410" i="1" s="1"/>
  <c r="I698" i="1"/>
  <c r="L698" i="1" s="1"/>
  <c r="J1969" i="1"/>
  <c r="M1969" i="1" s="1"/>
  <c r="J1371" i="1"/>
  <c r="M1371" i="1" s="1"/>
  <c r="J1679" i="1"/>
  <c r="M1679" i="1" s="1"/>
  <c r="J1938" i="1"/>
  <c r="M1938" i="1" s="1"/>
  <c r="J376" i="1"/>
  <c r="M376" i="1" s="1"/>
  <c r="N821" i="1"/>
  <c r="N461" i="1"/>
  <c r="J377" i="1"/>
  <c r="M377" i="1" s="1"/>
  <c r="N1064" i="1"/>
  <c r="J1420" i="1"/>
  <c r="M1420" i="1" s="1"/>
  <c r="K1893" i="1"/>
  <c r="O1893" i="1" s="1"/>
  <c r="J555" i="1"/>
  <c r="M555" i="1" s="1"/>
  <c r="J321" i="1"/>
  <c r="M321" i="1" s="1"/>
  <c r="J1414" i="1"/>
  <c r="M1414" i="1" s="1"/>
  <c r="J1375" i="1"/>
  <c r="M1375" i="1" s="1"/>
  <c r="J26" i="1"/>
  <c r="M26" i="1" s="1"/>
  <c r="J1354" i="1"/>
  <c r="M1354" i="1" s="1"/>
  <c r="J1461" i="1"/>
  <c r="M1461" i="1" s="1"/>
  <c r="J708" i="1"/>
  <c r="M708" i="1" s="1"/>
  <c r="J1289" i="1"/>
  <c r="M1289" i="1" s="1"/>
  <c r="J1312" i="1"/>
  <c r="M1312" i="1" s="1"/>
  <c r="J316" i="1"/>
  <c r="M316" i="1" s="1"/>
  <c r="J1564" i="1"/>
  <c r="M1564" i="1" s="1"/>
  <c r="K1133" i="1"/>
  <c r="O1133" i="1" s="1"/>
  <c r="I84" i="1"/>
  <c r="L84" i="1" s="1"/>
  <c r="I694" i="1"/>
  <c r="L694" i="1" s="1"/>
  <c r="J1254" i="1"/>
  <c r="M1254" i="1" s="1"/>
  <c r="J1686" i="1"/>
  <c r="M1686" i="1" s="1"/>
  <c r="K941" i="1"/>
  <c r="O941" i="1" s="1"/>
  <c r="J138" i="1"/>
  <c r="M138" i="1" s="1"/>
  <c r="J1082" i="1"/>
  <c r="M1082" i="1" s="1"/>
  <c r="J90" i="1"/>
  <c r="M90" i="1" s="1"/>
  <c r="I1270" i="1"/>
  <c r="L1270" i="1" s="1"/>
  <c r="J989" i="1"/>
  <c r="M989" i="1" s="1"/>
  <c r="K338" i="1"/>
  <c r="O338" i="1" s="1"/>
  <c r="N1408" i="1"/>
  <c r="I1318" i="1"/>
  <c r="L1318" i="1" s="1"/>
  <c r="K173" i="1"/>
  <c r="O173" i="1" s="1"/>
  <c r="N1557" i="1"/>
  <c r="N1434" i="1"/>
  <c r="N1480" i="1"/>
  <c r="N1965" i="1"/>
  <c r="I353" i="1"/>
  <c r="L353" i="1" s="1"/>
  <c r="I534" i="1"/>
  <c r="L534" i="1" s="1"/>
  <c r="I307" i="1"/>
  <c r="L307" i="1"/>
  <c r="I1596" i="1"/>
  <c r="L1596" i="1" s="1"/>
  <c r="K1208" i="1"/>
  <c r="O1208" i="1" s="1"/>
  <c r="K1389" i="1"/>
  <c r="O1389" i="1" s="1"/>
  <c r="K602" i="1"/>
  <c r="O602" i="1" s="1"/>
  <c r="I1053" i="1"/>
  <c r="L1053" i="1" s="1"/>
  <c r="N1391" i="1"/>
  <c r="I1027" i="1"/>
  <c r="L1027" i="1" s="1"/>
  <c r="I1374" i="1"/>
  <c r="L1374" i="1" s="1"/>
  <c r="N1177" i="1"/>
  <c r="J1545" i="1"/>
  <c r="M1545" i="1" s="1"/>
  <c r="J1736" i="1"/>
  <c r="M1736" i="1" s="1"/>
  <c r="J992" i="1"/>
  <c r="M992" i="1" s="1"/>
  <c r="J1968" i="1"/>
  <c r="M1968" i="1" s="1"/>
  <c r="J347" i="1"/>
  <c r="M347" i="1" s="1"/>
  <c r="J1816" i="1"/>
  <c r="M1816" i="1" s="1"/>
  <c r="J427" i="1"/>
  <c r="M427" i="1" s="1"/>
  <c r="N1664" i="1"/>
  <c r="S1664" i="1" s="1"/>
  <c r="J647" i="1"/>
  <c r="M647" i="1" s="1"/>
  <c r="J1181" i="1"/>
  <c r="M1181" i="1" s="1"/>
  <c r="J204" i="1"/>
  <c r="M204" i="1" s="1"/>
  <c r="J698" i="1"/>
  <c r="M698" i="1" s="1"/>
  <c r="I311" i="1"/>
  <c r="L311" i="1" s="1"/>
  <c r="N328" i="1"/>
  <c r="J1788" i="1"/>
  <c r="M1788" i="1" s="1"/>
  <c r="J1111" i="1"/>
  <c r="M1111" i="1" s="1"/>
  <c r="J499" i="1"/>
  <c r="M499" i="1" s="1"/>
  <c r="J1551" i="1"/>
  <c r="M1551" i="1"/>
  <c r="K373" i="1"/>
  <c r="O373" i="1" s="1"/>
  <c r="J632" i="1"/>
  <c r="M632" i="1" s="1"/>
  <c r="J57" i="1"/>
  <c r="M57" i="1" s="1"/>
  <c r="N1971" i="1"/>
  <c r="J7" i="1"/>
  <c r="M7" i="1" s="1"/>
  <c r="I954" i="1"/>
  <c r="L954" i="1" s="1"/>
  <c r="I1586" i="1"/>
  <c r="L1586" i="1" s="1"/>
  <c r="K1078" i="1"/>
  <c r="O1078" i="1" s="1"/>
  <c r="J1344" i="1"/>
  <c r="M1344" i="1" s="1"/>
  <c r="J222" i="1"/>
  <c r="M222" i="1" s="1"/>
  <c r="J946" i="1"/>
  <c r="M946" i="1" s="1"/>
  <c r="J1882" i="1"/>
  <c r="M1882" i="1" s="1"/>
  <c r="J1103" i="1"/>
  <c r="M1103" i="1" s="1"/>
  <c r="J123" i="1"/>
  <c r="M123" i="1" s="1"/>
  <c r="J1720" i="1"/>
  <c r="M1720" i="1" s="1"/>
  <c r="J788" i="1"/>
  <c r="M788" i="1" s="1"/>
  <c r="J304" i="1"/>
  <c r="M304" i="1" s="1"/>
  <c r="J1586" i="1"/>
  <c r="M1586" i="1" s="1"/>
  <c r="J744" i="1"/>
  <c r="M744" i="1" s="1"/>
  <c r="K841" i="1"/>
  <c r="O841" i="1" s="1"/>
  <c r="I6" i="1"/>
  <c r="L6" i="1" s="1"/>
  <c r="J603" i="1"/>
  <c r="M603" i="1" s="1"/>
  <c r="J797" i="1"/>
  <c r="M797" i="1" s="1"/>
  <c r="J1875" i="1"/>
  <c r="M1875" i="1" s="1"/>
  <c r="J1119" i="1"/>
  <c r="M1119" i="1" s="1"/>
  <c r="J540" i="1"/>
  <c r="M540" i="1" s="1"/>
  <c r="J623" i="1"/>
  <c r="M623" i="1" s="1"/>
  <c r="N1254" i="1"/>
  <c r="J1233" i="1"/>
  <c r="M1233" i="1" s="1"/>
  <c r="J1977" i="1"/>
  <c r="M1977" i="1" s="1"/>
  <c r="J1450" i="1"/>
  <c r="M1450" i="1" s="1"/>
  <c r="N1818" i="1"/>
  <c r="J1071" i="1"/>
  <c r="M1071" i="1" s="1"/>
  <c r="J385" i="1"/>
  <c r="M385" i="1" s="1"/>
  <c r="J493" i="1"/>
  <c r="M493" i="1" s="1"/>
  <c r="N827" i="1"/>
  <c r="J1673" i="1"/>
  <c r="M1673" i="1" s="1"/>
  <c r="J33" i="1"/>
  <c r="M33" i="1" s="1"/>
  <c r="I1380" i="1"/>
  <c r="L1380" i="1" s="1"/>
  <c r="I271" i="1"/>
  <c r="L271" i="1" s="1"/>
  <c r="K1969" i="1"/>
  <c r="O1969" i="1" s="1"/>
  <c r="J280" i="1"/>
  <c r="M280" i="1" s="1"/>
  <c r="N559" i="1"/>
  <c r="J1793" i="1"/>
  <c r="M1793" i="1" s="1"/>
  <c r="N487" i="1"/>
  <c r="J69" i="1"/>
  <c r="M69" i="1" s="1"/>
  <c r="J1792" i="1"/>
  <c r="M1792" i="1" s="1"/>
  <c r="J1056" i="1"/>
  <c r="M1056" i="1" s="1"/>
  <c r="J35" i="1"/>
  <c r="M35" i="1" s="1"/>
  <c r="J391" i="1"/>
  <c r="M391" i="1" s="1"/>
  <c r="J289" i="1"/>
  <c r="M289" i="1" s="1"/>
  <c r="J1962" i="1"/>
  <c r="M1962" i="1" s="1"/>
  <c r="J404" i="1"/>
  <c r="M404" i="1" s="1"/>
  <c r="J858" i="1"/>
  <c r="M858" i="1" s="1"/>
  <c r="I1375" i="1"/>
  <c r="L1375" i="1" s="1"/>
  <c r="I54" i="1"/>
  <c r="L54" i="1" s="1"/>
  <c r="I1616" i="1"/>
  <c r="L1616" i="1" s="1"/>
  <c r="N811" i="1"/>
  <c r="K2001" i="1"/>
  <c r="O2001" i="1" s="1"/>
  <c r="N1373" i="1"/>
  <c r="N1338" i="1"/>
  <c r="K1463" i="1"/>
  <c r="O1463" i="1" s="1"/>
  <c r="I1641" i="1"/>
  <c r="L1641" i="1" s="1"/>
  <c r="N1908" i="1"/>
  <c r="I623" i="1"/>
  <c r="L623" i="1" s="1"/>
  <c r="K1502" i="1"/>
  <c r="O1502" i="1" s="1"/>
  <c r="I1370" i="1"/>
  <c r="L1370" i="1" s="1"/>
  <c r="K1534" i="1"/>
  <c r="O1534" i="1" s="1"/>
  <c r="J455" i="1"/>
  <c r="M455" i="1" s="1"/>
  <c r="K1876" i="1"/>
  <c r="O1876" i="1" s="1"/>
  <c r="J581" i="1"/>
  <c r="M581" i="1" s="1"/>
  <c r="J651" i="1"/>
  <c r="M651" i="1" s="1"/>
  <c r="I1096" i="1"/>
  <c r="L1096" i="1" s="1"/>
  <c r="I1992" i="1"/>
  <c r="L1992" i="1" s="1"/>
  <c r="J1324" i="1"/>
  <c r="M1324" i="1" s="1"/>
  <c r="N1776" i="1"/>
  <c r="J475" i="1"/>
  <c r="M475" i="1" s="1"/>
  <c r="J279" i="1"/>
  <c r="M279" i="1" s="1"/>
  <c r="J103" i="1"/>
  <c r="M103" i="1" s="1"/>
  <c r="I411" i="1"/>
  <c r="L411" i="1" s="1"/>
  <c r="N1327" i="1"/>
  <c r="K1490" i="1"/>
  <c r="O1490" i="1" s="1"/>
  <c r="J1491" i="1"/>
  <c r="M1491" i="1" s="1"/>
  <c r="N489" i="1"/>
  <c r="I817" i="1"/>
  <c r="L817" i="1" s="1"/>
  <c r="K1007" i="1"/>
  <c r="O1007" i="1" s="1"/>
  <c r="K1033" i="1"/>
  <c r="O1033" i="1" s="1"/>
  <c r="K1627" i="1"/>
  <c r="O1627" i="1" s="1"/>
  <c r="J997" i="1"/>
  <c r="M997" i="1" s="1"/>
  <c r="J1302" i="1"/>
  <c r="M1302" i="1" s="1"/>
  <c r="J1750" i="1"/>
  <c r="M1750" i="1" s="1"/>
  <c r="J914" i="1"/>
  <c r="M914" i="1" s="1"/>
  <c r="K171" i="1"/>
  <c r="O171" i="1" s="1"/>
  <c r="K1878" i="1"/>
  <c r="O1878" i="1" s="1"/>
  <c r="N1741" i="1"/>
  <c r="K1677" i="1"/>
  <c r="O1677" i="1" s="1"/>
  <c r="I1194" i="1"/>
  <c r="L1194" i="1" s="1"/>
  <c r="N1792" i="1"/>
  <c r="K1400" i="1"/>
  <c r="O1400" i="1" s="1"/>
  <c r="N1387" i="1"/>
  <c r="K1782" i="1"/>
  <c r="O1782" i="1" s="1"/>
  <c r="I1894" i="1"/>
  <c r="L1894" i="1" s="1"/>
  <c r="K167" i="1"/>
  <c r="O167" i="1" s="1"/>
  <c r="I1338" i="1"/>
  <c r="L1338" i="1" s="1"/>
  <c r="N1956" i="1"/>
  <c r="I1393" i="1"/>
  <c r="L1393" i="1" s="1"/>
  <c r="I1479" i="1"/>
  <c r="L1479" i="1" s="1"/>
  <c r="K1216" i="1"/>
  <c r="O1216" i="1" s="1"/>
  <c r="K1615" i="1"/>
  <c r="O1615" i="1" s="1"/>
  <c r="I548" i="1"/>
  <c r="L548" i="1" s="1"/>
  <c r="N1793" i="1"/>
  <c r="N171" i="1"/>
  <c r="N1399" i="1"/>
  <c r="N1728" i="1"/>
  <c r="I516" i="1"/>
  <c r="L516" i="1" s="1"/>
  <c r="N608" i="1"/>
  <c r="I1161" i="1"/>
  <c r="L1161" i="1" s="1"/>
  <c r="I922" i="1"/>
  <c r="L922" i="1" s="1"/>
  <c r="I804" i="1"/>
  <c r="L804" i="1" s="1"/>
  <c r="K1894" i="1"/>
  <c r="O1894" i="1" s="1"/>
  <c r="K1602" i="1"/>
  <c r="O1602" i="1" s="1"/>
  <c r="S1602" i="1" s="1"/>
  <c r="J1757" i="1"/>
  <c r="M1757" i="1" s="1"/>
  <c r="I123" i="1"/>
  <c r="L123" i="1" s="1"/>
  <c r="I1958" i="1"/>
  <c r="L1958" i="1" s="1"/>
  <c r="K694" i="1"/>
  <c r="O694" i="1" s="1"/>
  <c r="J399" i="1"/>
  <c r="M399" i="1" s="1"/>
  <c r="J1099" i="1"/>
  <c r="M1099" i="1" s="1"/>
  <c r="K946" i="1"/>
  <c r="O946" i="1" s="1"/>
  <c r="J1087" i="1"/>
  <c r="M1087" i="1" s="1"/>
  <c r="J1598" i="1"/>
  <c r="M1598" i="1" s="1"/>
  <c r="J53" i="1"/>
  <c r="M53" i="1" s="1"/>
  <c r="J1494" i="1"/>
  <c r="M1494" i="1" s="1"/>
  <c r="J14" i="1"/>
  <c r="M14" i="1" s="1"/>
  <c r="J892" i="1"/>
  <c r="M892" i="1" s="1"/>
  <c r="J1643" i="1"/>
  <c r="M1643" i="1" s="1"/>
  <c r="I1499" i="1"/>
  <c r="L1499" i="1" s="1"/>
  <c r="N1341" i="1"/>
  <c r="S1341" i="1" s="1"/>
  <c r="N603" i="1"/>
  <c r="N540" i="1"/>
  <c r="K877" i="1"/>
  <c r="O877" i="1" s="1"/>
  <c r="K215" i="1"/>
  <c r="O215" i="1" s="1"/>
  <c r="I1262" i="1"/>
  <c r="L1262" i="1" s="1"/>
  <c r="N1627" i="1"/>
  <c r="K35" i="1"/>
  <c r="O35" i="1" s="1"/>
  <c r="S35" i="1" s="1"/>
  <c r="I728" i="1"/>
  <c r="L728" i="1" s="1"/>
  <c r="K218" i="1"/>
  <c r="O218" i="1" s="1"/>
  <c r="N1835" i="1"/>
  <c r="N264" i="1"/>
  <c r="K1835" i="1"/>
  <c r="O1835" i="1" s="1"/>
  <c r="J1509" i="1"/>
  <c r="M1509" i="1" s="1"/>
  <c r="I1336" i="1"/>
  <c r="L1336" i="1" s="1"/>
  <c r="J1659" i="1"/>
  <c r="M1659" i="1" s="1"/>
  <c r="N628" i="1"/>
  <c r="J1423" i="1"/>
  <c r="M1423" i="1" s="1"/>
  <c r="J1785" i="1"/>
  <c r="M1785" i="1" s="1"/>
  <c r="K88" i="1"/>
  <c r="O88" i="1" s="1"/>
  <c r="J1515" i="1"/>
  <c r="M1515" i="1" s="1"/>
  <c r="K1545" i="1"/>
  <c r="O1545" i="1" s="1"/>
  <c r="I37" i="1"/>
  <c r="L37" i="1" s="1"/>
  <c r="J625" i="1"/>
  <c r="M625" i="1" s="1"/>
  <c r="J1112" i="1"/>
  <c r="M1112" i="1" s="1"/>
  <c r="N1918" i="1"/>
  <c r="S1918" i="1" s="1"/>
  <c r="J1995" i="1"/>
  <c r="M1995" i="1" s="1"/>
  <c r="N163" i="1"/>
  <c r="N1898" i="1"/>
  <c r="S1898" i="1" s="1"/>
  <c r="J1826" i="1"/>
  <c r="M1826" i="1" s="1"/>
  <c r="J358" i="1"/>
  <c r="M358" i="1" s="1"/>
  <c r="J1890" i="1"/>
  <c r="M1890" i="1" s="1"/>
  <c r="J1808" i="1"/>
  <c r="M1808" i="1" s="1"/>
  <c r="K1935" i="1"/>
  <c r="O1935" i="1" s="1"/>
  <c r="N1645" i="1"/>
  <c r="J922" i="1"/>
  <c r="M922" i="1" s="1"/>
  <c r="J268" i="1"/>
  <c r="M268" i="1" s="1"/>
  <c r="N87" i="1"/>
  <c r="J551" i="1"/>
  <c r="M551" i="1" s="1"/>
  <c r="J1418" i="1"/>
  <c r="M1418" i="1" s="1"/>
  <c r="J1155" i="1"/>
  <c r="M1155" i="1" s="1"/>
  <c r="N735" i="1"/>
  <c r="N536" i="1"/>
  <c r="I384" i="1"/>
  <c r="L384" i="1" s="1"/>
  <c r="J1453" i="1"/>
  <c r="M1453" i="1" s="1"/>
  <c r="J373" i="1"/>
  <c r="M373" i="1" s="1"/>
  <c r="J1522" i="1"/>
  <c r="M1522" i="1" s="1"/>
  <c r="J201" i="1"/>
  <c r="M201" i="1" s="1"/>
  <c r="J1282" i="1"/>
  <c r="M1282" i="1" s="1"/>
  <c r="J64" i="1"/>
  <c r="M64" i="1" s="1"/>
  <c r="J297" i="1"/>
  <c r="M297" i="1" s="1"/>
  <c r="J959" i="1"/>
  <c r="M959" i="1" s="1"/>
  <c r="J1265" i="1"/>
  <c r="M1265" i="1" s="1"/>
  <c r="N986" i="1"/>
  <c r="J1867" i="1"/>
  <c r="M1867" i="1" s="1"/>
  <c r="I185" i="1"/>
  <c r="L185" i="1" s="1"/>
  <c r="J1933" i="1"/>
  <c r="M1933" i="1" s="1"/>
  <c r="J1102" i="1"/>
  <c r="M1102" i="1" s="1"/>
  <c r="J1419" i="1"/>
  <c r="M1419" i="1" s="1"/>
  <c r="J409" i="1"/>
  <c r="M409" i="1" s="1"/>
  <c r="J1382" i="1"/>
  <c r="M1382" i="1" s="1"/>
  <c r="J334" i="1"/>
  <c r="M334" i="1" s="1"/>
  <c r="J906" i="1"/>
  <c r="M906" i="1" s="1"/>
  <c r="K421" i="1"/>
  <c r="O421" i="1" s="1"/>
  <c r="J1449" i="1"/>
  <c r="M1449" i="1" s="1"/>
  <c r="J447" i="1"/>
  <c r="M447" i="1" s="1"/>
  <c r="J1050" i="1"/>
  <c r="M1050" i="1" s="1"/>
  <c r="J248" i="1"/>
  <c r="M248" i="1" s="1"/>
  <c r="N127" i="1"/>
  <c r="S127" i="1" s="1"/>
  <c r="J1241" i="1"/>
  <c r="M1241" i="1" s="1"/>
  <c r="J577" i="1"/>
  <c r="M577" i="1" s="1"/>
  <c r="J1612" i="1"/>
  <c r="M1612" i="1" s="1"/>
  <c r="N861" i="1"/>
  <c r="J205" i="1"/>
  <c r="M205" i="1" s="1"/>
  <c r="K1355" i="1"/>
  <c r="O1355" i="1" s="1"/>
  <c r="I1286" i="1"/>
  <c r="L1286" i="1" s="1"/>
  <c r="I776" i="1"/>
  <c r="L776" i="1" s="1"/>
  <c r="N1927" i="1"/>
  <c r="N1190" i="1"/>
  <c r="K1130" i="1"/>
  <c r="O1130" i="1" s="1"/>
  <c r="K1501" i="1"/>
  <c r="O1501" i="1" s="1"/>
  <c r="K1762" i="1"/>
  <c r="O1762" i="1" s="1"/>
  <c r="I1068" i="1"/>
  <c r="L1068" i="1" s="1"/>
  <c r="K1217" i="1"/>
  <c r="O1217" i="1" s="1"/>
  <c r="I1267" i="1"/>
  <c r="L1267" i="1" s="1"/>
  <c r="I1392" i="1"/>
  <c r="L1392" i="1" s="1"/>
  <c r="K1666" i="1"/>
  <c r="O1666" i="1"/>
  <c r="I240" i="1"/>
  <c r="L240" i="1" s="1"/>
  <c r="K1108" i="1"/>
  <c r="O1108" i="1" s="1"/>
  <c r="S1108" i="1" s="1"/>
  <c r="K1532" i="1"/>
  <c r="O1532" i="1" s="1"/>
  <c r="N886" i="1"/>
  <c r="J784" i="1"/>
  <c r="M784" i="1" s="1"/>
  <c r="J1308" i="1"/>
  <c r="M1308" i="1" s="1"/>
  <c r="J1128" i="1"/>
  <c r="M1128" i="1" s="1"/>
  <c r="J1415" i="1"/>
  <c r="M1415" i="1" s="1"/>
  <c r="J39" i="1"/>
  <c r="M39" i="1" s="1"/>
  <c r="J343" i="1"/>
  <c r="M343" i="1" s="1"/>
  <c r="I1880" i="1"/>
  <c r="L1880" i="1" s="1"/>
  <c r="I1138" i="1"/>
  <c r="L1138" i="1" s="1"/>
  <c r="I515" i="1"/>
  <c r="L515" i="1" s="1"/>
  <c r="J308" i="1"/>
  <c r="M308" i="1" s="1"/>
  <c r="J1210" i="1"/>
  <c r="M1210" i="1" s="1"/>
  <c r="J1068" i="1"/>
  <c r="M1068" i="1" s="1"/>
  <c r="J1957" i="1"/>
  <c r="M1957" i="1" s="1"/>
  <c r="J887" i="1"/>
  <c r="M887" i="1" s="1"/>
  <c r="J1301" i="1"/>
  <c r="M1301" i="1" s="1"/>
  <c r="J295" i="1"/>
  <c r="M295" i="1" s="1"/>
  <c r="J964" i="1"/>
  <c r="M964" i="1" s="1"/>
  <c r="J955" i="1"/>
  <c r="M955" i="1" s="1"/>
  <c r="J1713" i="1"/>
  <c r="M1713" i="1" s="1"/>
  <c r="J1257" i="1"/>
  <c r="M1257" i="1"/>
  <c r="J370" i="1"/>
  <c r="M370" i="1" s="1"/>
  <c r="J156" i="1"/>
  <c r="M156" i="1" s="1"/>
  <c r="J516" i="1"/>
  <c r="M516" i="1" s="1"/>
  <c r="J1089" i="1"/>
  <c r="M1089" i="1" s="1"/>
  <c r="J1394" i="1"/>
  <c r="M1394" i="1" s="1"/>
  <c r="J912" i="1"/>
  <c r="M912" i="1" s="1"/>
  <c r="J1320" i="1"/>
  <c r="M1320" i="1" s="1"/>
  <c r="J1209" i="1"/>
  <c r="M1209" i="1" s="1"/>
  <c r="J1980" i="1"/>
  <c r="M1980" i="1" s="1"/>
  <c r="J1714" i="1"/>
  <c r="M1714" i="1" s="1"/>
  <c r="J307" i="1"/>
  <c r="M307" i="1" s="1"/>
  <c r="J876" i="1"/>
  <c r="M876" i="1" s="1"/>
  <c r="J1348" i="1"/>
  <c r="M1348" i="1" s="1"/>
  <c r="J928" i="1"/>
  <c r="M928" i="1" s="1"/>
  <c r="J925" i="1"/>
  <c r="M925" i="1" s="1"/>
  <c r="K1542" i="1"/>
  <c r="O1542" i="1" s="1"/>
  <c r="J51" i="1"/>
  <c r="M51" i="1" s="1"/>
  <c r="J1293" i="1"/>
  <c r="M1293" i="1" s="1"/>
  <c r="J1502" i="1"/>
  <c r="M1502" i="1" s="1"/>
  <c r="J234" i="1"/>
  <c r="M234" i="1" s="1"/>
  <c r="J668" i="1"/>
  <c r="M668" i="1" s="1"/>
  <c r="K1823" i="1"/>
  <c r="O1823" i="1" s="1"/>
  <c r="J867" i="1"/>
  <c r="M867" i="1" s="1"/>
  <c r="N1812" i="1"/>
  <c r="S1812" i="1" s="1"/>
  <c r="J1195" i="1"/>
  <c r="M1195" i="1" s="1"/>
  <c r="N1279" i="1"/>
  <c r="S1279" i="1" s="1"/>
  <c r="J353" i="1"/>
  <c r="M353" i="1" s="1"/>
  <c r="J1708" i="1"/>
  <c r="M1708" i="1" s="1"/>
  <c r="J816" i="1"/>
  <c r="M816" i="1" s="1"/>
  <c r="N462" i="1"/>
  <c r="J889" i="1"/>
  <c r="M889" i="1" s="1"/>
  <c r="J1805" i="1"/>
  <c r="M1805" i="1" s="1"/>
  <c r="J998" i="1"/>
  <c r="M998" i="1" s="1"/>
  <c r="J117" i="1"/>
  <c r="M117" i="1" s="1"/>
  <c r="J1495" i="1"/>
  <c r="M1495" i="1" s="1"/>
  <c r="J1262" i="1"/>
  <c r="M1262" i="1" s="1"/>
  <c r="J1896" i="1"/>
  <c r="M1896" i="1" s="1"/>
  <c r="J110" i="1"/>
  <c r="M110" i="1" s="1"/>
  <c r="J1379" i="1"/>
  <c r="M1379" i="1" s="1"/>
  <c r="J1712" i="1"/>
  <c r="M1712" i="1" s="1"/>
  <c r="J1434" i="1"/>
  <c r="M1434" i="1" s="1"/>
  <c r="J1485" i="1"/>
  <c r="M1485" i="1" s="1"/>
  <c r="N1289" i="1"/>
  <c r="S1289" i="1" s="1"/>
  <c r="J1504" i="1"/>
  <c r="M1504" i="1" s="1"/>
  <c r="J606" i="1"/>
  <c r="M606" i="1" s="1"/>
  <c r="J829" i="1"/>
  <c r="M829" i="1" s="1"/>
  <c r="J1153" i="1"/>
  <c r="M1153" i="1" s="1"/>
  <c r="J1489" i="1"/>
  <c r="M1489" i="1" s="1"/>
  <c r="J627" i="1"/>
  <c r="M627" i="1" s="1"/>
  <c r="J559" i="1"/>
  <c r="M559" i="1" s="1"/>
  <c r="J443" i="1"/>
  <c r="M443" i="1" s="1"/>
  <c r="J415" i="1"/>
  <c r="M415" i="1" s="1"/>
  <c r="J1506" i="1"/>
  <c r="M1506" i="1" s="1"/>
  <c r="J1622" i="1"/>
  <c r="M1622" i="1" s="1"/>
  <c r="J1928" i="1"/>
  <c r="M1928" i="1" s="1"/>
  <c r="J335" i="1"/>
  <c r="M335" i="1" s="1"/>
  <c r="J672" i="1"/>
  <c r="M672" i="1" s="1"/>
  <c r="J899" i="1"/>
  <c r="M899" i="1" s="1"/>
  <c r="J34" i="1"/>
  <c r="M34" i="1" s="1"/>
  <c r="J422" i="1"/>
  <c r="M422" i="1" s="1"/>
  <c r="J1131" i="1"/>
  <c r="M1131" i="1" s="1"/>
  <c r="J1331" i="1"/>
  <c r="M1331" i="1" s="1"/>
  <c r="J1530" i="1"/>
  <c r="M1530" i="1" s="1"/>
  <c r="J1726" i="1"/>
  <c r="M1726" i="1" s="1"/>
  <c r="J1242" i="1"/>
  <c r="M1242" i="1" s="1"/>
  <c r="N659" i="1"/>
  <c r="J1907" i="1"/>
  <c r="M1907" i="1" s="1"/>
  <c r="J815" i="1"/>
  <c r="M815" i="1" s="1"/>
  <c r="J742" i="1"/>
  <c r="M742" i="1" s="1"/>
  <c r="N1970" i="1"/>
  <c r="J420" i="1"/>
  <c r="M420" i="1" s="1"/>
  <c r="J1270" i="1"/>
  <c r="M1270" i="1" s="1"/>
  <c r="J1330" i="1"/>
  <c r="M1330" i="1" s="1"/>
  <c r="J1136" i="1"/>
  <c r="M1136" i="1" s="1"/>
  <c r="I664" i="1"/>
  <c r="L664" i="1" s="1"/>
  <c r="I981" i="1"/>
  <c r="L981" i="1" s="1"/>
  <c r="J893" i="1"/>
  <c r="M893" i="1" s="1"/>
  <c r="J1007" i="1"/>
  <c r="M1007" i="1" s="1"/>
  <c r="J130" i="1"/>
  <c r="M130" i="1" s="1"/>
  <c r="J120" i="1"/>
  <c r="M120" i="1" s="1"/>
  <c r="J1851" i="1"/>
  <c r="M1851" i="1" s="1"/>
  <c r="J1921" i="1"/>
  <c r="M1921" i="1" s="1"/>
  <c r="N1111" i="1"/>
  <c r="J996" i="1"/>
  <c r="M996" i="1" s="1"/>
  <c r="J711" i="1"/>
  <c r="M711" i="1" s="1"/>
  <c r="J1327" i="1"/>
  <c r="M1327" i="1" s="1"/>
  <c r="J1531" i="1"/>
  <c r="M1531" i="1" s="1"/>
  <c r="J804" i="1"/>
  <c r="M804" i="1" s="1"/>
  <c r="J1761" i="1"/>
  <c r="M1761" i="1" s="1"/>
  <c r="J1721" i="1"/>
  <c r="M1721" i="1" s="1"/>
  <c r="J374" i="1"/>
  <c r="M374" i="1" s="1"/>
  <c r="J628" i="1"/>
  <c r="M628" i="1" s="1"/>
  <c r="J267" i="1"/>
  <c r="M267" i="1" s="1"/>
  <c r="J1284" i="1"/>
  <c r="M1284" i="1" s="1"/>
  <c r="K501" i="1"/>
  <c r="O501" i="1" s="1"/>
  <c r="J773" i="1"/>
  <c r="M773" i="1" s="1"/>
  <c r="J1666" i="1"/>
  <c r="M1666" i="1" s="1"/>
  <c r="J750" i="1"/>
  <c r="M750" i="1" s="1"/>
  <c r="N985" i="1"/>
  <c r="N1381" i="1"/>
  <c r="K863" i="1"/>
  <c r="O863" i="1" s="1"/>
  <c r="N1529" i="1"/>
  <c r="I462" i="1"/>
  <c r="L462" i="1" s="1"/>
  <c r="K1376" i="1"/>
  <c r="O1376" i="1" s="1"/>
  <c r="I1487" i="1"/>
  <c r="L1487" i="1" s="1"/>
  <c r="N649" i="1"/>
  <c r="I157" i="1"/>
  <c r="L157" i="1" s="1"/>
  <c r="I751" i="1"/>
  <c r="L751" i="1" s="1"/>
  <c r="I1002" i="1"/>
  <c r="L1002" i="1" s="1"/>
  <c r="I1427" i="1"/>
  <c r="L1427" i="1" s="1"/>
  <c r="K1382" i="1"/>
  <c r="O1382" i="1" s="1"/>
  <c r="K1968" i="1"/>
  <c r="O1968" i="1" s="1"/>
  <c r="J1390" i="1"/>
  <c r="M1390" i="1" s="1"/>
  <c r="K1443" i="1"/>
  <c r="O1443" i="1" s="1"/>
  <c r="J1311" i="1"/>
  <c r="M1311" i="1" s="1"/>
  <c r="J1639" i="1"/>
  <c r="M1639" i="1" s="1"/>
  <c r="J1440" i="1"/>
  <c r="M1440" i="1" s="1"/>
  <c r="K301" i="1"/>
  <c r="O301" i="1" s="1"/>
  <c r="J470" i="1"/>
  <c r="M470" i="1" s="1"/>
  <c r="J240" i="1"/>
  <c r="M240" i="1" s="1"/>
  <c r="K405" i="1"/>
  <c r="O405" i="1" s="1"/>
  <c r="J430" i="1"/>
  <c r="M430" i="1" s="1"/>
  <c r="J1701" i="1"/>
  <c r="M1701" i="1" s="1"/>
  <c r="J1751" i="1"/>
  <c r="M1751" i="1" s="1"/>
  <c r="K375" i="1"/>
  <c r="O375" i="1" s="1"/>
  <c r="J1580" i="1"/>
  <c r="M1580" i="1" s="1"/>
  <c r="J1234" i="1"/>
  <c r="M1234" i="1" s="1"/>
  <c r="J181" i="1"/>
  <c r="M181" i="1" s="1"/>
  <c r="J524" i="1"/>
  <c r="M524" i="1" s="1"/>
  <c r="J1794" i="1"/>
  <c r="M1794" i="1" s="1"/>
  <c r="J1164" i="1"/>
  <c r="M1164" i="1" s="1"/>
  <c r="N765" i="1"/>
  <c r="J999" i="1"/>
  <c r="M999" i="1" s="1"/>
  <c r="J673" i="1"/>
  <c r="M673" i="1" s="1"/>
  <c r="I771" i="1"/>
  <c r="L771" i="1" s="1"/>
  <c r="J1607" i="1"/>
  <c r="M1607" i="1" s="1"/>
  <c r="J1114" i="1"/>
  <c r="M1114" i="1" s="1"/>
  <c r="N1824" i="1"/>
  <c r="I317" i="1"/>
  <c r="L317" i="1" s="1"/>
  <c r="K1353" i="1"/>
  <c r="O1353" i="1" s="1"/>
  <c r="J1120" i="1"/>
  <c r="M1120" i="1" s="1"/>
  <c r="J429" i="1"/>
  <c r="M429" i="1" s="1"/>
  <c r="J552" i="1"/>
  <c r="M552" i="1" s="1"/>
  <c r="J696" i="1"/>
  <c r="M696" i="1" s="1"/>
  <c r="N1161" i="1"/>
  <c r="J714" i="1"/>
  <c r="M714" i="1" s="1"/>
  <c r="K1467" i="1"/>
  <c r="O1467" i="1" s="1"/>
  <c r="I1071" i="1"/>
  <c r="L1071" i="1" s="1"/>
  <c r="N1210" i="1"/>
  <c r="K1173" i="1"/>
  <c r="O1173" i="1" s="1"/>
  <c r="K307" i="1"/>
  <c r="O307" i="1" s="1"/>
  <c r="K1693" i="1"/>
  <c r="O1693" i="1" s="1"/>
  <c r="N1687" i="1"/>
  <c r="S1687" i="1" s="1"/>
  <c r="N605" i="1"/>
  <c r="K1195" i="1"/>
  <c r="O1195" i="1" s="1"/>
  <c r="N1860" i="1"/>
  <c r="I16" i="1"/>
  <c r="L16" i="1" s="1"/>
  <c r="I1030" i="1"/>
  <c r="L1030" i="1" s="1"/>
  <c r="I792" i="1"/>
  <c r="L792" i="1" s="1"/>
  <c r="K1076" i="1"/>
  <c r="O1076" i="1" s="1"/>
  <c r="K1703" i="1"/>
  <c r="O1703" i="1" s="1"/>
  <c r="N102" i="1"/>
  <c r="K132" i="1"/>
  <c r="O132" i="1" s="1"/>
  <c r="N1436" i="1"/>
  <c r="S1436" i="1" s="1"/>
  <c r="N586" i="1"/>
  <c r="S586" i="1" s="1"/>
  <c r="I42" i="1"/>
  <c r="L42" i="1" s="1"/>
  <c r="K1369" i="1"/>
  <c r="O1369" i="1" s="1"/>
  <c r="I1078" i="1"/>
  <c r="L1078" i="1" s="1"/>
  <c r="K1556" i="1"/>
  <c r="O1556" i="1" s="1"/>
  <c r="N1757" i="1"/>
  <c r="I1422" i="1"/>
  <c r="L1422" i="1" s="1"/>
  <c r="I637" i="1"/>
  <c r="L637" i="1" s="1"/>
  <c r="N428" i="1"/>
  <c r="N1273" i="1"/>
  <c r="S1273" i="1" s="1"/>
  <c r="N635" i="1"/>
  <c r="N333" i="1"/>
  <c r="S333" i="1" s="1"/>
  <c r="N1414" i="1"/>
  <c r="N988" i="1"/>
  <c r="S988" i="1" s="1"/>
  <c r="I1011" i="1"/>
  <c r="L1011" i="1" s="1"/>
  <c r="J619" i="1"/>
  <c r="M619" i="1" s="1"/>
  <c r="N995" i="1"/>
  <c r="J1929" i="1"/>
  <c r="M1929" i="1" s="1"/>
  <c r="J995" i="1"/>
  <c r="M995" i="1" s="1"/>
  <c r="J1722" i="1"/>
  <c r="M1722" i="1" s="1"/>
  <c r="J611" i="1"/>
  <c r="M611" i="1" s="1"/>
  <c r="K1182" i="1"/>
  <c r="O1182" i="1" s="1"/>
  <c r="J655" i="1"/>
  <c r="M655" i="1" s="1"/>
  <c r="K1138" i="1"/>
  <c r="O1138" i="1" s="1"/>
  <c r="J1662" i="1"/>
  <c r="M1662" i="1" s="1"/>
  <c r="J124" i="1"/>
  <c r="M124" i="1" s="1"/>
  <c r="J1565" i="1"/>
  <c r="M1565" i="1" s="1"/>
  <c r="K1189" i="1"/>
  <c r="O1189" i="1" s="1"/>
  <c r="J1904" i="1"/>
  <c r="M1904" i="1" s="1"/>
  <c r="K1929" i="1"/>
  <c r="O1929" i="1" s="1"/>
  <c r="J1037" i="1"/>
  <c r="M1037" i="1" s="1"/>
  <c r="J533" i="1"/>
  <c r="M533" i="1" s="1"/>
  <c r="I885" i="1"/>
  <c r="L885" i="1" s="1"/>
  <c r="K1988" i="1"/>
  <c r="O1988" i="1" s="1"/>
  <c r="N1425" i="1"/>
  <c r="S1425" i="1" s="1"/>
  <c r="K1793" i="1"/>
  <c r="O1793" i="1" s="1"/>
  <c r="K856" i="1"/>
  <c r="O856" i="1" s="1"/>
  <c r="N148" i="1"/>
  <c r="I57" i="1"/>
  <c r="L57" i="1" s="1"/>
  <c r="N1609" i="1"/>
  <c r="K1055" i="1"/>
  <c r="O1055" i="1" s="1"/>
  <c r="K91" i="1"/>
  <c r="O91" i="1" s="1"/>
  <c r="I970" i="1"/>
  <c r="L970" i="1" s="1"/>
  <c r="K289" i="1"/>
  <c r="O289" i="1" s="1"/>
  <c r="I1477" i="1"/>
  <c r="L1477" i="1" s="1"/>
  <c r="K741" i="1"/>
  <c r="O741" i="1" s="1"/>
  <c r="I214" i="1"/>
  <c r="L214" i="1" s="1"/>
  <c r="I517" i="1"/>
  <c r="L517" i="1" s="1"/>
  <c r="J1943" i="1"/>
  <c r="M1943" i="1" s="1"/>
  <c r="N1551" i="1"/>
  <c r="J879" i="1"/>
  <c r="M879" i="1" s="1"/>
  <c r="K1338" i="1"/>
  <c r="O1338" i="1" s="1"/>
  <c r="J1015" i="1"/>
  <c r="M1015" i="1" s="1"/>
  <c r="N1923" i="1"/>
  <c r="I1025" i="1"/>
  <c r="L1025" i="1" s="1"/>
  <c r="J564" i="1"/>
  <c r="M564" i="1" s="1"/>
  <c r="J1194" i="1"/>
  <c r="M1194" i="1" s="1"/>
  <c r="J154" i="1"/>
  <c r="M154" i="1" s="1"/>
  <c r="J1248" i="1"/>
  <c r="M1248" i="1" s="1"/>
  <c r="N468" i="1"/>
  <c r="J774" i="1"/>
  <c r="M774" i="1" s="1"/>
  <c r="J1724" i="1"/>
  <c r="M1724" i="1" s="1"/>
  <c r="I337" i="1"/>
  <c r="L337" i="1" s="1"/>
  <c r="I1168" i="1"/>
  <c r="L1168" i="1" s="1"/>
  <c r="I258" i="1"/>
  <c r="L258" i="1" s="1"/>
  <c r="I1936" i="1"/>
  <c r="L1936" i="1" s="1"/>
  <c r="I1640" i="1"/>
  <c r="L1640" i="1"/>
  <c r="J375" i="1"/>
  <c r="M375" i="1" s="1"/>
  <c r="J545" i="1"/>
  <c r="M545" i="1" s="1"/>
  <c r="K393" i="1"/>
  <c r="O393" i="1" s="1"/>
  <c r="K853" i="1"/>
  <c r="O853" i="1" s="1"/>
  <c r="I114" i="1"/>
  <c r="L114" i="1" s="1"/>
  <c r="I434" i="1"/>
  <c r="L434" i="1" s="1"/>
  <c r="K636" i="1"/>
  <c r="O636" i="1" s="1"/>
  <c r="J1505" i="1"/>
  <c r="M1505" i="1" s="1"/>
  <c r="J1412" i="1"/>
  <c r="M1412" i="1" s="1"/>
  <c r="J1022" i="1"/>
  <c r="M1022" i="1" s="1"/>
  <c r="N607" i="1"/>
  <c r="N1323" i="1"/>
  <c r="I570" i="1"/>
  <c r="L570" i="1" s="1"/>
  <c r="J919" i="1"/>
  <c r="M919" i="1" s="1"/>
  <c r="J1096" i="1"/>
  <c r="M1096" i="1" s="1"/>
  <c r="J1859" i="1"/>
  <c r="M1859" i="1" s="1"/>
  <c r="J811" i="1"/>
  <c r="M811" i="1" s="1"/>
  <c r="J219" i="1"/>
  <c r="M219" i="1" s="1"/>
  <c r="J1421" i="1"/>
  <c r="M1421" i="1" s="1"/>
  <c r="J1347" i="1"/>
  <c r="M1347" i="1" s="1"/>
  <c r="J857" i="1"/>
  <c r="M857" i="1" s="1"/>
  <c r="J586" i="1"/>
  <c r="M586" i="1" s="1"/>
  <c r="J599" i="1"/>
  <c r="M599" i="1" s="1"/>
  <c r="J969" i="1"/>
  <c r="M969" i="1" s="1"/>
  <c r="K1612" i="1"/>
  <c r="O1612" i="1" s="1"/>
  <c r="K788" i="1"/>
  <c r="O788" i="1" s="1"/>
  <c r="I295" i="1"/>
  <c r="L295" i="1" s="1"/>
  <c r="I667" i="1"/>
  <c r="L667" i="1" s="1"/>
  <c r="I192" i="1"/>
  <c r="L192" i="1" s="1"/>
  <c r="I558" i="1"/>
  <c r="L558" i="1" s="1"/>
  <c r="N1153" i="1"/>
  <c r="K1249" i="1"/>
  <c r="O1249" i="1" s="1"/>
  <c r="I452" i="1"/>
  <c r="L452" i="1" s="1"/>
  <c r="I1711" i="1"/>
  <c r="L1711" i="1" s="1"/>
  <c r="I312" i="1"/>
  <c r="L312" i="1" s="1"/>
  <c r="I1230" i="1"/>
  <c r="L1230" i="1" s="1"/>
  <c r="I186" i="1"/>
  <c r="L186" i="1" s="1"/>
  <c r="N191" i="1"/>
  <c r="J1386" i="1"/>
  <c r="M1386" i="1" s="1"/>
  <c r="J1044" i="1"/>
  <c r="M1044" i="1" s="1"/>
  <c r="J646" i="1"/>
  <c r="M646" i="1" s="1"/>
  <c r="K1509" i="1"/>
  <c r="O1509" i="1" s="1"/>
  <c r="J1212" i="1"/>
  <c r="M1212" i="1" s="1"/>
  <c r="J1427" i="1"/>
  <c r="M1427" i="1" s="1"/>
  <c r="K111" i="1"/>
  <c r="O111" i="1" s="1"/>
  <c r="J1717" i="1"/>
  <c r="M1717" i="1" s="1"/>
  <c r="J380" i="1"/>
  <c r="M380" i="1" s="1"/>
  <c r="J2002" i="1"/>
  <c r="M2002" i="1" s="1"/>
  <c r="I1049" i="1"/>
  <c r="L1049" i="1" s="1"/>
  <c r="I296" i="1"/>
  <c r="L296" i="1" s="1"/>
  <c r="N1379" i="1"/>
  <c r="K799" i="1"/>
  <c r="O799" i="1" s="1"/>
  <c r="N617" i="1"/>
  <c r="K1068" i="1"/>
  <c r="O1068" i="1" s="1"/>
  <c r="S1068" i="1" s="1"/>
  <c r="I1005" i="1"/>
  <c r="L1005" i="1" s="1"/>
  <c r="I1954" i="1"/>
  <c r="L1954" i="1" s="1"/>
  <c r="N1719" i="1"/>
  <c r="J1101" i="1"/>
  <c r="M1101" i="1" s="1"/>
  <c r="J271" i="1"/>
  <c r="M271" i="1" s="1"/>
  <c r="J1663" i="1"/>
  <c r="M1663" i="1" s="1"/>
  <c r="J1334" i="1"/>
  <c r="M1334" i="1" s="1"/>
  <c r="J311" i="1"/>
  <c r="M311" i="1" s="1"/>
  <c r="K1019" i="1"/>
  <c r="O1019" i="1" s="1"/>
  <c r="J806" i="1"/>
  <c r="M806" i="1" s="1"/>
  <c r="J1996" i="1"/>
  <c r="M1996" i="1" s="1"/>
  <c r="I791" i="1"/>
  <c r="L791" i="1" s="1"/>
  <c r="I923" i="1"/>
  <c r="L923" i="1" s="1"/>
  <c r="I140" i="1"/>
  <c r="L140" i="1" s="1"/>
  <c r="I812" i="1"/>
  <c r="L812" i="1" s="1"/>
  <c r="N1532" i="1"/>
  <c r="K87" i="1"/>
  <c r="O87" i="1" s="1"/>
  <c r="J346" i="1"/>
  <c r="M346" i="1" s="1"/>
  <c r="K1654" i="1"/>
  <c r="O1654" i="1" s="1"/>
  <c r="J1201" i="1"/>
  <c r="M1201" i="1" s="1"/>
  <c r="J1972" i="1"/>
  <c r="M1972" i="1" s="1"/>
  <c r="J756" i="1"/>
  <c r="M756" i="1" s="1"/>
  <c r="J613" i="1"/>
  <c r="M613" i="1" s="1"/>
  <c r="I1730" i="1"/>
  <c r="L1730" i="1" s="1"/>
  <c r="I1573" i="1"/>
  <c r="L1573" i="1" s="1"/>
  <c r="K1817" i="1"/>
  <c r="O1817" i="1" s="1"/>
  <c r="J213" i="1"/>
  <c r="M213" i="1" s="1"/>
  <c r="N1340" i="1"/>
  <c r="J970" i="1"/>
  <c r="M970" i="1" s="1"/>
  <c r="J873" i="1"/>
  <c r="M873" i="1" s="1"/>
  <c r="J683" i="1"/>
  <c r="M683" i="1" s="1"/>
  <c r="J807" i="1"/>
  <c r="M807" i="1" s="1"/>
  <c r="J1614" i="1"/>
  <c r="M1614" i="1" s="1"/>
  <c r="J1373" i="1"/>
  <c r="M1373" i="1" s="1"/>
  <c r="N1634" i="1"/>
  <c r="S1634" i="1" s="1"/>
  <c r="J340" i="1"/>
  <c r="M340" i="1" s="1"/>
  <c r="J1425" i="1"/>
  <c r="M1425" i="1" s="1"/>
  <c r="J866" i="1"/>
  <c r="M866" i="1" s="1"/>
  <c r="J609" i="1"/>
  <c r="M609" i="1" s="1"/>
  <c r="J1884" i="1"/>
  <c r="M1884" i="1" s="1"/>
  <c r="J1023" i="1"/>
  <c r="M1023" i="1" s="1"/>
  <c r="K681" i="1"/>
  <c r="O681" i="1" s="1"/>
  <c r="S681" i="1" s="1"/>
  <c r="J1856" i="1"/>
  <c r="M1856" i="1" s="1"/>
  <c r="I1206" i="1"/>
  <c r="L1206" i="1" s="1"/>
  <c r="I1493" i="1"/>
  <c r="L1493" i="1" s="1"/>
  <c r="N1744" i="1"/>
  <c r="J1975" i="1"/>
  <c r="M1975" i="1" s="1"/>
  <c r="J573" i="1"/>
  <c r="M573" i="1"/>
  <c r="J535" i="1"/>
  <c r="M535" i="1" s="1"/>
  <c r="I1231" i="1"/>
  <c r="L1231" i="1" s="1"/>
  <c r="N752" i="1"/>
  <c r="J1868" i="1"/>
  <c r="M1868" i="1" s="1"/>
  <c r="N543" i="1"/>
  <c r="J1095" i="1"/>
  <c r="M1095" i="1" s="1"/>
  <c r="J1685" i="1"/>
  <c r="M1685" i="1" s="1"/>
  <c r="K677" i="1"/>
  <c r="O677" i="1" s="1"/>
  <c r="J1066" i="1"/>
  <c r="M1066" i="1" s="1"/>
  <c r="J1881" i="1"/>
  <c r="M1881" i="1" s="1"/>
  <c r="J286" i="1"/>
  <c r="M286" i="1" s="1"/>
  <c r="J349" i="1"/>
  <c r="M349" i="1" s="1"/>
  <c r="J303" i="1"/>
  <c r="M303" i="1" s="1"/>
  <c r="J164" i="1"/>
  <c r="M164" i="1" s="1"/>
  <c r="J636" i="1"/>
  <c r="M636" i="1" s="1"/>
  <c r="J38" i="1"/>
  <c r="M38" i="1" s="1"/>
  <c r="J1692" i="1"/>
  <c r="M1692" i="1" s="1"/>
  <c r="J1121" i="1"/>
  <c r="M1121" i="1" s="1"/>
  <c r="N669" i="1"/>
  <c r="S669" i="1" s="1"/>
  <c r="J1076" i="1"/>
  <c r="M1076" i="1" s="1"/>
  <c r="J359" i="1"/>
  <c r="M359" i="1" s="1"/>
  <c r="J217" i="1"/>
  <c r="M217" i="1" s="1"/>
  <c r="J70" i="1"/>
  <c r="M70" i="1" s="1"/>
  <c r="J910" i="1"/>
  <c r="M910" i="1" s="1"/>
  <c r="J633" i="1"/>
  <c r="M633" i="1" s="1"/>
  <c r="J165" i="1"/>
  <c r="M165" i="1" s="1"/>
  <c r="J1560" i="1"/>
  <c r="M1560" i="1" s="1"/>
  <c r="J1583" i="1"/>
  <c r="M1583" i="1" s="1"/>
  <c r="J1950" i="1"/>
  <c r="M1950" i="1" s="1"/>
  <c r="J1243" i="1"/>
  <c r="M1243" i="1" s="1"/>
  <c r="J880" i="1"/>
  <c r="M880" i="1" s="1"/>
  <c r="J589" i="1"/>
  <c r="M589" i="1" s="1"/>
  <c r="J894" i="1"/>
  <c r="M894" i="1" s="1"/>
  <c r="K972" i="1"/>
  <c r="O972" i="1" s="1"/>
  <c r="J948" i="1"/>
  <c r="M948" i="1" s="1"/>
  <c r="J1240" i="1"/>
  <c r="M1240" i="1" s="1"/>
  <c r="J832" i="1"/>
  <c r="M832" i="1" s="1"/>
  <c r="J254" i="1"/>
  <c r="M254" i="1" s="1"/>
  <c r="J791" i="1"/>
  <c r="M791" i="1" s="1"/>
  <c r="J1727" i="1"/>
  <c r="M1727" i="1" s="1"/>
  <c r="J1985" i="1"/>
  <c r="M1985" i="1" s="1"/>
  <c r="J227" i="1"/>
  <c r="M227" i="1" s="1"/>
  <c r="J1074" i="1"/>
  <c r="M1074" i="1" s="1"/>
  <c r="J37" i="1"/>
  <c r="M37" i="1" s="1"/>
  <c r="J630" i="1"/>
  <c r="M630" i="1" s="1"/>
  <c r="J1329" i="1"/>
  <c r="M1329" i="1" s="1"/>
  <c r="J1871" i="1"/>
  <c r="M1871" i="1" s="1"/>
  <c r="J1520" i="1"/>
  <c r="M1520" i="1" s="1"/>
  <c r="J820" i="1"/>
  <c r="M820" i="1" s="1"/>
  <c r="N204" i="1"/>
  <c r="S204" i="1" s="1"/>
  <c r="I228" i="1"/>
  <c r="L228" i="1" s="1"/>
  <c r="K1219" i="1"/>
  <c r="O1219" i="1" s="1"/>
  <c r="N1505" i="1"/>
  <c r="N1939" i="1"/>
  <c r="J757" i="1"/>
  <c r="M757" i="1" s="1"/>
  <c r="I156" i="1"/>
  <c r="L156" i="1" s="1"/>
  <c r="N1074" i="1"/>
  <c r="J1784" i="1"/>
  <c r="M1784" i="1" s="1"/>
  <c r="N115" i="1"/>
  <c r="J1393" i="1"/>
  <c r="M1393" i="1" s="1"/>
  <c r="N1526" i="1"/>
  <c r="J794" i="1"/>
  <c r="M794" i="1" s="1"/>
  <c r="I689" i="1"/>
  <c r="L689" i="1" s="1"/>
  <c r="I257" i="1"/>
  <c r="L257" i="1" s="1"/>
  <c r="I899" i="1"/>
  <c r="L899" i="1" s="1"/>
  <c r="I1606" i="1"/>
  <c r="L1606" i="1" s="1"/>
  <c r="K1678" i="1"/>
  <c r="O1678" i="1" s="1"/>
  <c r="N1398" i="1"/>
  <c r="J494" i="1"/>
  <c r="M494" i="1" s="1"/>
  <c r="J1057" i="1"/>
  <c r="M1057" i="1" s="1"/>
  <c r="J513" i="1"/>
  <c r="M513" i="1" s="1"/>
  <c r="J1658" i="1"/>
  <c r="M1658" i="1" s="1"/>
  <c r="N954" i="1"/>
  <c r="J85" i="1"/>
  <c r="M85" i="1" s="1"/>
  <c r="J1569" i="1"/>
  <c r="M1569" i="1" s="1"/>
  <c r="J521" i="1"/>
  <c r="M521" i="1" s="1"/>
  <c r="K1013" i="1"/>
  <c r="O1013" i="1" s="1"/>
  <c r="J1870" i="1"/>
  <c r="M1870" i="1" s="1"/>
  <c r="K96" i="1"/>
  <c r="O96" i="1" s="1"/>
  <c r="K640" i="1"/>
  <c r="O640" i="1" s="1"/>
  <c r="N1021" i="1"/>
  <c r="K1414" i="1"/>
  <c r="O1414" i="1" s="1"/>
  <c r="N1800" i="1"/>
  <c r="S1800" i="1" s="1"/>
  <c r="I1873" i="1"/>
  <c r="L1873" i="1" s="1"/>
  <c r="N279" i="1"/>
  <c r="I1406" i="1"/>
  <c r="L1406" i="1" s="1"/>
  <c r="I1687" i="1"/>
  <c r="L1687" i="1" s="1"/>
  <c r="I18" i="1"/>
  <c r="L18" i="1" s="1"/>
  <c r="K1065" i="1"/>
  <c r="O1065" i="1" s="1"/>
  <c r="N413" i="1"/>
  <c r="K945" i="1"/>
  <c r="O945" i="1" s="1"/>
  <c r="I1190" i="1"/>
  <c r="L1190" i="1" s="1"/>
  <c r="N1899" i="1"/>
  <c r="S1899" i="1" s="1"/>
  <c r="N370" i="1"/>
  <c r="N632" i="1"/>
  <c r="K1932" i="1"/>
  <c r="O1932" i="1" s="1"/>
  <c r="I1964" i="1"/>
  <c r="L1964" i="1" s="1"/>
  <c r="K82" i="1"/>
  <c r="O82" i="1" s="1"/>
  <c r="M1849" i="1"/>
  <c r="J1849" i="1"/>
  <c r="K448" i="1"/>
  <c r="O448" i="1" s="1"/>
  <c r="I877" i="1"/>
  <c r="L877" i="1" s="1"/>
  <c r="I1430" i="1"/>
  <c r="L1430" i="1" s="1"/>
  <c r="J1314" i="1"/>
  <c r="M1314" i="1" s="1"/>
  <c r="J457" i="1"/>
  <c r="M457" i="1" s="1"/>
  <c r="J502" i="1"/>
  <c r="M502" i="1" s="1"/>
  <c r="J1169" i="1"/>
  <c r="M1169" i="1" s="1"/>
  <c r="J1204" i="1"/>
  <c r="M1204" i="1" s="1"/>
  <c r="J1729" i="1"/>
  <c r="M1729" i="1" s="1"/>
  <c r="J184" i="1"/>
  <c r="M184" i="1" s="1"/>
  <c r="J147" i="1"/>
  <c r="M147" i="1" s="1"/>
  <c r="K584" i="1"/>
  <c r="O584" i="1" s="1"/>
  <c r="J1653" i="1"/>
  <c r="M1653" i="1" s="1"/>
  <c r="J1561" i="1"/>
  <c r="M1561" i="1" s="1"/>
  <c r="J944" i="1"/>
  <c r="M944" i="1" s="1"/>
  <c r="K1922" i="1"/>
  <c r="O1922" i="1" s="1"/>
  <c r="I1204" i="1"/>
  <c r="L1204" i="1" s="1"/>
  <c r="J766" i="1"/>
  <c r="M766" i="1" s="1"/>
  <c r="J929" i="1"/>
  <c r="M929" i="1" s="1"/>
  <c r="J864" i="1"/>
  <c r="M864" i="1" s="1"/>
  <c r="J1298" i="1"/>
  <c r="M1298" i="1" s="1"/>
  <c r="N1145" i="1"/>
  <c r="S1145" i="1" s="1"/>
  <c r="J1893" i="1"/>
  <c r="M1893" i="1" s="1"/>
  <c r="N1601" i="1"/>
  <c r="I1725" i="1"/>
  <c r="L1725" i="1" s="1"/>
  <c r="J1537" i="1"/>
  <c r="M1537" i="1" s="1"/>
  <c r="J341" i="1"/>
  <c r="M341" i="1" s="1"/>
  <c r="N542" i="1"/>
  <c r="K1639" i="1"/>
  <c r="O1639" i="1" s="1"/>
  <c r="K1907" i="1"/>
  <c r="O1907" i="1" s="1"/>
  <c r="N3" i="1"/>
  <c r="K135" i="1"/>
  <c r="O135" i="1" s="1"/>
  <c r="K1142" i="1"/>
  <c r="O1142" i="1" s="1"/>
  <c r="N1946" i="1"/>
  <c r="S1946" i="1" s="1"/>
  <c r="I805" i="1"/>
  <c r="L805" i="1" s="1"/>
  <c r="I739" i="1"/>
  <c r="L739" i="1"/>
  <c r="N1437" i="1"/>
  <c r="I412" i="1"/>
  <c r="L412" i="1" s="1"/>
  <c r="K619" i="1"/>
  <c r="O619" i="1" s="1"/>
  <c r="I1255" i="1"/>
  <c r="L1255" i="1" s="1"/>
  <c r="I1829" i="1"/>
  <c r="L1829" i="1" s="1"/>
  <c r="N696" i="1"/>
  <c r="J366" i="1"/>
  <c r="M366" i="1" s="1"/>
  <c r="J561" i="1"/>
  <c r="M561" i="1" s="1"/>
  <c r="J1931" i="1"/>
  <c r="M1931" i="1" s="1"/>
  <c r="J962" i="1"/>
  <c r="M962" i="1" s="1"/>
  <c r="K1375" i="1"/>
  <c r="O1375" i="1" s="1"/>
  <c r="N482" i="1"/>
  <c r="N48" i="1"/>
  <c r="I485" i="1"/>
  <c r="L485" i="1" s="1"/>
  <c r="J699" i="1"/>
  <c r="M699" i="1" s="1"/>
  <c r="J986" i="1"/>
  <c r="M986" i="1" s="1"/>
  <c r="J987" i="1"/>
  <c r="M987" i="1" s="1"/>
  <c r="K1009" i="1"/>
  <c r="O1009" i="1" s="1"/>
  <c r="I1320" i="1"/>
  <c r="L1320" i="1" s="1"/>
  <c r="N778" i="1"/>
  <c r="J723" i="1"/>
  <c r="M723" i="1" s="1"/>
  <c r="N426" i="1"/>
  <c r="I1774" i="1"/>
  <c r="L1774" i="1" s="1"/>
  <c r="N1283" i="1"/>
  <c r="J839" i="1"/>
  <c r="M839" i="1" s="1"/>
  <c r="J465" i="1"/>
  <c r="M465" i="1" s="1"/>
  <c r="I1673" i="1"/>
  <c r="L1673" i="1" s="1"/>
  <c r="N202" i="1"/>
  <c r="J1710" i="1"/>
  <c r="M1710" i="1" s="1"/>
  <c r="J680" i="1"/>
  <c r="M680" i="1" s="1"/>
  <c r="J780" i="1"/>
  <c r="M780" i="1" s="1"/>
  <c r="J1396" i="1"/>
  <c r="M1396" i="1" s="1"/>
  <c r="N1005" i="1"/>
  <c r="I96" i="1"/>
  <c r="L96" i="1" s="1"/>
  <c r="J113" i="1"/>
  <c r="M113" i="1" s="1"/>
  <c r="K1716" i="1"/>
  <c r="O1716" i="1" s="1"/>
  <c r="J169" i="1"/>
  <c r="M169" i="1" s="1"/>
  <c r="J658" i="1"/>
  <c r="M658" i="1" s="1"/>
  <c r="J144" i="1"/>
  <c r="M144" i="1" s="1"/>
  <c r="J241" i="1"/>
  <c r="M241" i="1" s="1"/>
  <c r="N266" i="1"/>
  <c r="I1555" i="1"/>
  <c r="L1555" i="1" s="1"/>
  <c r="J1571" i="1"/>
  <c r="M1571" i="1" s="1"/>
  <c r="J11" i="1"/>
  <c r="M11" i="1" s="1"/>
  <c r="J1982" i="1"/>
  <c r="M1982" i="1" s="1"/>
  <c r="N5" i="1"/>
  <c r="K133" i="1"/>
  <c r="O133" i="1" s="1"/>
  <c r="I1985" i="1"/>
  <c r="L1985" i="1" s="1"/>
  <c r="I726" i="1"/>
  <c r="L726" i="1" s="1"/>
  <c r="I1890" i="1"/>
  <c r="L1890" i="1" s="1"/>
  <c r="K1110" i="1"/>
  <c r="O1110" i="1" s="1"/>
  <c r="I266" i="1"/>
  <c r="L266" i="1" s="1"/>
  <c r="N145" i="1"/>
  <c r="I530" i="1"/>
  <c r="L530" i="1" s="1"/>
  <c r="J1368" i="1"/>
  <c r="M1368" i="1" s="1"/>
  <c r="J176" i="1"/>
  <c r="M176" i="1" s="1"/>
  <c r="J188" i="1"/>
  <c r="M188" i="1" s="1"/>
  <c r="J549" i="1"/>
  <c r="M549" i="1" s="1"/>
  <c r="J1049" i="1"/>
  <c r="M1049" i="1" s="1"/>
  <c r="J852" i="1"/>
  <c r="M852" i="1" s="1"/>
  <c r="J1497" i="1"/>
  <c r="M1497" i="1" s="1"/>
  <c r="J1905" i="1"/>
  <c r="M1905" i="1" s="1"/>
  <c r="K349" i="1"/>
  <c r="O349" i="1" s="1"/>
  <c r="J174" i="1"/>
  <c r="M174" i="1" s="1"/>
  <c r="J604" i="1"/>
  <c r="M604" i="1" s="1"/>
  <c r="I1863" i="1"/>
  <c r="L1863" i="1" s="1"/>
  <c r="N876" i="1"/>
  <c r="I1195" i="1"/>
  <c r="L1195" i="1" s="1"/>
  <c r="K58" i="1"/>
  <c r="O58" i="1" s="1"/>
  <c r="K114" i="1"/>
  <c r="O114" i="1" s="1"/>
  <c r="K1881" i="1"/>
  <c r="O1881" i="1" s="1"/>
  <c r="I1236" i="1"/>
  <c r="L1236" i="1" s="1"/>
  <c r="N1519" i="1"/>
  <c r="N1815" i="1"/>
  <c r="J726" i="1"/>
  <c r="M726" i="1" s="1"/>
  <c r="J1744" i="1"/>
  <c r="M1744" i="1" s="1"/>
  <c r="I1229" i="1"/>
  <c r="L1229" i="1" s="1"/>
  <c r="N43" i="1"/>
  <c r="J78" i="1"/>
  <c r="M78" i="1" s="1"/>
  <c r="J1581" i="1"/>
  <c r="M1581" i="1" s="1"/>
  <c r="J1431" i="1"/>
  <c r="M1431" i="1" s="1"/>
  <c r="J24" i="1"/>
  <c r="M24" i="1" s="1"/>
  <c r="J1911" i="1"/>
  <c r="M1911" i="1" s="1"/>
  <c r="J1271" i="1"/>
  <c r="M1271" i="1" s="1"/>
  <c r="J1444" i="1"/>
  <c r="M1444" i="1" s="1"/>
  <c r="J159" i="1"/>
  <c r="M159" i="1" s="1"/>
  <c r="J669" i="1"/>
  <c r="M669" i="1" s="1"/>
  <c r="J265" i="1"/>
  <c r="M265" i="1" s="1"/>
  <c r="N728" i="1"/>
  <c r="J1404" i="1"/>
  <c r="M1404" i="1" s="1"/>
  <c r="J1558" i="1"/>
  <c r="M1558" i="1" s="1"/>
  <c r="J87" i="1"/>
  <c r="M87" i="1" s="1"/>
  <c r="J1620" i="1"/>
  <c r="M1620" i="1" s="1"/>
  <c r="J1110" i="1"/>
  <c r="M1110" i="1" s="1"/>
  <c r="J1590" i="1"/>
  <c r="M1590" i="1" s="1"/>
  <c r="I790" i="1"/>
  <c r="L790" i="1" s="1"/>
  <c r="N216" i="1"/>
  <c r="J783" i="1"/>
  <c r="M783" i="1" s="1"/>
  <c r="N1828" i="1"/>
  <c r="J1999" i="1"/>
  <c r="M1999" i="1" s="1"/>
  <c r="J643" i="1"/>
  <c r="M643" i="1" s="1"/>
  <c r="J1568" i="1"/>
  <c r="M1568" i="1" s="1"/>
  <c r="K180" i="1"/>
  <c r="O180" i="1" s="1"/>
  <c r="J1825" i="1"/>
  <c r="M1825" i="1" s="1"/>
  <c r="J1521" i="1"/>
  <c r="M1521" i="1" s="1"/>
  <c r="N118" i="1"/>
  <c r="J793" i="1"/>
  <c r="M793" i="1" s="1"/>
  <c r="J1297" i="1"/>
  <c r="M1297" i="1" s="1"/>
  <c r="J616" i="1"/>
  <c r="M616" i="1" s="1"/>
  <c r="J198" i="1"/>
  <c r="M198" i="1" s="1"/>
  <c r="J449" i="1"/>
  <c r="M449" i="1" s="1"/>
  <c r="J1830" i="1"/>
  <c r="M1830" i="1" s="1"/>
  <c r="J421" i="1"/>
  <c r="M421" i="1" s="1"/>
  <c r="J1671" i="1"/>
  <c r="M1671" i="1" s="1"/>
  <c r="J1503" i="1"/>
  <c r="M1503" i="1" s="1"/>
  <c r="J644" i="1"/>
  <c r="M644" i="1" s="1"/>
  <c r="J958" i="1"/>
  <c r="M958" i="1" s="1"/>
  <c r="N1497" i="1"/>
  <c r="J713" i="1"/>
  <c r="M713" i="1" s="1"/>
  <c r="J1171" i="1"/>
  <c r="M1171" i="1" s="1"/>
  <c r="J596" i="1"/>
  <c r="M596" i="1" s="1"/>
  <c r="I1225" i="1"/>
  <c r="L1225" i="1" s="1"/>
  <c r="I1944" i="1"/>
  <c r="L1944" i="1" s="1"/>
  <c r="I53" i="1"/>
  <c r="L53" i="1" s="1"/>
  <c r="N1096" i="1"/>
  <c r="S1096" i="1" s="1"/>
  <c r="J1381" i="1"/>
  <c r="M1381" i="1" s="1"/>
  <c r="K1554" i="1"/>
  <c r="O1554" i="1" s="1"/>
  <c r="J1465" i="1"/>
  <c r="M1465" i="1" s="1"/>
  <c r="J1304" i="1"/>
  <c r="M1304" i="1" s="1"/>
  <c r="I1611" i="1"/>
  <c r="L1611" i="1" s="1"/>
  <c r="I1442" i="1"/>
  <c r="L1442" i="1" s="1"/>
  <c r="I592" i="1"/>
  <c r="L592" i="1" s="1"/>
  <c r="N1380" i="1"/>
  <c r="J121" i="1"/>
  <c r="M121" i="1" s="1"/>
  <c r="J1946" i="1"/>
  <c r="M1946" i="1" s="1"/>
  <c r="O1508" i="1"/>
  <c r="S1508" i="1" s="1"/>
  <c r="K1508" i="1"/>
  <c r="J1019" i="1"/>
  <c r="M1019" i="1" s="1"/>
  <c r="J489" i="1"/>
  <c r="M489" i="1" s="1"/>
  <c r="J901" i="1"/>
  <c r="M901" i="1" s="1"/>
  <c r="J1458" i="1"/>
  <c r="M1458" i="1" s="1"/>
  <c r="J492" i="1"/>
  <c r="M492" i="1" s="1"/>
  <c r="J263" i="1"/>
  <c r="M263" i="1" s="1"/>
  <c r="K598" i="1"/>
  <c r="O598" i="1" s="1"/>
  <c r="J357" i="1"/>
  <c r="M357" i="1"/>
  <c r="J464" i="1"/>
  <c r="M464" i="1" s="1"/>
  <c r="O1190" i="1"/>
  <c r="K1190" i="1"/>
  <c r="J1061" i="1"/>
  <c r="M1061" i="1" s="1"/>
  <c r="J1283" i="1"/>
  <c r="M1283" i="1" s="1"/>
  <c r="J1213" i="1"/>
  <c r="M1213" i="1" s="1"/>
  <c r="J553" i="1"/>
  <c r="M553" i="1" s="1"/>
  <c r="J1272" i="1"/>
  <c r="M1272" i="1" s="1"/>
  <c r="J1652" i="1"/>
  <c r="M1652" i="1" s="1"/>
  <c r="J678" i="1"/>
  <c r="M678" i="1" s="1"/>
  <c r="K1035" i="1"/>
  <c r="O1035" i="1" s="1"/>
  <c r="N156" i="1"/>
  <c r="K1163" i="1"/>
  <c r="O1163" i="1" s="1"/>
  <c r="I1899" i="1"/>
  <c r="L1899" i="1" s="1"/>
  <c r="K870" i="1"/>
  <c r="O870" i="1" s="1"/>
  <c r="S870" i="1" s="1"/>
  <c r="J1140" i="1"/>
  <c r="M1140" i="1" s="1"/>
  <c r="J905" i="1"/>
  <c r="M905" i="1" s="1"/>
  <c r="J128" i="1"/>
  <c r="M128" i="1" s="1"/>
  <c r="J1221" i="1"/>
  <c r="M1221" i="1" s="1"/>
  <c r="K154" i="1"/>
  <c r="O154" i="1" s="1"/>
  <c r="J1363" i="1"/>
  <c r="M1363" i="1" s="1"/>
  <c r="N1884" i="1"/>
  <c r="S1884" i="1" s="1"/>
  <c r="J384" i="1"/>
  <c r="M384" i="1" s="1"/>
  <c r="N97" i="1"/>
  <c r="J55" i="1"/>
  <c r="M55" i="1" s="1"/>
  <c r="I895" i="1"/>
  <c r="L895" i="1" s="1"/>
  <c r="K1635" i="1"/>
  <c r="O1635" i="1" s="1"/>
  <c r="I87" i="1"/>
  <c r="L87" i="1" s="1"/>
  <c r="I1165" i="1"/>
  <c r="L1165" i="1" s="1"/>
  <c r="I830" i="1"/>
  <c r="L830" i="1" s="1"/>
  <c r="I335" i="1"/>
  <c r="L335" i="1" s="1"/>
  <c r="N23" i="1"/>
  <c r="S23" i="1" s="1"/>
  <c r="N960" i="1"/>
  <c r="J175" i="1"/>
  <c r="M175" i="1" s="1"/>
  <c r="J971" i="1"/>
  <c r="M971" i="1" s="1"/>
  <c r="J554" i="1"/>
  <c r="M554" i="1" s="1"/>
  <c r="I559" i="1"/>
  <c r="L559" i="1" s="1"/>
  <c r="J735" i="1"/>
  <c r="M735" i="1" s="1"/>
  <c r="J631" i="1"/>
  <c r="M631" i="1" s="1"/>
  <c r="J642" i="1"/>
  <c r="M642" i="1" s="1"/>
  <c r="J1661" i="1"/>
  <c r="M1661" i="1" s="1"/>
  <c r="I1911" i="1"/>
  <c r="L1911" i="1" s="1"/>
  <c r="I86" i="1"/>
  <c r="L86" i="1" s="1"/>
  <c r="K998" i="1"/>
  <c r="O998" i="1" s="1"/>
  <c r="N717" i="1"/>
  <c r="I313" i="1"/>
  <c r="L313" i="1" s="1"/>
  <c r="N445" i="1"/>
  <c r="I278" i="1"/>
  <c r="L278" i="1" s="1"/>
  <c r="N505" i="1"/>
  <c r="I1363" i="1"/>
  <c r="L1363" i="1" s="1"/>
  <c r="K1274" i="1"/>
  <c r="O1274" i="1" s="1"/>
  <c r="I1240" i="1"/>
  <c r="L1240" i="1" s="1"/>
  <c r="K692" i="1"/>
  <c r="O692" i="1" s="1"/>
  <c r="N253" i="1"/>
  <c r="S253" i="1" s="1"/>
  <c r="I1163" i="1"/>
  <c r="L1163" i="1" s="1"/>
  <c r="K907" i="1"/>
  <c r="O907" i="1" s="1"/>
  <c r="S907" i="1" s="1"/>
  <c r="N1281" i="1"/>
  <c r="N1288" i="1"/>
  <c r="I883" i="1"/>
  <c r="L883" i="1" s="1"/>
  <c r="I1835" i="1"/>
  <c r="L1835" i="1" s="1"/>
  <c r="K1271" i="1"/>
  <c r="O1271" i="1" s="1"/>
  <c r="I1709" i="1"/>
  <c r="L1709" i="1" s="1"/>
  <c r="N359" i="1"/>
  <c r="N606" i="1"/>
  <c r="I238" i="1"/>
  <c r="L238" i="1" s="1"/>
  <c r="I1362" i="1"/>
  <c r="L1362" i="1" s="1"/>
  <c r="I1367" i="1"/>
  <c r="L1367" i="1" s="1"/>
  <c r="N1874" i="1"/>
  <c r="N493" i="1"/>
  <c r="J566" i="1"/>
  <c r="M566" i="1" s="1"/>
  <c r="J1158" i="1"/>
  <c r="M1158" i="1" s="1"/>
  <c r="J1309" i="1"/>
  <c r="M1309" i="1" s="1"/>
  <c r="J1778" i="1"/>
  <c r="M1778" i="1" s="1"/>
  <c r="J1353" i="1"/>
  <c r="M1353" i="1" s="1"/>
  <c r="J1787" i="1"/>
  <c r="M1787" i="1" s="1"/>
  <c r="J652" i="1"/>
  <c r="M652" i="1" s="1"/>
  <c r="J834" i="1"/>
  <c r="M834" i="1" s="1"/>
  <c r="J157" i="1"/>
  <c r="M157" i="1" s="1"/>
  <c r="J2004" i="1"/>
  <c r="M2004" i="1" s="1"/>
  <c r="J520" i="1"/>
  <c r="M520" i="1" s="1"/>
  <c r="J1322" i="1"/>
  <c r="M1322" i="1" s="1"/>
  <c r="J1035" i="1"/>
  <c r="M1035" i="1" s="1"/>
  <c r="J350" i="1"/>
  <c r="M350" i="1"/>
  <c r="N967" i="1"/>
  <c r="S967" i="1" s="1"/>
  <c r="J1989" i="1"/>
  <c r="M1989" i="1" s="1"/>
  <c r="J795" i="1"/>
  <c r="M795" i="1" s="1"/>
  <c r="J438" i="1"/>
  <c r="M438" i="1" s="1"/>
  <c r="J216" i="1"/>
  <c r="M216" i="1" s="1"/>
  <c r="J1160" i="1"/>
  <c r="M1160" i="1" s="1"/>
  <c r="J1572" i="1"/>
  <c r="M1572" i="1" s="1"/>
  <c r="K100" i="1"/>
  <c r="O100" i="1" s="1"/>
  <c r="J1399" i="1"/>
  <c r="M1399" i="1" s="1"/>
  <c r="J446" i="1"/>
  <c r="M446" i="1" s="1"/>
  <c r="K1315" i="1"/>
  <c r="O1315" i="1" s="1"/>
  <c r="I423" i="1"/>
  <c r="L423" i="1" s="1"/>
  <c r="I76" i="1"/>
  <c r="L76" i="1" s="1"/>
  <c r="J657" i="1"/>
  <c r="M657" i="1" s="1"/>
  <c r="J277" i="1"/>
  <c r="M277" i="1" s="1"/>
  <c r="K1506" i="1"/>
  <c r="O1506" i="1" s="1"/>
  <c r="J1711" i="1"/>
  <c r="M1711" i="1" s="1"/>
  <c r="K1746" i="1"/>
  <c r="O1746" i="1" s="1"/>
  <c r="J480" i="1"/>
  <c r="M480" i="1" s="1"/>
  <c r="J1644" i="1"/>
  <c r="M1644" i="1" s="1"/>
  <c r="J1647" i="1"/>
  <c r="M1647" i="1" s="1"/>
  <c r="J1638" i="1"/>
  <c r="M1638" i="1" s="1"/>
  <c r="J1401" i="1"/>
  <c r="M1401" i="1" s="1"/>
  <c r="N340" i="1"/>
  <c r="S340" i="1" s="1"/>
  <c r="J1541" i="1"/>
  <c r="M1541" i="1" s="1"/>
  <c r="J1880" i="1"/>
  <c r="M1880" i="1" s="1"/>
  <c r="J1922" i="1"/>
  <c r="M1922" i="1" s="1"/>
  <c r="K1167" i="1"/>
  <c r="O1167" i="1" s="1"/>
  <c r="I306" i="1"/>
  <c r="L306" i="1" s="1"/>
  <c r="J1994" i="1"/>
  <c r="M1994" i="1" s="1"/>
  <c r="J1842" i="1"/>
  <c r="M1842" i="1" s="1"/>
  <c r="J1838" i="1"/>
  <c r="M1838" i="1" s="1"/>
  <c r="J448" i="1"/>
  <c r="M448" i="1" s="1"/>
  <c r="N1995" i="1"/>
  <c r="N1721" i="1"/>
  <c r="N331" i="1"/>
  <c r="I59" i="1"/>
  <c r="L59" i="1" s="1"/>
  <c r="I1013" i="1"/>
  <c r="L1013" i="1" s="1"/>
  <c r="K1340" i="1"/>
  <c r="O1340" i="1" s="1"/>
  <c r="N1600" i="1"/>
  <c r="S1600" i="1" s="1"/>
  <c r="K1603" i="1"/>
  <c r="O1603" i="1" s="1"/>
  <c r="K642" i="1"/>
  <c r="O642" i="1" s="1"/>
  <c r="I911" i="1"/>
  <c r="L911" i="1" s="1"/>
  <c r="I24" i="1"/>
  <c r="L24" i="1" s="1"/>
  <c r="I1700" i="1"/>
  <c r="L1700" i="1" s="1"/>
  <c r="N408" i="1"/>
  <c r="N234" i="1"/>
  <c r="N1521" i="1"/>
  <c r="J984" i="1"/>
  <c r="M984" i="1" s="1"/>
  <c r="J287" i="1"/>
  <c r="M287" i="1" s="1"/>
  <c r="J1059" i="1"/>
  <c r="M1059" i="1" s="1"/>
  <c r="J229" i="1"/>
  <c r="M229" i="1" s="1"/>
  <c r="J1323" i="1"/>
  <c r="M1323" i="1" s="1"/>
  <c r="J1296" i="1"/>
  <c r="M1296" i="1" s="1"/>
  <c r="J1857" i="1"/>
  <c r="M1857" i="1" s="1"/>
  <c r="N162" i="1"/>
  <c r="I995" i="1"/>
  <c r="L995" i="1" s="1"/>
  <c r="J451" i="1"/>
  <c r="M451" i="1" s="1"/>
  <c r="J1597" i="1"/>
  <c r="M1597" i="1" s="1"/>
  <c r="K1741" i="1"/>
  <c r="O1741" i="1" s="1"/>
  <c r="J523" i="1"/>
  <c r="M523" i="1" s="1"/>
  <c r="J1615" i="1"/>
  <c r="M1615" i="1" s="1"/>
  <c r="J782" i="1"/>
  <c r="M782" i="1" s="1"/>
  <c r="J1940" i="1"/>
  <c r="M1940" i="1" s="1"/>
  <c r="J1137" i="1"/>
  <c r="M1137" i="1" s="1"/>
  <c r="N1055" i="1"/>
  <c r="K1344" i="1"/>
  <c r="O1344" i="1" s="1"/>
  <c r="J1591" i="1"/>
  <c r="M1591" i="1" s="1"/>
  <c r="J844" i="1"/>
  <c r="M844" i="1" s="1"/>
  <c r="K872" i="1"/>
  <c r="O872" i="1" s="1"/>
  <c r="J822" i="1"/>
  <c r="M822" i="1" s="1"/>
  <c r="J345" i="1"/>
  <c r="M345" i="1" s="1"/>
  <c r="N1013" i="1"/>
  <c r="N1685" i="1"/>
  <c r="S1685" i="1" s="1"/>
  <c r="K1183" i="1"/>
  <c r="O1183" i="1" s="1"/>
  <c r="I466" i="1"/>
  <c r="L466" i="1" s="1"/>
  <c r="J102" i="1"/>
  <c r="M102" i="1" s="1"/>
  <c r="J940" i="1"/>
  <c r="M940" i="1" s="1"/>
  <c r="J195" i="1"/>
  <c r="M195" i="1" s="1"/>
  <c r="J1847" i="1"/>
  <c r="M1847" i="1" s="1"/>
  <c r="N453" i="1"/>
  <c r="I483" i="1"/>
  <c r="L483" i="1" s="1"/>
  <c r="I654" i="1"/>
  <c r="L654" i="1" s="1"/>
  <c r="I635" i="1"/>
  <c r="L635" i="1" s="1"/>
  <c r="I1821" i="1"/>
  <c r="L1821" i="1" s="1"/>
  <c r="J1219" i="1"/>
  <c r="M1219" i="1" s="1"/>
  <c r="K423" i="1"/>
  <c r="O423" i="1" s="1"/>
  <c r="S423" i="1" s="1"/>
  <c r="J702" i="1"/>
  <c r="M702" i="1" s="1"/>
  <c r="J320" i="1"/>
  <c r="M320" i="1" s="1"/>
  <c r="J831" i="1"/>
  <c r="M831" i="1" s="1"/>
  <c r="J517" i="1"/>
  <c r="M517" i="1" s="1"/>
  <c r="K443" i="1"/>
  <c r="O443" i="1" s="1"/>
  <c r="J534" i="1"/>
  <c r="M534" i="1"/>
  <c r="K447" i="1"/>
  <c r="O447" i="1" s="1"/>
  <c r="S447" i="1" s="1"/>
  <c r="J1189" i="1"/>
  <c r="M1189" i="1" s="1"/>
  <c r="J444" i="1"/>
  <c r="M444" i="1" s="1"/>
  <c r="J1835" i="1"/>
  <c r="M1835" i="1" s="1"/>
  <c r="J1306" i="1"/>
  <c r="M1306" i="1" s="1"/>
  <c r="K190" i="1"/>
  <c r="O190" i="1" s="1"/>
  <c r="J610" i="1"/>
  <c r="M610" i="1" s="1"/>
  <c r="J135" i="1"/>
  <c r="M135" i="1" s="1"/>
  <c r="N1114" i="1"/>
  <c r="S1114" i="1" s="1"/>
  <c r="J897" i="1"/>
  <c r="M897" i="1" s="1"/>
  <c r="J654" i="1"/>
  <c r="M654" i="1" s="1"/>
  <c r="K753" i="1"/>
  <c r="O753" i="1" s="1"/>
  <c r="J77" i="1"/>
  <c r="M77" i="1" s="1"/>
  <c r="J1008" i="1"/>
  <c r="M1008" i="1" s="1"/>
  <c r="J185" i="1"/>
  <c r="M185" i="1" s="1"/>
  <c r="J649" i="1"/>
  <c r="M649" i="1" s="1"/>
  <c r="N1787" i="1"/>
  <c r="J214" i="1"/>
  <c r="M214" i="1" s="1"/>
  <c r="J1574" i="1"/>
  <c r="M1574" i="1" s="1"/>
  <c r="J1593" i="1"/>
  <c r="M1593" i="1" s="1"/>
  <c r="J685" i="1"/>
  <c r="M685" i="1" s="1"/>
  <c r="J62" i="1"/>
  <c r="M62" i="1" s="1"/>
  <c r="I585" i="1"/>
  <c r="L585" i="1" s="1"/>
  <c r="N958" i="1"/>
  <c r="I1588" i="1"/>
  <c r="L1588" i="1" s="1"/>
  <c r="I696" i="1"/>
  <c r="L696" i="1" s="1"/>
  <c r="N179" i="1"/>
  <c r="N609" i="1"/>
  <c r="S609" i="1" s="1"/>
  <c r="J665" i="1"/>
  <c r="M665" i="1" s="1"/>
  <c r="J1820" i="1"/>
  <c r="M1820" i="1" s="1"/>
  <c r="J407" i="1"/>
  <c r="M407" i="1" s="1"/>
  <c r="J1205" i="1"/>
  <c r="M1205" i="1" s="1"/>
  <c r="J1984" i="1"/>
  <c r="M1984" i="1" s="1"/>
  <c r="J1406" i="1"/>
  <c r="M1406" i="1" s="1"/>
  <c r="J1939" i="1"/>
  <c r="M1939" i="1"/>
  <c r="J5" i="1"/>
  <c r="M5" i="1" s="1"/>
  <c r="J853" i="1"/>
  <c r="M853" i="1" s="1"/>
  <c r="J1162" i="1"/>
  <c r="M1162" i="1" s="1"/>
  <c r="J923" i="1"/>
  <c r="M923" i="1" s="1"/>
  <c r="J934" i="1"/>
  <c r="M934" i="1" s="1"/>
  <c r="J1926" i="1"/>
  <c r="M1926" i="1" s="1"/>
  <c r="J142" i="1"/>
  <c r="M142" i="1" s="1"/>
  <c r="J1222" i="1"/>
  <c r="M1222" i="1" s="1"/>
  <c r="J538" i="1"/>
  <c r="M538" i="1" s="1"/>
  <c r="J1511" i="1"/>
  <c r="M1511" i="1" s="1"/>
  <c r="J6" i="1"/>
  <c r="M6" i="1" s="1"/>
  <c r="J1990" i="1"/>
  <c r="M1990" i="1" s="1"/>
  <c r="J441" i="1"/>
  <c r="M441" i="1" s="1"/>
  <c r="K691" i="1"/>
  <c r="O691" i="1" s="1"/>
  <c r="K833" i="1"/>
  <c r="O833" i="1" s="1"/>
  <c r="I1578" i="1"/>
  <c r="L1578" i="1" s="1"/>
  <c r="N1011" i="1"/>
  <c r="N1848" i="1"/>
  <c r="I685" i="1"/>
  <c r="L685" i="1" s="1"/>
  <c r="K1546" i="1"/>
  <c r="O1546" i="1" s="1"/>
  <c r="S1546" i="1" s="1"/>
  <c r="N1795" i="1"/>
  <c r="J1303" i="1"/>
  <c r="M1303" i="1" s="1"/>
  <c r="K1575" i="1"/>
  <c r="O1575" i="1" s="1"/>
  <c r="J153" i="1"/>
  <c r="M153" i="1" s="1"/>
  <c r="J1689" i="1"/>
  <c r="M1689" i="1" s="1"/>
  <c r="J189" i="1"/>
  <c r="M189" i="1" s="1"/>
  <c r="K591" i="1"/>
  <c r="O591" i="1" s="1"/>
  <c r="J805" i="1"/>
  <c r="M805" i="1" s="1"/>
  <c r="J1863" i="1"/>
  <c r="M1863" i="1" s="1"/>
  <c r="J1006" i="1"/>
  <c r="M1006" i="1" s="1"/>
  <c r="J656" i="1"/>
  <c r="M656" i="1" s="1"/>
  <c r="J1472" i="1"/>
  <c r="M1472" i="1" s="1"/>
  <c r="J674" i="1"/>
  <c r="M674" i="1" s="1"/>
  <c r="J1610" i="1"/>
  <c r="M1610" i="1" s="1"/>
  <c r="J4" i="1"/>
  <c r="M4" i="1" s="1"/>
  <c r="J908" i="1"/>
  <c r="M908" i="1" s="1"/>
  <c r="J294" i="1"/>
  <c r="M294" i="1" s="1"/>
  <c r="J1182" i="1"/>
  <c r="M1182" i="1"/>
  <c r="J1247" i="1"/>
  <c r="M1247" i="1" s="1"/>
  <c r="J1556" i="1"/>
  <c r="M1556" i="1" s="1"/>
  <c r="J278" i="1"/>
  <c r="M278" i="1" s="1"/>
  <c r="J1579" i="1"/>
  <c r="M1579" i="1" s="1"/>
  <c r="J1094" i="1"/>
  <c r="M1094" i="1" s="1"/>
  <c r="J246" i="1"/>
  <c r="M246" i="1" s="1"/>
  <c r="J1813" i="1"/>
  <c r="M1813" i="1" s="1"/>
  <c r="I1339" i="1"/>
  <c r="L1339" i="1"/>
  <c r="J1067" i="1"/>
  <c r="M1067" i="1" s="1"/>
  <c r="J1395" i="1"/>
  <c r="M1395" i="1" s="1"/>
  <c r="J826" i="1"/>
  <c r="M826" i="1" s="1"/>
  <c r="J211" i="1"/>
  <c r="M211" i="1" s="1"/>
  <c r="J65" i="1"/>
  <c r="M65" i="1" s="1"/>
  <c r="J1115" i="1"/>
  <c r="M1115" i="1" s="1"/>
  <c r="K1004" i="1"/>
  <c r="O1004" i="1" s="1"/>
  <c r="J243" i="1"/>
  <c r="M243" i="1" s="1"/>
  <c r="J1433" i="1"/>
  <c r="M1433" i="1" s="1"/>
  <c r="J707" i="1"/>
  <c r="M707" i="1" s="1"/>
  <c r="J537" i="1"/>
  <c r="M537" i="1" s="1"/>
  <c r="N1574" i="1"/>
  <c r="S1574" i="1" s="1"/>
  <c r="N485" i="1"/>
  <c r="J1343" i="1"/>
  <c r="M1343" i="1" s="1"/>
  <c r="J1258" i="1"/>
  <c r="M1258" i="1" s="1"/>
  <c r="J716" i="1"/>
  <c r="M716" i="1" s="1"/>
  <c r="J210" i="1"/>
  <c r="M210" i="1" s="1"/>
  <c r="J786" i="1"/>
  <c r="M786" i="1" s="1"/>
  <c r="J1439" i="1"/>
  <c r="M1439" i="1" s="1"/>
  <c r="J1288" i="1"/>
  <c r="M1288" i="1" s="1"/>
  <c r="J1459" i="1"/>
  <c r="M1459" i="1" s="1"/>
  <c r="J1080" i="1"/>
  <c r="M1080" i="1" s="1"/>
  <c r="J94" i="1"/>
  <c r="M94" i="1" s="1"/>
  <c r="J671" i="1"/>
  <c r="M671" i="1" s="1"/>
  <c r="J218" i="1"/>
  <c r="M218" i="1" s="1"/>
  <c r="J1104" i="1"/>
  <c r="M1104" i="1" s="1"/>
  <c r="J1291" i="1"/>
  <c r="M1291" i="1" s="1"/>
  <c r="J383" i="1"/>
  <c r="M383" i="1" s="1"/>
  <c r="N1934" i="1"/>
  <c r="J1529" i="1"/>
  <c r="M1529" i="1"/>
  <c r="J851" i="1"/>
  <c r="M851" i="1" s="1"/>
  <c r="J1755" i="1"/>
  <c r="M1755" i="1" s="1"/>
  <c r="J1570" i="1"/>
  <c r="M1570" i="1" s="1"/>
  <c r="J1964" i="1"/>
  <c r="M1964" i="1" s="1"/>
  <c r="J432" i="1"/>
  <c r="M432" i="1" s="1"/>
  <c r="J746" i="1"/>
  <c r="M746" i="1" s="1"/>
  <c r="J1742" i="1"/>
  <c r="M1742" i="1" s="1"/>
  <c r="J1554" i="1"/>
  <c r="M1554" i="1" s="1"/>
  <c r="J261" i="1"/>
  <c r="M261" i="1" s="1"/>
  <c r="J36" i="1"/>
  <c r="M36" i="1" s="1"/>
  <c r="J1345" i="1"/>
  <c r="M1345" i="1" s="1"/>
  <c r="J725" i="1"/>
  <c r="M725" i="1" s="1"/>
  <c r="J96" i="1"/>
  <c r="M96" i="1" s="1"/>
  <c r="J836" i="1"/>
  <c r="M836" i="1" s="1"/>
  <c r="J365" i="1"/>
  <c r="M365" i="1" s="1"/>
  <c r="J1861" i="1"/>
  <c r="M1861" i="1" s="1"/>
  <c r="J1967" i="1"/>
  <c r="M1967" i="1" s="1"/>
  <c r="J1776" i="1"/>
  <c r="M1776" i="1" s="1"/>
  <c r="J1810" i="1"/>
  <c r="M1810" i="1" s="1"/>
  <c r="K417" i="1"/>
  <c r="O417" i="1" s="1"/>
  <c r="J27" i="1"/>
  <c r="M27" i="1" s="1"/>
  <c r="J508" i="1"/>
  <c r="M508" i="1" s="1"/>
  <c r="J1448" i="1"/>
  <c r="M1448" i="1" s="1"/>
  <c r="J812" i="1"/>
  <c r="M812" i="1" s="1"/>
  <c r="J1697" i="1"/>
  <c r="M1697" i="1" s="1"/>
  <c r="J1667" i="1"/>
  <c r="M1667" i="1" s="1"/>
  <c r="J1832" i="1"/>
  <c r="M1832" i="1" s="1"/>
  <c r="J1429" i="1"/>
  <c r="M1429" i="1" s="1"/>
  <c r="J1592" i="1"/>
  <c r="M1592" i="1" s="1"/>
  <c r="J1649" i="1"/>
  <c r="M1649" i="1" s="1"/>
  <c r="J574" i="1"/>
  <c r="M574" i="1" s="1"/>
  <c r="J1803" i="1"/>
  <c r="M1803" i="1" s="1"/>
  <c r="J402" i="1"/>
  <c r="M402" i="1" s="1"/>
  <c r="J1138" i="1"/>
  <c r="M1138" i="1" s="1"/>
  <c r="J1325" i="1"/>
  <c r="M1325" i="1" s="1"/>
  <c r="J310" i="1"/>
  <c r="M310" i="1" s="1"/>
  <c r="J1151" i="1"/>
  <c r="M1151" i="1" s="1"/>
  <c r="I1733" i="1"/>
  <c r="L1733" i="1" s="1"/>
  <c r="I611" i="1"/>
  <c r="L611" i="1" s="1"/>
  <c r="N892" i="1"/>
  <c r="J1188" i="1"/>
  <c r="M1188" i="1" s="1"/>
  <c r="J1269" i="1"/>
  <c r="M1269" i="1" s="1"/>
  <c r="J167" i="1"/>
  <c r="M167" i="1" s="1"/>
  <c r="J1892" i="1"/>
  <c r="M1892" i="1" s="1"/>
  <c r="J875" i="1"/>
  <c r="M875" i="1" s="1"/>
  <c r="J100" i="1"/>
  <c r="M100" i="1" s="1"/>
  <c r="J1566" i="1"/>
  <c r="M1566" i="1" s="1"/>
  <c r="J1480" i="1"/>
  <c r="M1480" i="1" s="1"/>
  <c r="J301" i="1"/>
  <c r="M301" i="1" s="1"/>
  <c r="J1824" i="1"/>
  <c r="M1824" i="1" s="1"/>
  <c r="J1166" i="1"/>
  <c r="M1166" i="1" s="1"/>
  <c r="J1405" i="1"/>
  <c r="M1405" i="1" s="1"/>
  <c r="J1235" i="1"/>
  <c r="M1235" i="1" s="1"/>
  <c r="J594" i="1"/>
  <c r="M594" i="1" s="1"/>
  <c r="J1527" i="1"/>
  <c r="M1527" i="1" s="1"/>
  <c r="N636" i="1"/>
  <c r="J896" i="1"/>
  <c r="M896" i="1" s="1"/>
  <c r="J1839" i="1"/>
  <c r="M1839" i="1" s="1"/>
  <c r="J1255" i="1"/>
  <c r="M1255" i="1" s="1"/>
  <c r="N1092" i="1"/>
  <c r="J1633" i="1"/>
  <c r="M1633" i="1" s="1"/>
  <c r="J1732" i="1"/>
  <c r="M1732" i="1" s="1"/>
  <c r="J1072" i="1"/>
  <c r="M1072" i="1" s="1"/>
  <c r="J59" i="1"/>
  <c r="M59" i="1" s="1"/>
  <c r="J223" i="1"/>
  <c r="M223" i="1" s="1"/>
  <c r="J1062" i="1"/>
  <c r="M1062" i="1" s="1"/>
  <c r="J679" i="1"/>
  <c r="M679" i="1" s="1"/>
  <c r="J1674" i="1"/>
  <c r="M1674" i="1" s="1"/>
  <c r="J98" i="1"/>
  <c r="M98" i="1" s="1"/>
  <c r="J1719" i="1"/>
  <c r="M1719" i="1" s="1"/>
  <c r="J17" i="1"/>
  <c r="M17" i="1" s="1"/>
  <c r="J290" i="1"/>
  <c r="M290" i="1" s="1"/>
  <c r="J1477" i="1"/>
  <c r="M1477" i="1" s="1"/>
  <c r="J1227" i="1"/>
  <c r="M1227" i="1" s="1"/>
  <c r="J938" i="1"/>
  <c r="M938" i="1" s="1"/>
  <c r="J1028" i="1"/>
  <c r="M1028" i="1" s="1"/>
  <c r="J560" i="1"/>
  <c r="M560" i="1" s="1"/>
  <c r="K1165" i="1"/>
  <c r="O1165" i="1" s="1"/>
  <c r="J1488" i="1"/>
  <c r="M1488" i="1" s="1"/>
  <c r="J1218" i="1"/>
  <c r="M1218" i="1" s="1"/>
  <c r="J939" i="1"/>
  <c r="M939" i="1" s="1"/>
  <c r="J1134" i="1"/>
  <c r="M1134" i="1" s="1"/>
  <c r="J1966" i="1"/>
  <c r="M1966" i="1" s="1"/>
  <c r="J1014" i="1"/>
  <c r="M1014" i="1" s="1"/>
  <c r="J1694" i="1"/>
  <c r="M1694" i="1" s="1"/>
  <c r="J965" i="1"/>
  <c r="M965" i="1" s="1"/>
  <c r="K610" i="1"/>
  <c r="O610" i="1" s="1"/>
  <c r="I814" i="1"/>
  <c r="L814" i="1" s="1"/>
  <c r="N577" i="1"/>
  <c r="K1139" i="1"/>
  <c r="O1139" i="1" s="1"/>
  <c r="J722" i="1"/>
  <c r="M722" i="1" s="1"/>
  <c r="J1696" i="1"/>
  <c r="M1696" i="1" s="1"/>
  <c r="J1731" i="1"/>
  <c r="M1731" i="1" s="1"/>
  <c r="J1764" i="1"/>
  <c r="M1764" i="1" s="1"/>
  <c r="J1854" i="1"/>
  <c r="M1854" i="1" s="1"/>
  <c r="J823" i="1"/>
  <c r="M823" i="1" s="1"/>
  <c r="J706" i="1"/>
  <c r="M706" i="1" s="1"/>
  <c r="I1972" i="1"/>
  <c r="L1972" i="1" s="1"/>
  <c r="I1872" i="1"/>
  <c r="L1872" i="1" s="1"/>
  <c r="N1858" i="1"/>
  <c r="J741" i="1"/>
  <c r="M741" i="1" s="1"/>
  <c r="J1046" i="1"/>
  <c r="M1046" i="1" s="1"/>
  <c r="J1277" i="1"/>
  <c r="M1277" i="1" s="1"/>
  <c r="K1049" i="1"/>
  <c r="O1049" i="1" s="1"/>
  <c r="S1049" i="1" s="1"/>
  <c r="I1810" i="1"/>
  <c r="L1810" i="1" s="1"/>
  <c r="I267" i="1"/>
  <c r="L267" i="1" s="1"/>
  <c r="J704" i="1"/>
  <c r="M704" i="1" s="1"/>
  <c r="J1294" i="1"/>
  <c r="M1294" i="1" s="1"/>
  <c r="J1763" i="1"/>
  <c r="M1763" i="1" s="1"/>
  <c r="K1668" i="1"/>
  <c r="O1668" i="1" s="1"/>
  <c r="J1027" i="1"/>
  <c r="M1027" i="1" s="1"/>
  <c r="J868" i="1"/>
  <c r="M868" i="1" s="1"/>
  <c r="J1550" i="1"/>
  <c r="M1550" i="1" s="1"/>
  <c r="J1917" i="1"/>
  <c r="M1917" i="1" s="1"/>
  <c r="J529" i="1"/>
  <c r="M529" i="1" s="1"/>
  <c r="I233" i="1"/>
  <c r="L233" i="1" s="1"/>
  <c r="I854" i="1"/>
  <c r="L854" i="1" s="1"/>
  <c r="I1119" i="1"/>
  <c r="L1119" i="1" s="1"/>
  <c r="N1542" i="1"/>
  <c r="J956" i="1"/>
  <c r="M956" i="1" s="1"/>
  <c r="J41" i="1"/>
  <c r="M41" i="1" s="1"/>
  <c r="J548" i="1"/>
  <c r="M548" i="1" s="1"/>
  <c r="N911" i="1"/>
  <c r="J1952" i="1"/>
  <c r="M1952" i="1" s="1"/>
  <c r="K993" i="1"/>
  <c r="O993" i="1" s="1"/>
  <c r="J1902" i="1"/>
  <c r="M1902" i="1" s="1"/>
  <c r="J1426" i="1"/>
  <c r="M1426" i="1"/>
  <c r="J771" i="1"/>
  <c r="M771" i="1" s="1"/>
  <c r="J1352" i="1"/>
  <c r="M1352" i="1" s="1"/>
  <c r="J1925" i="1"/>
  <c r="M1925" i="1" s="1"/>
  <c r="J1260" i="1"/>
  <c r="M1260" i="1" s="1"/>
  <c r="N1421" i="1"/>
  <c r="K678" i="1"/>
  <c r="O678" i="1" s="1"/>
  <c r="K1521" i="1"/>
  <c r="O1521" i="1" s="1"/>
  <c r="N1484" i="1"/>
  <c r="I1022" i="1"/>
  <c r="L1022" i="1" s="1"/>
  <c r="I1205" i="1"/>
  <c r="L1205" i="1" s="1"/>
  <c r="K1284" i="1"/>
  <c r="O1284" i="1" s="1"/>
  <c r="I332" i="1"/>
  <c r="L332" i="1" s="1"/>
  <c r="N982" i="1"/>
  <c r="N837" i="1"/>
  <c r="K1276" i="1"/>
  <c r="O1276" i="1" s="1"/>
  <c r="K590" i="1"/>
  <c r="O590" i="1" s="1"/>
  <c r="K867" i="1"/>
  <c r="O867" i="1" s="1"/>
  <c r="K1869" i="1"/>
  <c r="O1869" i="1" s="1"/>
  <c r="N1489" i="1"/>
  <c r="I1742" i="1"/>
  <c r="L1742" i="1" s="1"/>
  <c r="N1528" i="1"/>
  <c r="S1528" i="1" s="1"/>
  <c r="N169" i="1"/>
  <c r="N639" i="1"/>
  <c r="J288" i="1"/>
  <c r="M288" i="1" s="1"/>
  <c r="J1106" i="1"/>
  <c r="M1106" i="1" s="1"/>
  <c r="I1566" i="1"/>
  <c r="L1566" i="1" s="1"/>
  <c r="N576" i="1"/>
  <c r="J821" i="1"/>
  <c r="M821" i="1" s="1"/>
  <c r="J660" i="1"/>
  <c r="M660" i="1" s="1"/>
  <c r="N814" i="1"/>
  <c r="I1003" i="1"/>
  <c r="L1003" i="1" s="1"/>
  <c r="N1827" i="1"/>
  <c r="J251" i="1"/>
  <c r="M251" i="1" s="1"/>
  <c r="J1534" i="1"/>
  <c r="M1534" i="1" s="1"/>
  <c r="K211" i="1"/>
  <c r="O211" i="1" s="1"/>
  <c r="I445" i="1"/>
  <c r="L445" i="1" s="1"/>
  <c r="N707" i="1"/>
  <c r="I684" i="1"/>
  <c r="L684" i="1" s="1"/>
  <c r="I1476" i="1"/>
  <c r="L1476" i="1" s="1"/>
  <c r="N1187" i="1"/>
  <c r="K1692" i="1"/>
  <c r="O1692" i="1" s="1"/>
  <c r="J1770" i="1"/>
  <c r="M1770" i="1" s="1"/>
  <c r="K1560" i="1"/>
  <c r="O1560" i="1" s="1"/>
  <c r="J770" i="1"/>
  <c r="M770" i="1" s="1"/>
  <c r="N1458" i="1"/>
  <c r="S1458" i="1" s="1"/>
  <c r="K975" i="1"/>
  <c r="O975" i="1" s="1"/>
  <c r="I436" i="1"/>
  <c r="L436" i="1" s="1"/>
  <c r="N575" i="1"/>
  <c r="N466" i="1"/>
  <c r="S466" i="1" s="1"/>
  <c r="K1479" i="1"/>
  <c r="O1479" i="1" s="1"/>
  <c r="N1958" i="1"/>
  <c r="J302" i="1"/>
  <c r="M302" i="1" s="1"/>
  <c r="J530" i="1"/>
  <c r="M530" i="1" s="1"/>
  <c r="J1125" i="1"/>
  <c r="M1125" i="1" s="1"/>
  <c r="J1983" i="1"/>
  <c r="M1983" i="1" s="1"/>
  <c r="J1704" i="1"/>
  <c r="M1704" i="1" s="1"/>
  <c r="J1069" i="1"/>
  <c r="M1069" i="1" s="1"/>
  <c r="J1045" i="1"/>
  <c r="M1045" i="1" s="1"/>
  <c r="N249" i="1"/>
  <c r="K1662" i="1"/>
  <c r="O1662" i="1" s="1"/>
  <c r="I374" i="1"/>
  <c r="L374" i="1" s="1"/>
  <c r="K1674" i="1"/>
  <c r="O1674" i="1" s="1"/>
  <c r="K1572" i="1"/>
  <c r="O1572" i="1" s="1"/>
  <c r="K1421" i="1"/>
  <c r="O1421" i="1" s="1"/>
  <c r="I1534" i="1"/>
  <c r="L1534" i="1" s="1"/>
  <c r="N1732" i="1"/>
  <c r="I1377" i="1"/>
  <c r="L1377" i="1" s="1"/>
  <c r="I1360" i="1"/>
  <c r="L1360" i="1" s="1"/>
  <c r="I1786" i="1"/>
  <c r="L1786" i="1" s="1"/>
  <c r="K791" i="1"/>
  <c r="O791" i="1" s="1"/>
  <c r="I569" i="1"/>
  <c r="L569" i="1" s="1"/>
  <c r="T569" i="1" s="1"/>
  <c r="J495" i="1"/>
  <c r="M495" i="1" s="1"/>
  <c r="J1532" i="1"/>
  <c r="M1532" i="1" s="1"/>
  <c r="N955" i="1"/>
  <c r="N928" i="1"/>
  <c r="I1066" i="1"/>
  <c r="L1066" i="1" s="1"/>
  <c r="N1841" i="1"/>
  <c r="I1189" i="1"/>
  <c r="L1189" i="1" s="1"/>
  <c r="K1283" i="1"/>
  <c r="O1283" i="1" s="1"/>
  <c r="I1770" i="1"/>
  <c r="L1770" i="1" s="1"/>
  <c r="K1943" i="1"/>
  <c r="O1943" i="1" s="1"/>
  <c r="S1943" i="1" s="1"/>
  <c r="N69" i="1"/>
  <c r="K1852" i="1"/>
  <c r="O1852" i="1" s="1"/>
  <c r="I103" i="1"/>
  <c r="L103" i="1" s="1"/>
  <c r="I1833" i="1"/>
  <c r="L1833" i="1" s="1"/>
  <c r="K1827" i="1"/>
  <c r="O1827" i="1" s="1"/>
  <c r="I604" i="1"/>
  <c r="L604" i="1" s="1"/>
  <c r="K15" i="1"/>
  <c r="O15" i="1" s="1"/>
  <c r="I925" i="1"/>
  <c r="L925" i="1" s="1"/>
  <c r="I986" i="1"/>
  <c r="L986" i="1" s="1"/>
  <c r="N1496" i="1"/>
  <c r="K1559" i="1"/>
  <c r="O1559" i="1" s="1"/>
  <c r="K514" i="1"/>
  <c r="O514" i="1" s="1"/>
  <c r="N1121" i="1"/>
  <c r="I1892" i="1"/>
  <c r="L1892" i="1" s="1"/>
  <c r="I1450" i="1"/>
  <c r="L1450" i="1" s="1"/>
  <c r="I606" i="1"/>
  <c r="L606" i="1" s="1"/>
  <c r="N1182" i="1"/>
  <c r="N1278" i="1"/>
  <c r="N92" i="1"/>
  <c r="S92" i="1" s="1"/>
  <c r="I292" i="1"/>
  <c r="L292" i="1" s="1"/>
  <c r="N747" i="1"/>
  <c r="S747" i="1" s="1"/>
  <c r="I1383" i="1"/>
  <c r="L1383" i="1" s="1"/>
  <c r="N1755" i="1"/>
  <c r="S1755" i="1" s="1"/>
  <c r="I1927" i="1"/>
  <c r="L1927" i="1" s="1"/>
  <c r="I1589" i="1"/>
  <c r="L1589" i="1" s="1"/>
  <c r="K1953" i="1"/>
  <c r="O1953" i="1" s="1"/>
  <c r="I552" i="1"/>
  <c r="L552" i="1" s="1"/>
  <c r="T552" i="1" s="1"/>
  <c r="Q552" i="1" s="1"/>
  <c r="N904" i="1"/>
  <c r="I1162" i="1"/>
  <c r="L1162" i="1" s="1"/>
  <c r="J541" i="1"/>
  <c r="M541" i="1" s="1"/>
  <c r="J503" i="1"/>
  <c r="M503" i="1" s="1"/>
  <c r="J1315" i="1"/>
  <c r="M1315" i="1" s="1"/>
  <c r="J670" i="1"/>
  <c r="M670" i="1" s="1"/>
  <c r="J1655" i="1"/>
  <c r="M1655" i="1" s="1"/>
  <c r="J749" i="1"/>
  <c r="M749" i="1" s="1"/>
  <c r="J1605" i="1"/>
  <c r="M1605" i="1" s="1"/>
  <c r="J2" i="1"/>
  <c r="M2" i="1" s="1"/>
  <c r="J691" i="1"/>
  <c r="M691" i="1" s="1"/>
  <c r="J877" i="1"/>
  <c r="M877" i="1" s="1"/>
  <c r="J500" i="1"/>
  <c r="M500" i="1" s="1"/>
  <c r="J1228" i="1"/>
  <c r="M1228" i="1" s="1"/>
  <c r="J1547" i="1"/>
  <c r="M1547" i="1" s="1"/>
  <c r="J1077" i="1"/>
  <c r="M1077" i="1" s="1"/>
  <c r="J253" i="1"/>
  <c r="M253" i="1" s="1"/>
  <c r="J291" i="1"/>
  <c r="M291" i="1" s="1"/>
  <c r="J111" i="1"/>
  <c r="M111" i="1" s="1"/>
  <c r="K179" i="1"/>
  <c r="O179" i="1" s="1"/>
  <c r="S179" i="1" s="1"/>
  <c r="K560" i="1"/>
  <c r="O560" i="1" s="1"/>
  <c r="I858" i="1"/>
  <c r="L858" i="1" s="1"/>
  <c r="N130" i="1"/>
  <c r="N774" i="1"/>
  <c r="J1132" i="1"/>
  <c r="M1132" i="1" s="1"/>
  <c r="K822" i="1"/>
  <c r="O822" i="1" s="1"/>
  <c r="S822" i="1" s="1"/>
  <c r="J10" i="1"/>
  <c r="M10" i="1" s="1"/>
  <c r="N7" i="1"/>
  <c r="S7" i="1" s="1"/>
  <c r="J941" i="1"/>
  <c r="M941" i="1" s="1"/>
  <c r="J1249" i="1"/>
  <c r="M1249" i="1" s="1"/>
  <c r="I743" i="1"/>
  <c r="L743" i="1" s="1"/>
  <c r="K1036" i="1"/>
  <c r="O1036" i="1" s="1"/>
  <c r="K1742" i="1"/>
  <c r="O1742" i="1" s="1"/>
  <c r="K612" i="1"/>
  <c r="O612" i="1" s="1"/>
  <c r="I997" i="1"/>
  <c r="L997" i="1" s="1"/>
  <c r="N1084" i="1"/>
  <c r="I1010" i="1"/>
  <c r="L1010" i="1" s="1"/>
  <c r="I1895" i="1"/>
  <c r="L1895" i="1" s="1"/>
  <c r="K1231" i="1"/>
  <c r="O1231" i="1" s="1"/>
  <c r="K1591" i="1"/>
  <c r="O1591" i="1" s="1"/>
  <c r="K1815" i="1"/>
  <c r="O1815" i="1" s="1"/>
  <c r="N1416" i="1"/>
  <c r="J1920" i="1"/>
  <c r="M1920" i="1" s="1"/>
  <c r="J974" i="1"/>
  <c r="M974" i="1" s="1"/>
  <c r="J1264" i="1"/>
  <c r="M1264" i="1" s="1"/>
  <c r="N634" i="1"/>
  <c r="S634" i="1"/>
  <c r="J1809" i="1"/>
  <c r="M1809" i="1" s="1"/>
  <c r="N987" i="1"/>
  <c r="S987" i="1" s="1"/>
  <c r="I31" i="1"/>
  <c r="L31" i="1" s="1"/>
  <c r="I730" i="1"/>
  <c r="L730" i="1" s="1"/>
  <c r="I1120" i="1"/>
  <c r="L1120" i="1" s="1"/>
  <c r="K504" i="1"/>
  <c r="O504" i="1" s="1"/>
  <c r="N508" i="1"/>
  <c r="S508" i="1" s="1"/>
  <c r="N1861" i="1"/>
  <c r="S1861" i="1" s="1"/>
  <c r="N539" i="1"/>
  <c r="S539" i="1" s="1"/>
  <c r="K476" i="1"/>
  <c r="O476" i="1" s="1"/>
  <c r="S476" i="1" s="1"/>
  <c r="J1510" i="1"/>
  <c r="M1510" i="1" s="1"/>
  <c r="N1976" i="1"/>
  <c r="J1806" i="1"/>
  <c r="M1806" i="1" s="1"/>
  <c r="J751" i="1"/>
  <c r="M751" i="1" s="1"/>
  <c r="J582" i="1"/>
  <c r="M582" i="1" s="1"/>
  <c r="K40" i="1"/>
  <c r="O40" i="1" s="1"/>
  <c r="N1901" i="1"/>
  <c r="S1901" i="1" s="1"/>
  <c r="J1053" i="1"/>
  <c r="M1053" i="1" s="1"/>
  <c r="J601" i="1"/>
  <c r="M601" i="1" s="1"/>
  <c r="J1991" i="1"/>
  <c r="M1991" i="1" s="1"/>
  <c r="N1191" i="1"/>
  <c r="S1191" i="1" s="1"/>
  <c r="N120" i="1"/>
  <c r="N1355" i="1"/>
  <c r="S1355" i="1" s="1"/>
  <c r="I1210" i="1"/>
  <c r="L1210" i="1" s="1"/>
  <c r="I1523" i="1"/>
  <c r="L1523" i="1" s="1"/>
  <c r="N616" i="1"/>
  <c r="K1719" i="1"/>
  <c r="O1719" i="1" s="1"/>
  <c r="N1988" i="1"/>
  <c r="I401" i="1"/>
  <c r="L401" i="1" s="1"/>
  <c r="I352" i="1"/>
  <c r="L352" i="1" s="1"/>
  <c r="N713" i="1"/>
  <c r="K1143" i="1"/>
  <c r="O1143" i="1" s="1"/>
  <c r="K1377" i="1"/>
  <c r="O1377" i="1" s="1"/>
  <c r="N336" i="1"/>
  <c r="I1776" i="1"/>
  <c r="L1776" i="1" s="1"/>
  <c r="K1688" i="1"/>
  <c r="O1688" i="1" s="1"/>
  <c r="N794" i="1"/>
  <c r="N1656" i="1"/>
  <c r="N1258" i="1"/>
  <c r="K1314" i="1"/>
  <c r="O1314" i="1" s="1"/>
  <c r="I833" i="1"/>
  <c r="L833" i="1" s="1"/>
  <c r="I781" i="1"/>
  <c r="L781" i="1" s="1"/>
  <c r="I1272" i="1"/>
  <c r="L1272" i="1" s="1"/>
  <c r="I748" i="1"/>
  <c r="L748" i="1" s="1"/>
  <c r="K176" i="1"/>
  <c r="O176" i="1" s="1"/>
  <c r="I74" i="1"/>
  <c r="L74" i="1" s="1"/>
  <c r="N491" i="1"/>
  <c r="I1269" i="1"/>
  <c r="L1269" i="1" s="1"/>
  <c r="N1974" i="1"/>
  <c r="I1568" i="1"/>
  <c r="L1568" i="1" s="1"/>
  <c r="I1306" i="1"/>
  <c r="L1306" i="1" s="1"/>
  <c r="N321" i="1"/>
  <c r="I92" i="1"/>
  <c r="L92" i="1" s="1"/>
  <c r="N365" i="1"/>
  <c r="S365" i="1" s="1"/>
  <c r="N206" i="1"/>
  <c r="I666" i="1"/>
  <c r="L666" i="1" s="1"/>
  <c r="K984" i="1"/>
  <c r="O984" i="1" s="1"/>
  <c r="K1348" i="1"/>
  <c r="O1348" i="1" s="1"/>
  <c r="I1857" i="1"/>
  <c r="L1857" i="1" s="1"/>
  <c r="N1110" i="1"/>
  <c r="S1110" i="1" s="1"/>
  <c r="I1358" i="1"/>
  <c r="L1358" i="1" s="1"/>
  <c r="N742" i="1"/>
  <c r="J325" i="1"/>
  <c r="M325" i="1" s="1"/>
  <c r="I1645" i="1"/>
  <c r="L1645" i="1" s="1"/>
  <c r="N601" i="1"/>
  <c r="S601" i="1" s="1"/>
  <c r="J405" i="1"/>
  <c r="M405" i="1" s="1"/>
  <c r="K1411" i="1"/>
  <c r="O1411" i="1" s="1"/>
  <c r="S1411" i="1" s="1"/>
  <c r="N1094" i="1"/>
  <c r="S1094" i="1" s="1"/>
  <c r="J1454" i="1"/>
  <c r="M1454" i="1" s="1"/>
  <c r="J918" i="1"/>
  <c r="M918" i="1" s="1"/>
  <c r="I1249" i="1"/>
  <c r="L1249" i="1"/>
  <c r="I1181" i="1"/>
  <c r="L1181" i="1" s="1"/>
  <c r="J1274" i="1"/>
  <c r="M1274" i="1" s="1"/>
  <c r="I765" i="1"/>
  <c r="L765" i="1" s="1"/>
  <c r="N754" i="1"/>
  <c r="M1409" i="1"/>
  <c r="J1409" i="1"/>
  <c r="K1153" i="1"/>
  <c r="O1153" i="1" s="1"/>
  <c r="I284" i="1"/>
  <c r="L284" i="1" s="1"/>
  <c r="K86" i="1"/>
  <c r="O86" i="1" s="1"/>
  <c r="I1629" i="1"/>
  <c r="L1629" i="1" s="1"/>
  <c r="N509" i="1"/>
  <c r="K1952" i="1"/>
  <c r="O1952" i="1" s="1"/>
  <c r="K157" i="1"/>
  <c r="O157" i="1" s="1"/>
  <c r="N1487" i="1"/>
  <c r="J1601" i="1"/>
  <c r="M1601" i="1" s="1"/>
  <c r="J629" i="1"/>
  <c r="M629" i="1" s="1"/>
  <c r="J82" i="1"/>
  <c r="M82" i="1" s="1"/>
  <c r="J1292" i="1"/>
  <c r="M1292" i="1" s="1"/>
  <c r="J1097" i="1"/>
  <c r="M1097" i="1" s="1"/>
  <c r="J810" i="1"/>
  <c r="M810" i="1" s="1"/>
  <c r="J419" i="1"/>
  <c r="M419" i="1" s="1"/>
  <c r="J860" i="1"/>
  <c r="M860" i="1" s="1"/>
  <c r="J1814" i="1"/>
  <c r="M1814" i="1" s="1"/>
  <c r="J139" i="1"/>
  <c r="M139" i="1" s="1"/>
  <c r="J1088" i="1"/>
  <c r="M1088" i="1" s="1"/>
  <c r="N1286" i="1"/>
  <c r="J626" i="1"/>
  <c r="M626" i="1" s="1"/>
  <c r="K1523" i="1"/>
  <c r="O1523" i="1" s="1"/>
  <c r="N692" i="1"/>
  <c r="N1443" i="1"/>
  <c r="S1443" i="1" s="1"/>
  <c r="N309" i="1"/>
  <c r="K483" i="1"/>
  <c r="O483" i="1" s="1"/>
  <c r="I1563" i="1"/>
  <c r="L1563" i="1" s="1"/>
  <c r="I1014" i="1"/>
  <c r="L1014" i="1" s="1"/>
  <c r="I372" i="1"/>
  <c r="L372" i="1" s="1"/>
  <c r="I26" i="1"/>
  <c r="L26" i="1" s="1"/>
  <c r="I1663" i="1"/>
  <c r="L1663" i="1" s="1"/>
  <c r="N302" i="1"/>
  <c r="N474" i="1"/>
  <c r="J472" i="1"/>
  <c r="M472" i="1" s="1"/>
  <c r="N245" i="1"/>
  <c r="J1645" i="1"/>
  <c r="M1645" i="1" s="1"/>
  <c r="J663" i="1"/>
  <c r="M663" i="1" s="1"/>
  <c r="K1050" i="1"/>
  <c r="O1050" i="1" s="1"/>
  <c r="N604" i="1"/>
  <c r="S604" i="1" s="1"/>
  <c r="J845" i="1"/>
  <c r="M845" i="1" s="1"/>
  <c r="J1350" i="1"/>
  <c r="M1350" i="1" s="1"/>
  <c r="I1097" i="1"/>
  <c r="L1097" i="1" s="1"/>
  <c r="K2003" i="1"/>
  <c r="O2003" i="1" s="1"/>
  <c r="S2003" i="1" s="1"/>
  <c r="J1706" i="1"/>
  <c r="M1706" i="1" s="1"/>
  <c r="J1054" i="1"/>
  <c r="M1054" i="1" s="1"/>
  <c r="K1561" i="1"/>
  <c r="O1561" i="1" s="1"/>
  <c r="K1866" i="1"/>
  <c r="O1866" i="1" s="1"/>
  <c r="N1558" i="1"/>
  <c r="S1558" i="1" s="1"/>
  <c r="K530" i="1"/>
  <c r="O530" i="1" s="1"/>
  <c r="K1670" i="1"/>
  <c r="O1670" i="1" s="1"/>
  <c r="K323" i="1"/>
  <c r="O323" i="1" s="1"/>
  <c r="K1260" i="1"/>
  <c r="O1260" i="1" s="1"/>
  <c r="K932" i="1"/>
  <c r="O932" i="1" s="1"/>
  <c r="S932" i="1" s="1"/>
  <c r="K1129" i="1"/>
  <c r="O1129" i="1" s="1"/>
  <c r="N356" i="1"/>
  <c r="I870" i="1"/>
  <c r="L870" i="1" s="1"/>
  <c r="N277" i="1"/>
  <c r="I1084" i="1"/>
  <c r="L1084" i="1" s="1"/>
  <c r="I378" i="1"/>
  <c r="L378" i="1" s="1"/>
  <c r="N165" i="1"/>
  <c r="I3" i="1"/>
  <c r="L3" i="1" s="1"/>
  <c r="I1291" i="1"/>
  <c r="L1291" i="1" s="1"/>
  <c r="I220" i="1"/>
  <c r="L220" i="1" s="1"/>
  <c r="N334" i="1"/>
  <c r="I544" i="1"/>
  <c r="L544" i="1" s="1"/>
  <c r="K901" i="1"/>
  <c r="O901" i="1" s="1"/>
  <c r="N490" i="1"/>
  <c r="S490" i="1" s="1"/>
  <c r="I992" i="1"/>
  <c r="L992" i="1" s="1"/>
  <c r="I630" i="1"/>
  <c r="L630" i="1" s="1"/>
  <c r="I303" i="1"/>
  <c r="L303" i="1" s="1"/>
  <c r="I919" i="1"/>
  <c r="L919" i="1" s="1"/>
  <c r="I441" i="1"/>
  <c r="L441" i="1" s="1"/>
  <c r="K1979" i="1"/>
  <c r="O1979" i="1" s="1"/>
  <c r="K968" i="1"/>
  <c r="O968" i="1" s="1"/>
  <c r="I1548" i="1"/>
  <c r="L1548" i="1" s="1"/>
  <c r="K1450" i="1"/>
  <c r="O1450" i="1" s="1"/>
  <c r="N161" i="1"/>
  <c r="S161" i="1" s="1"/>
  <c r="K1444" i="1"/>
  <c r="O1444" i="1" s="1"/>
  <c r="I753" i="1"/>
  <c r="L753" i="1" s="1"/>
  <c r="N1235" i="1"/>
  <c r="S1235" i="1" s="1"/>
  <c r="I1807" i="1"/>
  <c r="L1807" i="1" s="1"/>
  <c r="J160" i="1"/>
  <c r="M160" i="1" s="1"/>
  <c r="K491" i="1"/>
  <c r="O491" i="1" s="1"/>
  <c r="I1625" i="1"/>
  <c r="L1625" i="1" s="1"/>
  <c r="K403" i="1"/>
  <c r="O403" i="1" s="1"/>
  <c r="K973" i="1"/>
  <c r="O973" i="1" s="1"/>
  <c r="L1775" i="1"/>
  <c r="I1775" i="1"/>
  <c r="K1642" i="1"/>
  <c r="O1642" i="1" s="1"/>
  <c r="K1257" i="1"/>
  <c r="O1257" i="1" s="1"/>
  <c r="N1203" i="1"/>
  <c r="K1781" i="1"/>
  <c r="O1781" i="1" s="1"/>
  <c r="K1934" i="1"/>
  <c r="O1934" i="1" s="1"/>
  <c r="I1413" i="1"/>
  <c r="L1413" i="1" s="1"/>
  <c r="N890" i="1"/>
  <c r="K353" i="1"/>
  <c r="O353" i="1" s="1"/>
  <c r="K1735" i="1"/>
  <c r="O1735" i="1" s="1"/>
  <c r="K1322" i="1"/>
  <c r="O1322" i="1" s="1"/>
  <c r="K10" i="1"/>
  <c r="O10" i="1" s="1"/>
  <c r="N396" i="1"/>
  <c r="S396" i="1" s="1"/>
  <c r="K1797" i="1"/>
  <c r="O1797" i="1" s="1"/>
  <c r="I624" i="1"/>
  <c r="L624" i="1" s="1"/>
  <c r="I1447" i="1"/>
  <c r="L1447" i="1" s="1"/>
  <c r="K1840" i="1"/>
  <c r="O1840" i="1" s="1"/>
  <c r="I1960" i="1"/>
  <c r="L1960" i="1" s="1"/>
  <c r="I1639" i="1"/>
  <c r="L1639" i="1" s="1"/>
  <c r="N1174" i="1"/>
  <c r="S1174" i="1" s="1"/>
  <c r="N1914" i="1"/>
  <c r="S1914" i="1" s="1"/>
  <c r="N376" i="1"/>
  <c r="I62" i="1"/>
  <c r="L62" i="1" s="1"/>
  <c r="I1417" i="1"/>
  <c r="L1417" i="1" s="1"/>
  <c r="I1885" i="1"/>
  <c r="L1885" i="1" s="1"/>
  <c r="K570" i="1"/>
  <c r="O570" i="1" s="1"/>
  <c r="I888" i="1"/>
  <c r="L888" i="1" s="1"/>
  <c r="N299" i="1"/>
  <c r="I1063" i="1"/>
  <c r="L1063" i="1" s="1"/>
  <c r="N1420" i="1"/>
  <c r="I137" i="1"/>
  <c r="L137" i="1" s="1"/>
  <c r="K158" i="1"/>
  <c r="O158" i="1" s="1"/>
  <c r="I321" i="1"/>
  <c r="L321" i="1" s="1"/>
  <c r="N956" i="1"/>
  <c r="I1015" i="1"/>
  <c r="L1015" i="1" s="1"/>
  <c r="N1392" i="1"/>
  <c r="N1052" i="1"/>
  <c r="N1682" i="1"/>
  <c r="K1427" i="1"/>
  <c r="O1427" i="1" s="1"/>
  <c r="N1237" i="1"/>
  <c r="S1237" i="1" s="1"/>
  <c r="I1650" i="1"/>
  <c r="L1650" i="1" s="1"/>
  <c r="I1989" i="1"/>
  <c r="L1989" i="1" s="1"/>
  <c r="N72" i="1"/>
  <c r="I774" i="1"/>
  <c r="L774" i="1" s="1"/>
  <c r="K1708" i="1"/>
  <c r="O1708" i="1" s="1"/>
  <c r="K823" i="1"/>
  <c r="O823" i="1" s="1"/>
  <c r="N705" i="1"/>
  <c r="K1650" i="1"/>
  <c r="O1650" i="1" s="1"/>
  <c r="N1056" i="1"/>
  <c r="K615" i="1"/>
  <c r="O615" i="1" s="1"/>
  <c r="N1352" i="1"/>
  <c r="N593" i="1"/>
  <c r="K1351" i="1"/>
  <c r="O1351" i="1" s="1"/>
  <c r="I1755" i="1"/>
  <c r="L1755" i="1" s="1"/>
  <c r="K34" i="1"/>
  <c r="O34" i="1" s="1"/>
  <c r="N483" i="1"/>
  <c r="K297" i="1"/>
  <c r="O297" i="1" s="1"/>
  <c r="I1948" i="1"/>
  <c r="L1948" i="1" s="1"/>
  <c r="N1439" i="1"/>
  <c r="N1696" i="1"/>
  <c r="N1758" i="1"/>
  <c r="S1758" i="1" s="1"/>
  <c r="N83" i="1"/>
  <c r="N423" i="1"/>
  <c r="I823" i="1"/>
  <c r="L823" i="1" s="1"/>
  <c r="I1698" i="1"/>
  <c r="L1698" i="1" s="1"/>
  <c r="N999" i="1"/>
  <c r="S999" i="1" s="1"/>
  <c r="N620" i="1"/>
  <c r="I1828" i="1"/>
  <c r="L1828" i="1" s="1"/>
  <c r="I1281" i="1"/>
  <c r="L1281" i="1" s="1"/>
  <c r="I1801" i="1"/>
  <c r="L1801" i="1" s="1"/>
  <c r="I557" i="1"/>
  <c r="L557" i="1" s="1"/>
  <c r="N759" i="1"/>
  <c r="K1831" i="1"/>
  <c r="O1831" i="1" s="1"/>
  <c r="K1069" i="1"/>
  <c r="O1069" i="1" s="1"/>
  <c r="I650" i="1"/>
  <c r="L650" i="1" s="1"/>
  <c r="I1864" i="1"/>
  <c r="L1864" i="1" s="1"/>
  <c r="K982" i="1"/>
  <c r="O982" i="1" s="1"/>
  <c r="N1486" i="1"/>
  <c r="S1486" i="1" s="1"/>
  <c r="N230" i="1"/>
  <c r="N138" i="1"/>
  <c r="N1319" i="1"/>
  <c r="N1342" i="1"/>
  <c r="I1140" i="1"/>
  <c r="L1140" i="1" s="1"/>
  <c r="N585" i="1"/>
  <c r="I454" i="1"/>
  <c r="L454" i="1" s="1"/>
  <c r="K191" i="1"/>
  <c r="O191" i="1" s="1"/>
  <c r="N1790" i="1"/>
  <c r="K916" i="1"/>
  <c r="O916" i="1" s="1"/>
  <c r="K109" i="1"/>
  <c r="O109" i="1" s="1"/>
  <c r="N1393" i="1"/>
  <c r="N1242" i="1"/>
  <c r="I588" i="1"/>
  <c r="L588" i="1" s="1"/>
  <c r="K1297" i="1"/>
  <c r="O1297" i="1" s="1"/>
  <c r="I375" i="1"/>
  <c r="L375" i="1" s="1"/>
  <c r="K1041" i="1"/>
  <c r="O1041" i="1" s="1"/>
  <c r="I1703" i="1"/>
  <c r="L1703" i="1" s="1"/>
  <c r="T1703" i="1" s="1"/>
  <c r="Q1703" i="1" s="1"/>
  <c r="N1457" i="1"/>
  <c r="I428" i="1"/>
  <c r="L428" i="1" s="1"/>
  <c r="I1571" i="1"/>
  <c r="L1571" i="1" s="1"/>
  <c r="I718" i="1"/>
  <c r="L718" i="1" s="1"/>
  <c r="I1332" i="1"/>
  <c r="L1332" i="1" s="1"/>
  <c r="K159" i="1"/>
  <c r="O159" i="1" s="1"/>
  <c r="N1206" i="1"/>
  <c r="S1206" i="1" s="1"/>
  <c r="K1330" i="1"/>
  <c r="O1330" i="1" s="1"/>
  <c r="K1730" i="1"/>
  <c r="O1730" i="1" s="1"/>
  <c r="I1952" i="1"/>
  <c r="L1952" i="1" s="1"/>
  <c r="N220" i="1"/>
  <c r="I1752" i="1"/>
  <c r="L1752" i="1" s="1"/>
  <c r="I920" i="1"/>
  <c r="L920" i="1" s="1"/>
  <c r="I1705" i="1"/>
  <c r="L1705" i="1" s="1"/>
  <c r="N1348" i="1"/>
  <c r="N553" i="1"/>
  <c r="K689" i="1"/>
  <c r="O689" i="1" s="1"/>
  <c r="I264" i="1"/>
  <c r="L264" i="1" s="1"/>
  <c r="I1077" i="1"/>
  <c r="L1077" i="1" s="1"/>
  <c r="K931" i="1"/>
  <c r="O931" i="1" s="1"/>
  <c r="K256" i="1"/>
  <c r="O256" i="1" s="1"/>
  <c r="N1708" i="1"/>
  <c r="K536" i="1"/>
  <c r="O536" i="1" s="1"/>
  <c r="I1104" i="1"/>
  <c r="L1104" i="1" s="1"/>
  <c r="I467" i="1"/>
  <c r="L467" i="1" s="1"/>
  <c r="K1272" i="1"/>
  <c r="O1272" i="1" s="1"/>
  <c r="I1185" i="1"/>
  <c r="L1185" i="1" s="1"/>
  <c r="N523" i="1"/>
  <c r="N828" i="1"/>
  <c r="I1906" i="1"/>
  <c r="L1906" i="1" s="1"/>
  <c r="K908" i="1"/>
  <c r="O908" i="1" s="1"/>
  <c r="K1999" i="1"/>
  <c r="O1999" i="1" s="1"/>
  <c r="I89" i="1"/>
  <c r="L89" i="1" s="1"/>
  <c r="N653" i="1"/>
  <c r="I1762" i="1"/>
  <c r="L1762" i="1" s="1"/>
  <c r="N1836" i="1"/>
  <c r="N240" i="1"/>
  <c r="K54" i="1"/>
  <c r="O54" i="1" s="1"/>
  <c r="N369" i="1"/>
  <c r="N1941" i="1"/>
  <c r="K1811" i="1"/>
  <c r="O1811" i="1" s="1"/>
  <c r="N1401" i="1"/>
  <c r="I493" i="1"/>
  <c r="L493" i="1" s="1"/>
  <c r="I1464" i="1"/>
  <c r="L1464" i="1" s="1"/>
  <c r="K1955" i="1"/>
  <c r="O1955" i="1" s="1"/>
  <c r="K1011" i="1"/>
  <c r="O1011" i="1" s="1"/>
  <c r="J1090" i="1"/>
  <c r="M1090" i="1" s="1"/>
  <c r="N358" i="1"/>
  <c r="J1664" i="1"/>
  <c r="M1664" i="1" s="1"/>
  <c r="J1872" i="1"/>
  <c r="M1872" i="1" s="1"/>
  <c r="N314" i="1"/>
  <c r="N272" i="1"/>
  <c r="J662" i="1"/>
  <c r="M662" i="1" s="1"/>
  <c r="N1385" i="1"/>
  <c r="J1735" i="1"/>
  <c r="M1735" i="1" s="1"/>
  <c r="J73" i="1"/>
  <c r="M73" i="1" s="1"/>
  <c r="J1185" i="1"/>
  <c r="M1185" i="1" s="1"/>
  <c r="J411" i="1"/>
  <c r="M411" i="1" s="1"/>
  <c r="J1139" i="1"/>
  <c r="M1139" i="1" s="1"/>
  <c r="J1544" i="1"/>
  <c r="M1544" i="1" s="1"/>
  <c r="J1367" i="1"/>
  <c r="M1367" i="1" s="1"/>
  <c r="J487" i="1"/>
  <c r="M487" i="1" s="1"/>
  <c r="J1359" i="1"/>
  <c r="M1359" i="1" s="1"/>
  <c r="J768" i="1"/>
  <c r="M768" i="1" s="1"/>
  <c r="J1091" i="1"/>
  <c r="M1091" i="1" s="1"/>
  <c r="J43" i="1"/>
  <c r="M43" i="1" s="1"/>
  <c r="N1839" i="1"/>
  <c r="I193" i="1"/>
  <c r="L193" i="1" s="1"/>
  <c r="T193" i="1" s="1"/>
  <c r="Q193" i="1" s="1"/>
  <c r="I971" i="1"/>
  <c r="L971" i="1" s="1"/>
  <c r="I501" i="1"/>
  <c r="L501" i="1" s="1"/>
  <c r="J775" i="1"/>
  <c r="M775" i="1" s="1"/>
  <c r="J550" i="1"/>
  <c r="M550" i="1" s="1"/>
  <c r="K1948" i="1"/>
  <c r="O1948" i="1" s="1"/>
  <c r="S1948" i="1" s="1"/>
  <c r="J161" i="1"/>
  <c r="M161" i="1" s="1"/>
  <c r="J640" i="1"/>
  <c r="M640" i="1" s="1"/>
  <c r="J1085" i="1"/>
  <c r="M1085" i="1" s="1"/>
  <c r="J1594" i="1"/>
  <c r="M1594" i="1" s="1"/>
  <c r="J1446" i="1"/>
  <c r="M1446" i="1" s="1"/>
  <c r="K1032" i="1"/>
  <c r="O1032" i="1" s="1"/>
  <c r="J1986" i="1"/>
  <c r="M1986" i="1" s="1"/>
  <c r="J215" i="1"/>
  <c r="M215" i="1" s="1"/>
  <c r="K1459" i="1"/>
  <c r="O1459" i="1" s="1"/>
  <c r="J476" i="1"/>
  <c r="M476" i="1" s="1"/>
  <c r="J1577" i="1"/>
  <c r="M1577" i="1" s="1"/>
  <c r="J58" i="1"/>
  <c r="M58" i="1" s="1"/>
  <c r="J1829" i="1"/>
  <c r="M1829" i="1" s="1"/>
  <c r="J1681" i="1"/>
  <c r="M1681" i="1" s="1"/>
  <c r="J483" i="1"/>
  <c r="M483" i="1" s="1"/>
  <c r="J425" i="1"/>
  <c r="M425" i="1" s="1"/>
  <c r="J519" i="1"/>
  <c r="M519" i="1" s="1"/>
  <c r="J1725" i="1"/>
  <c r="M1725" i="1" s="1"/>
  <c r="J442" i="1"/>
  <c r="M442" i="1" s="1"/>
  <c r="J208" i="1"/>
  <c r="M208" i="1" s="1"/>
  <c r="J203" i="1"/>
  <c r="M203" i="1" s="1"/>
  <c r="J1844" i="1"/>
  <c r="M1844" i="1" s="1"/>
  <c r="J994" i="1"/>
  <c r="M994" i="1" s="1"/>
  <c r="N1127" i="1"/>
  <c r="J1470" i="1"/>
  <c r="M1470" i="1" s="1"/>
  <c r="J1321" i="1"/>
  <c r="M1321" i="1" s="1"/>
  <c r="J1479" i="1"/>
  <c r="M1479" i="1" s="1"/>
  <c r="J299" i="1"/>
  <c r="M299" i="1" s="1"/>
  <c r="J1178" i="1"/>
  <c r="M1178" i="1" s="1"/>
  <c r="J460" i="1"/>
  <c r="M460" i="1" s="1"/>
  <c r="J1843" i="1"/>
  <c r="M1843" i="1" s="1"/>
  <c r="J118" i="1"/>
  <c r="M118" i="1" s="1"/>
  <c r="J1250" i="1"/>
  <c r="M1250" i="1" s="1"/>
  <c r="J1093" i="1"/>
  <c r="M1093" i="1" s="1"/>
  <c r="J754" i="1"/>
  <c r="M754" i="1" s="1"/>
  <c r="I34" i="1"/>
  <c r="L34" i="1" s="1"/>
  <c r="N1214" i="1"/>
  <c r="J1229" i="1"/>
  <c r="M1229" i="1" s="1"/>
  <c r="N60" i="1"/>
  <c r="J50" i="1"/>
  <c r="M50" i="1" s="1"/>
  <c r="J28" i="1"/>
  <c r="M28" i="1" s="1"/>
  <c r="T28" i="1" s="1"/>
  <c r="Q28" i="1" s="1"/>
  <c r="J344" i="1"/>
  <c r="M344" i="1" s="1"/>
  <c r="J639" i="1"/>
  <c r="M639" i="1" s="1"/>
  <c r="K1211" i="1"/>
  <c r="O1211" i="1" s="1"/>
  <c r="K378" i="1"/>
  <c r="O378" i="1" s="1"/>
  <c r="K1159" i="1"/>
  <c r="O1159" i="1" s="1"/>
  <c r="J1496" i="1"/>
  <c r="M1496" i="1" s="1"/>
  <c r="J1853" i="1"/>
  <c r="M1853" i="1" s="1"/>
  <c r="J482" i="1"/>
  <c r="M482" i="1" s="1"/>
  <c r="N545" i="1"/>
  <c r="J1424" i="1"/>
  <c r="M1424" i="1" s="1"/>
  <c r="N610" i="1"/>
  <c r="J285" i="1"/>
  <c r="M285" i="1" s="1"/>
  <c r="J547" i="1"/>
  <c r="M547" i="1" s="1"/>
  <c r="K1151" i="1"/>
  <c r="O1151" i="1" s="1"/>
  <c r="N924" i="1"/>
  <c r="J258" i="1"/>
  <c r="M258" i="1" s="1"/>
  <c r="N236" i="1"/>
  <c r="S236" i="1" s="1"/>
  <c r="J1606" i="1"/>
  <c r="M1606" i="1" s="1"/>
  <c r="N902" i="1"/>
  <c r="I261" i="1"/>
  <c r="L261" i="1" s="1"/>
  <c r="J1001" i="1"/>
  <c r="M1001" i="1" s="1"/>
  <c r="J1575" i="1"/>
  <c r="M1575" i="1" s="1"/>
  <c r="J605" i="1"/>
  <c r="M605" i="1" s="1"/>
  <c r="J249" i="1"/>
  <c r="M249" i="1" s="1"/>
  <c r="J233" i="1"/>
  <c r="M233" i="1" s="1"/>
  <c r="J390" i="1"/>
  <c r="M390" i="1" s="1"/>
  <c r="J220" i="1"/>
  <c r="M220" i="1" s="1"/>
  <c r="K528" i="1"/>
  <c r="O528" i="1" s="1"/>
  <c r="J904" i="1"/>
  <c r="M904" i="1" s="1"/>
  <c r="J1947" i="1"/>
  <c r="M1947" i="1" s="1"/>
  <c r="J1123" i="1"/>
  <c r="M1123" i="1" s="1"/>
  <c r="J481" i="1"/>
  <c r="M481" i="1" s="1"/>
  <c r="K309" i="1"/>
  <c r="O309" i="1" s="1"/>
  <c r="I1435" i="1"/>
  <c r="L1435" i="1" s="1"/>
  <c r="N1048" i="1"/>
  <c r="N974" i="1"/>
  <c r="N1985" i="1"/>
  <c r="K288" i="1"/>
  <c r="O288" i="1" s="1"/>
  <c r="N1326" i="1"/>
  <c r="S1326" i="1" s="1"/>
  <c r="K1889" i="1"/>
  <c r="O1889" i="1" s="1"/>
  <c r="N1302" i="1"/>
  <c r="S1302" i="1" s="1"/>
  <c r="I1884" i="1"/>
  <c r="L1884" i="1" s="1"/>
  <c r="T1884" i="1" s="1"/>
  <c r="Q1884" i="1" s="1"/>
  <c r="K1604" i="1"/>
  <c r="O1604" i="1" s="1"/>
  <c r="I73" i="1"/>
  <c r="L73" i="1" s="1"/>
  <c r="I1965" i="1"/>
  <c r="L1965" i="1" s="1"/>
  <c r="N1085" i="1"/>
  <c r="N387" i="1"/>
  <c r="J1709" i="1"/>
  <c r="M1709" i="1" s="1"/>
  <c r="K67" i="1"/>
  <c r="O67" i="1" s="1"/>
  <c r="I1349" i="1"/>
  <c r="L1349" i="1" s="1"/>
  <c r="I543" i="1"/>
  <c r="L543" i="1" s="1"/>
  <c r="I1081" i="1"/>
  <c r="L1081" i="1" s="1"/>
  <c r="I752" i="1"/>
  <c r="L752" i="1" s="1"/>
  <c r="I844" i="1"/>
  <c r="L844" i="1" s="1"/>
  <c r="I389" i="1"/>
  <c r="L389" i="1" s="1"/>
  <c r="J1376" i="1"/>
  <c r="M1376" i="1" s="1"/>
  <c r="K1072" i="1"/>
  <c r="O1072" i="1" s="1"/>
  <c r="I1451" i="1"/>
  <c r="L1451" i="1" s="1"/>
  <c r="J1474" i="1"/>
  <c r="M1474" i="1" s="1"/>
  <c r="J42" i="1"/>
  <c r="M42" i="1" s="1"/>
  <c r="J842" i="1"/>
  <c r="M842" i="1" s="1"/>
  <c r="J1253" i="1"/>
  <c r="M1253" i="1" s="1"/>
  <c r="J364" i="1"/>
  <c r="M364" i="1" s="1"/>
  <c r="N1124" i="1"/>
  <c r="S1124" i="1" s="1"/>
  <c r="N1578" i="1"/>
  <c r="I1121" i="1"/>
  <c r="L1121" i="1" s="1"/>
  <c r="K148" i="1"/>
  <c r="O148" i="1" s="1"/>
  <c r="K809" i="1"/>
  <c r="O809" i="1" s="1"/>
  <c r="K1063" i="1"/>
  <c r="O1063" i="1" s="1"/>
  <c r="N1465" i="1"/>
  <c r="S1465" i="1" s="1"/>
  <c r="J1611" i="1"/>
  <c r="M1611" i="1" s="1"/>
  <c r="K324" i="1"/>
  <c r="O324" i="1" s="1"/>
  <c r="J473" i="1"/>
  <c r="M473" i="1" s="1"/>
  <c r="K1128" i="1"/>
  <c r="O1128" i="1" s="1"/>
  <c r="J693" i="1"/>
  <c r="M693" i="1" s="1"/>
  <c r="J1604" i="1"/>
  <c r="M1604" i="1" s="1"/>
  <c r="N1432" i="1"/>
  <c r="I1726" i="1"/>
  <c r="L1726" i="1" s="1"/>
  <c r="J1678" i="1"/>
  <c r="M1678" i="1" s="1"/>
  <c r="J197" i="1"/>
  <c r="M197" i="1" s="1"/>
  <c r="I1995" i="1"/>
  <c r="L1995" i="1" s="1"/>
  <c r="I1411" i="1"/>
  <c r="L1411" i="1" s="1"/>
  <c r="J298" i="1"/>
  <c r="M298" i="1" s="1"/>
  <c r="J187" i="1"/>
  <c r="M187" i="1" s="1"/>
  <c r="N1123" i="1"/>
  <c r="J1698" i="1"/>
  <c r="M1698" i="1" s="1"/>
  <c r="J1016" i="1"/>
  <c r="M1016" i="1" s="1"/>
  <c r="J1526" i="1"/>
  <c r="M1526" i="1" s="1"/>
  <c r="I506" i="1"/>
  <c r="L506" i="1" s="1"/>
  <c r="K1632" i="1"/>
  <c r="O1632" i="1" s="1"/>
  <c r="J1536" i="1"/>
  <c r="M1536" i="1"/>
  <c r="J155" i="1"/>
  <c r="M155" i="1" s="1"/>
  <c r="K166" i="1"/>
  <c r="O166" i="1" s="1"/>
  <c r="I1540" i="1"/>
  <c r="L1540" i="1" s="1"/>
  <c r="J1524" i="1"/>
  <c r="M1524" i="1" s="1"/>
  <c r="I1203" i="1"/>
  <c r="L1203" i="1" s="1"/>
  <c r="J129" i="1"/>
  <c r="M129" i="1" s="1"/>
  <c r="J1587" i="1"/>
  <c r="M1587" i="1" s="1"/>
  <c r="J888" i="1"/>
  <c r="M888" i="1" s="1"/>
  <c r="J1467" i="1"/>
  <c r="M1467" i="1" s="1"/>
  <c r="J413" i="1"/>
  <c r="M413" i="1" s="1"/>
  <c r="K44" i="1"/>
  <c r="O44" i="1" s="1"/>
  <c r="I1677" i="1"/>
  <c r="L1677" i="1" s="1"/>
  <c r="I463" i="1"/>
  <c r="L463" i="1" s="1"/>
  <c r="J394" i="1"/>
  <c r="M394" i="1" s="1"/>
  <c r="J1595" i="1"/>
  <c r="M1595" i="1" s="1"/>
  <c r="J578" i="1"/>
  <c r="M578" i="1" s="1"/>
  <c r="K1906" i="1"/>
  <c r="O1906" i="1" s="1"/>
  <c r="J1518" i="1"/>
  <c r="M1518" i="1" s="1"/>
  <c r="I1900" i="1"/>
  <c r="L1900" i="1" s="1"/>
  <c r="J745" i="1"/>
  <c r="M745" i="1" s="1"/>
  <c r="J319" i="1"/>
  <c r="M319" i="1" s="1"/>
  <c r="J1150" i="1"/>
  <c r="M1150" i="1" s="1"/>
  <c r="J1456" i="1"/>
  <c r="M1456" i="1" s="1"/>
  <c r="J666" i="1"/>
  <c r="M666" i="1" s="1"/>
  <c r="J496" i="1"/>
  <c r="M496" i="1" s="1"/>
  <c r="J114" i="1"/>
  <c r="M114" i="1" s="1"/>
  <c r="J313" i="1"/>
  <c r="M313" i="1" s="1"/>
  <c r="J150" i="1"/>
  <c r="M150" i="1" s="1"/>
  <c r="N1485" i="1"/>
  <c r="S1485" i="1" s="1"/>
  <c r="J1372" i="1"/>
  <c r="M1372" i="1" s="1"/>
  <c r="K1044" i="1"/>
  <c r="O1044" i="1" s="1"/>
  <c r="I1416" i="1"/>
  <c r="L1416" i="1" s="1"/>
  <c r="I514" i="1"/>
  <c r="L514" i="1" s="1"/>
  <c r="I1750" i="1"/>
  <c r="L1750" i="1" s="1"/>
  <c r="J798" i="1"/>
  <c r="M798" i="1" s="1"/>
  <c r="J1804" i="1"/>
  <c r="M1804" i="1" s="1"/>
  <c r="K1197" i="1"/>
  <c r="O1197" i="1" s="1"/>
  <c r="J1748" i="1"/>
  <c r="M1748" i="1" s="1"/>
  <c r="J1874" i="1"/>
  <c r="M1874" i="1" s="1"/>
  <c r="J30" i="1"/>
  <c r="M30" i="1" s="1"/>
  <c r="J846" i="1"/>
  <c r="M846" i="1" s="1"/>
  <c r="J1836" i="1"/>
  <c r="M1836" i="1" s="1"/>
  <c r="J718" i="1"/>
  <c r="M718" i="1" s="1"/>
  <c r="J1463" i="1"/>
  <c r="M1463" i="1" s="1"/>
  <c r="J608" i="1"/>
  <c r="M608" i="1" s="1"/>
  <c r="J1741" i="1"/>
  <c r="M1741" i="1" s="1"/>
  <c r="N1447" i="1"/>
  <c r="J1279" i="1"/>
  <c r="M1279" i="1" s="1"/>
  <c r="J1758" i="1"/>
  <c r="M1758" i="1" s="1"/>
  <c r="J580" i="1"/>
  <c r="M580" i="1" s="1"/>
  <c r="J1273" i="1"/>
  <c r="M1273" i="1" s="1"/>
  <c r="J1349" i="1"/>
  <c r="M1349" i="1" s="1"/>
  <c r="J323" i="1"/>
  <c r="M323" i="1" s="1"/>
  <c r="J283" i="1"/>
  <c r="M283" i="1" s="1"/>
  <c r="J363" i="1"/>
  <c r="M363" i="1" s="1"/>
  <c r="J1899" i="1"/>
  <c r="M1899" i="1" s="1"/>
  <c r="J1775" i="1"/>
  <c r="M1775" i="1" s="1"/>
  <c r="J209" i="1"/>
  <c r="M209" i="1" s="1"/>
  <c r="J256" i="1"/>
  <c r="M256" i="1" s="1"/>
  <c r="J1058" i="1"/>
  <c r="M1058" i="1" s="1"/>
  <c r="J1818" i="1"/>
  <c r="M1818" i="1" s="1"/>
  <c r="J273" i="1"/>
  <c r="M273" i="1" s="1"/>
  <c r="J389" i="1"/>
  <c r="M389" i="1" s="1"/>
  <c r="J361" i="1"/>
  <c r="M361" i="1" s="1"/>
  <c r="J1668" i="1"/>
  <c r="M1668" i="1" s="1"/>
  <c r="J1117" i="1"/>
  <c r="M1117" i="1" s="1"/>
  <c r="J1266" i="1"/>
  <c r="M1266" i="1" s="1"/>
  <c r="J66" i="1"/>
  <c r="M66" i="1" s="1"/>
  <c r="J863" i="1"/>
  <c r="M863" i="1" s="1"/>
  <c r="N560" i="1"/>
  <c r="I147" i="1"/>
  <c r="L147" i="1" s="1"/>
  <c r="I132" i="1"/>
  <c r="L132" i="1" s="1"/>
  <c r="K1949" i="1"/>
  <c r="O1949" i="1" s="1"/>
  <c r="I217" i="1"/>
  <c r="L217" i="1" s="1"/>
  <c r="K1332" i="1"/>
  <c r="O1332" i="1" s="1"/>
  <c r="N1590" i="1"/>
  <c r="N1990" i="1"/>
  <c r="J60" i="1"/>
  <c r="M60" i="1" s="1"/>
  <c r="J1468" i="1"/>
  <c r="M1468" i="1" s="1"/>
  <c r="K1984" i="1"/>
  <c r="O1984" i="1" s="1"/>
  <c r="J418" i="1"/>
  <c r="M418" i="1" s="1"/>
  <c r="J748" i="1"/>
  <c r="M748" i="1" s="1"/>
  <c r="K1468" i="1"/>
  <c r="O1468" i="1" s="1"/>
  <c r="K1845" i="1"/>
  <c r="O1845" i="1" s="1"/>
  <c r="I1075" i="1"/>
  <c r="L1075" i="1" s="1"/>
  <c r="J1517" i="1"/>
  <c r="M1517" i="1" s="1"/>
  <c r="J909" i="1"/>
  <c r="M909" i="1" s="1"/>
  <c r="J1100" i="1"/>
  <c r="M1100" i="1" s="1"/>
  <c r="K1006" i="1"/>
  <c r="O1006" i="1" s="1"/>
  <c r="K1120" i="1"/>
  <c r="O1120" i="1" s="1"/>
  <c r="J1798" i="1"/>
  <c r="M1798" i="1" s="1"/>
  <c r="J506" i="1"/>
  <c r="M506" i="1" s="1"/>
  <c r="K1640" i="1"/>
  <c r="O1640" i="1" s="1"/>
  <c r="J1018" i="1"/>
  <c r="M1018" i="1"/>
  <c r="J1790" i="1"/>
  <c r="M1790" i="1" s="1"/>
  <c r="K1168" i="1"/>
  <c r="O1168" i="1" s="1"/>
  <c r="J1417" i="1"/>
  <c r="M1417" i="1" s="1"/>
  <c r="J1237" i="1"/>
  <c r="M1237" i="1" s="1"/>
  <c r="J477" i="1"/>
  <c r="M477" i="1" s="1"/>
  <c r="J1718" i="1"/>
  <c r="M1718" i="1" s="1"/>
  <c r="J1338" i="1"/>
  <c r="M1338" i="1" s="1"/>
  <c r="J960" i="1"/>
  <c r="M960" i="1" s="1"/>
  <c r="T960" i="1" s="1"/>
  <c r="N437" i="1"/>
  <c r="I234" i="1"/>
  <c r="L234" i="1" s="1"/>
  <c r="J1081" i="1"/>
  <c r="M1081" i="1" s="1"/>
  <c r="N1312" i="1"/>
  <c r="J1032" i="1"/>
  <c r="M1032" i="1" s="1"/>
  <c r="J1542" i="1"/>
  <c r="M1542" i="1" s="1"/>
  <c r="J1654" i="1"/>
  <c r="M1654" i="1" s="1"/>
  <c r="K516" i="1"/>
  <c r="O516" i="1" s="1"/>
  <c r="I942" i="1"/>
  <c r="L942" i="1" s="1"/>
  <c r="K1449" i="1"/>
  <c r="O1449" i="1" s="1"/>
  <c r="N1330" i="1"/>
  <c r="N1274" i="1"/>
  <c r="I144" i="1"/>
  <c r="L144" i="1" s="1"/>
  <c r="T144" i="1" s="1"/>
  <c r="J705" i="1"/>
  <c r="M705" i="1" s="1"/>
  <c r="J588" i="1"/>
  <c r="M588" i="1" s="1"/>
  <c r="K699" i="1"/>
  <c r="O699" i="1" s="1"/>
  <c r="J408" i="1"/>
  <c r="M408" i="1" s="1"/>
  <c r="K1818" i="1"/>
  <c r="O1818" i="1" s="1"/>
  <c r="J961" i="1"/>
  <c r="M961" i="1" s="1"/>
  <c r="J116" i="1"/>
  <c r="M116" i="1" s="1"/>
  <c r="J800" i="1"/>
  <c r="M800" i="1" s="1"/>
  <c r="K1620" i="1"/>
  <c r="O1620" i="1" s="1"/>
  <c r="J250" i="1"/>
  <c r="M250" i="1" s="1"/>
  <c r="N789" i="1"/>
  <c r="S789" i="1" s="1"/>
  <c r="I1667" i="1"/>
  <c r="L1667" i="1" s="1"/>
  <c r="K1712" i="1"/>
  <c r="O1712" i="1" s="1"/>
  <c r="N1596" i="1"/>
  <c r="K1842" i="1"/>
  <c r="O1842" i="1" s="1"/>
  <c r="K341" i="1"/>
  <c r="O341" i="1" s="1"/>
  <c r="I556" i="1"/>
  <c r="L556" i="1" s="1"/>
  <c r="N1012" i="1"/>
  <c r="S1012" i="1" s="1"/>
  <c r="N726" i="1"/>
  <c r="K280" i="1"/>
  <c r="O280" i="1" s="1"/>
  <c r="I507" i="1"/>
  <c r="L507" i="1" s="1"/>
  <c r="K1201" i="1"/>
  <c r="O1201" i="1" s="1"/>
  <c r="K1097" i="1"/>
  <c r="O1097" i="1" s="1"/>
  <c r="N1455" i="1"/>
  <c r="I1707" i="1"/>
  <c r="L1707" i="1" s="1"/>
  <c r="N99" i="1"/>
  <c r="N382" i="1"/>
  <c r="K1702" i="1"/>
  <c r="O1702" i="1" s="1"/>
  <c r="K597" i="1"/>
  <c r="O597" i="1" s="1"/>
  <c r="N310" i="1"/>
  <c r="N1992" i="1"/>
  <c r="S1992" i="1" s="1"/>
  <c r="K949" i="1"/>
  <c r="O949" i="1" s="1"/>
  <c r="K317" i="1"/>
  <c r="O317" i="1" s="1"/>
  <c r="K1830" i="1"/>
  <c r="O1830" i="1" s="1"/>
  <c r="N853" i="1"/>
  <c r="I1827" i="1"/>
  <c r="L1827" i="1" s="1"/>
  <c r="K1212" i="1"/>
  <c r="O1212" i="1" s="1"/>
  <c r="K1860" i="1"/>
  <c r="O1860" i="1" s="1"/>
  <c r="K335" i="1"/>
  <c r="O335" i="1" s="1"/>
  <c r="K944" i="1"/>
  <c r="O944" i="1" s="1"/>
  <c r="N758" i="1"/>
  <c r="N1192" i="1"/>
  <c r="I1434" i="1"/>
  <c r="L1434" i="1" s="1"/>
  <c r="K736" i="1"/>
  <c r="O736" i="1" s="1"/>
  <c r="K1150" i="1"/>
  <c r="O1150" i="1" s="1"/>
  <c r="J1168" i="1"/>
  <c r="M1168" i="1" s="1"/>
  <c r="J1152" i="1"/>
  <c r="M1152" i="1" s="1"/>
  <c r="I329" i="1"/>
  <c r="L329" i="1" s="1"/>
  <c r="J1487" i="1"/>
  <c r="M1487" i="1" s="1"/>
  <c r="K2005" i="1"/>
  <c r="O2005" i="1" s="1"/>
  <c r="K1492" i="1"/>
  <c r="O1492" i="1" s="1"/>
  <c r="J1356" i="1"/>
  <c r="M1356" i="1" s="1"/>
  <c r="N1291" i="1"/>
  <c r="I850" i="1"/>
  <c r="L850" i="1" s="1"/>
  <c r="I1787" i="1"/>
  <c r="L1787" i="1" s="1"/>
  <c r="I163" i="1"/>
  <c r="L163" i="1" s="1"/>
  <c r="T163" i="1" s="1"/>
  <c r="Q163" i="1" s="1"/>
  <c r="K1422" i="1"/>
  <c r="O1422" i="1" s="1"/>
  <c r="K1127" i="1"/>
  <c r="O1127" i="1" s="1"/>
  <c r="J1841" i="1"/>
  <c r="M1841" i="1" s="1"/>
  <c r="N305" i="1"/>
  <c r="S305" i="1" s="1"/>
  <c r="J514" i="1"/>
  <c r="M514" i="1" s="1"/>
  <c r="N1160" i="1"/>
  <c r="J1936" i="1"/>
  <c r="M1936" i="1" s="1"/>
  <c r="K1196" i="1"/>
  <c r="O1196" i="1" s="1"/>
  <c r="J1124" i="1"/>
  <c r="M1124" i="1" s="1"/>
  <c r="J1822" i="1"/>
  <c r="M1822" i="1" s="1"/>
  <c r="J1333" i="1"/>
  <c r="M1333" i="1" s="1"/>
  <c r="J146" i="1"/>
  <c r="M146" i="1" s="1"/>
  <c r="J149" i="1"/>
  <c r="M149" i="1" s="1"/>
  <c r="K427" i="1"/>
  <c r="O427" i="1" s="1"/>
  <c r="J99" i="1"/>
  <c r="M99" i="1" s="1"/>
  <c r="J738" i="1"/>
  <c r="M738" i="1" s="1"/>
  <c r="I762" i="1"/>
  <c r="L762" i="1" s="1"/>
  <c r="J97" i="1"/>
  <c r="M97" i="1" s="1"/>
  <c r="J396" i="1"/>
  <c r="M396" i="1" s="1"/>
  <c r="N1058" i="1"/>
  <c r="J462" i="1"/>
  <c r="M462" i="1" s="1"/>
  <c r="J1596" i="1"/>
  <c r="M1596" i="1" s="1"/>
  <c r="J305" i="1"/>
  <c r="M305" i="1" s="1"/>
  <c r="J1141" i="1"/>
  <c r="M1141" i="1" s="1"/>
  <c r="J2000" i="1"/>
  <c r="M2000" i="1" s="1"/>
  <c r="J1507" i="1"/>
  <c r="M1507" i="1" s="1"/>
  <c r="J1828" i="1"/>
  <c r="M1828" i="1" s="1"/>
  <c r="N229" i="1"/>
  <c r="S229" i="1" s="1"/>
  <c r="J1432" i="1"/>
  <c r="M1432" i="1" s="1"/>
  <c r="J95" i="1"/>
  <c r="M95" i="1" s="1"/>
  <c r="J107" i="1"/>
  <c r="M107" i="1" s="1"/>
  <c r="J1640" i="1"/>
  <c r="M1640" i="1" s="1"/>
  <c r="K433" i="1"/>
  <c r="O433" i="1" s="1"/>
  <c r="I361" i="1"/>
  <c r="L361" i="1" s="1"/>
  <c r="J1326" i="1"/>
  <c r="M1326" i="1" s="1"/>
  <c r="J1179" i="1"/>
  <c r="M1179" i="1" s="1"/>
  <c r="J1651" i="1"/>
  <c r="M1651" i="1" s="1"/>
  <c r="J388" i="1"/>
  <c r="M388" i="1" s="1"/>
  <c r="J1883" i="1"/>
  <c r="M1883" i="1" s="1"/>
  <c r="J900" i="1"/>
  <c r="M900" i="1" s="1"/>
  <c r="J1942" i="1"/>
  <c r="M1942" i="1" s="1"/>
  <c r="J1135" i="1"/>
  <c r="M1135" i="1" s="1"/>
  <c r="J507" i="1"/>
  <c r="M507" i="1" s="1"/>
  <c r="N602" i="1"/>
  <c r="S602" i="1" s="1"/>
  <c r="I661" i="1"/>
  <c r="L661" i="1" s="1"/>
  <c r="I1679" i="1"/>
  <c r="L1679" i="1"/>
  <c r="I1913" i="1"/>
  <c r="L1913" i="1" s="1"/>
  <c r="J1154" i="1"/>
  <c r="M1154" i="1" s="1"/>
  <c r="T1154" i="1" s="1"/>
  <c r="Q1154" i="1" s="1"/>
  <c r="J416" i="1"/>
  <c r="M416" i="1" s="1"/>
  <c r="J1539" i="1"/>
  <c r="M1539" i="1" s="1"/>
  <c r="J1993" i="1"/>
  <c r="M1993" i="1" s="1"/>
  <c r="J855" i="1"/>
  <c r="M855" i="1" s="1"/>
  <c r="N307" i="1"/>
  <c r="K337" i="1"/>
  <c r="O337" i="1" s="1"/>
  <c r="J1036" i="1"/>
  <c r="M1036" i="1" s="1"/>
  <c r="J207" i="1"/>
  <c r="M207" i="1" s="1"/>
  <c r="J463" i="1"/>
  <c r="M463" i="1" s="1"/>
  <c r="J532" i="1"/>
  <c r="M532" i="1" s="1"/>
  <c r="J309" i="1"/>
  <c r="M309" i="1" s="1"/>
  <c r="J63" i="1"/>
  <c r="M63" i="1" s="1"/>
  <c r="J1538" i="1"/>
  <c r="M1538" i="1" s="1"/>
  <c r="J1700" i="1"/>
  <c r="M1700" i="1" s="1"/>
  <c r="N1397" i="1"/>
  <c r="J426" i="1"/>
  <c r="M426" i="1" s="1"/>
  <c r="N112" i="1"/>
  <c r="S112" i="1" s="1"/>
  <c r="K842" i="1"/>
  <c r="O842" i="1" s="1"/>
  <c r="K1751" i="1"/>
  <c r="O1751" i="1" s="1"/>
  <c r="N1501" i="1"/>
  <c r="I39" i="1"/>
  <c r="L39" i="1" s="1"/>
  <c r="I589" i="1"/>
  <c r="L589" i="1" s="1"/>
  <c r="K657" i="1"/>
  <c r="O657" i="1" s="1"/>
  <c r="K22" i="1"/>
  <c r="O22" i="1" s="1"/>
  <c r="J112" i="1"/>
  <c r="M112" i="1" s="1"/>
  <c r="J759" i="1"/>
  <c r="M759" i="1" s="1"/>
  <c r="I1219" i="1"/>
  <c r="L1219" i="1" s="1"/>
  <c r="I95" i="1"/>
  <c r="L95" i="1" s="1"/>
  <c r="K774" i="1"/>
  <c r="O774" i="1" s="1"/>
  <c r="I435" i="1"/>
  <c r="L435" i="1" s="1"/>
  <c r="K74" i="1"/>
  <c r="O74" i="1" s="1"/>
  <c r="J915" i="1"/>
  <c r="M915" i="1" s="1"/>
  <c r="I1146" i="1"/>
  <c r="L1146" i="1" s="1"/>
  <c r="I1501" i="1"/>
  <c r="L1501" i="1" s="1"/>
  <c r="J1267" i="1"/>
  <c r="M1267" i="1" s="1"/>
  <c r="K1669" i="1"/>
  <c r="O1669" i="1" s="1"/>
  <c r="J1490" i="1"/>
  <c r="M1490" i="1" s="1"/>
  <c r="J1833" i="1"/>
  <c r="M1833" i="1" s="1"/>
  <c r="J1428" i="1"/>
  <c r="M1428" i="1" s="1"/>
  <c r="J781" i="1"/>
  <c r="M781" i="1" s="1"/>
  <c r="J1774" i="1"/>
  <c r="M1774" i="1" s="1"/>
  <c r="J212" i="1"/>
  <c r="M212" i="1" s="1"/>
  <c r="J661" i="1"/>
  <c r="M661" i="1" s="1"/>
  <c r="K573" i="1"/>
  <c r="O573" i="1" s="1"/>
  <c r="N899" i="1"/>
  <c r="J824" i="1"/>
  <c r="M824" i="1" s="1"/>
  <c r="J1252" i="1"/>
  <c r="M1252" i="1" s="1"/>
  <c r="J1060" i="1"/>
  <c r="M1060" i="1" s="1"/>
  <c r="I2002" i="1"/>
  <c r="L2002" i="1" s="1"/>
  <c r="I1483" i="1"/>
  <c r="L1483" i="1" s="1"/>
  <c r="I832" i="1"/>
  <c r="L832" i="1" s="1"/>
  <c r="K737" i="1"/>
  <c r="O737" i="1" s="1"/>
  <c r="K882" i="1"/>
  <c r="O882" i="1" s="1"/>
  <c r="N682" i="1"/>
  <c r="K441" i="1"/>
  <c r="O441" i="1" s="1"/>
  <c r="K479" i="1"/>
  <c r="O479" i="1" s="1"/>
  <c r="K366" i="1"/>
  <c r="O366" i="1" s="1"/>
  <c r="N90" i="1"/>
  <c r="N845" i="1"/>
  <c r="N581" i="1"/>
  <c r="N1883" i="1"/>
  <c r="N881" i="1"/>
  <c r="S881" i="1" s="1"/>
  <c r="J1042" i="1"/>
  <c r="M1042" i="1" s="1"/>
  <c r="J296" i="1"/>
  <c r="M296" i="1" s="1"/>
  <c r="J1879" i="1"/>
  <c r="M1879" i="1" s="1"/>
  <c r="J15" i="1"/>
  <c r="M15" i="1" s="1"/>
  <c r="J74" i="1"/>
  <c r="M74" i="1" s="1"/>
  <c r="J1156" i="1"/>
  <c r="M1156" i="1" s="1"/>
  <c r="J453" i="1"/>
  <c r="M453" i="1" s="1"/>
  <c r="N818" i="1"/>
  <c r="N1885" i="1"/>
  <c r="I437" i="1"/>
  <c r="L437" i="1" s="1"/>
  <c r="N573" i="1"/>
  <c r="I1957" i="1"/>
  <c r="L1957" i="1" s="1"/>
  <c r="N969" i="1"/>
  <c r="S969" i="1" s="1"/>
  <c r="N29" i="1"/>
  <c r="S29" i="1" s="1"/>
  <c r="I1404" i="1"/>
  <c r="L1404" i="1" s="1"/>
  <c r="J458" i="1"/>
  <c r="M458" i="1" s="1"/>
  <c r="J743" i="1"/>
  <c r="M743" i="1" s="1"/>
  <c r="J1318" i="1"/>
  <c r="M1318" i="1" s="1"/>
  <c r="J1176" i="1"/>
  <c r="M1176" i="1" s="1"/>
  <c r="I937" i="1"/>
  <c r="L937" i="1" s="1"/>
  <c r="I1522" i="1"/>
  <c r="L1522" i="1" s="1"/>
  <c r="I439" i="1"/>
  <c r="L439" i="1" s="1"/>
  <c r="J236" i="1"/>
  <c r="M236" i="1" s="1"/>
  <c r="J825" i="1"/>
  <c r="M825" i="1" s="1"/>
  <c r="N295" i="1"/>
  <c r="S295" i="1" s="1"/>
  <c r="J93" i="1"/>
  <c r="M93" i="1" s="1"/>
  <c r="J1909" i="1"/>
  <c r="M1909" i="1" s="1"/>
  <c r="N81" i="1"/>
  <c r="K78" i="1"/>
  <c r="O78" i="1" s="1"/>
  <c r="J1512" i="1"/>
  <c r="M1512" i="1" s="1"/>
  <c r="J1246" i="1"/>
  <c r="M1246" i="1" s="1"/>
  <c r="J814" i="1"/>
  <c r="M814" i="1" s="1"/>
  <c r="J266" i="1"/>
  <c r="M266" i="1" s="1"/>
  <c r="K1023" i="1"/>
  <c r="O1023" i="1" s="1"/>
  <c r="J1848" i="1"/>
  <c r="M1848" i="1" s="1"/>
  <c r="J1831" i="1"/>
  <c r="M1831" i="1" s="1"/>
  <c r="N71" i="1"/>
  <c r="N732" i="1"/>
  <c r="J585" i="1"/>
  <c r="M585" i="1" s="1"/>
  <c r="N1940" i="1"/>
  <c r="N1014" i="1"/>
  <c r="S1014" i="1" s="1"/>
  <c r="I966" i="1"/>
  <c r="L966" i="1" s="1"/>
  <c r="I1773" i="1"/>
  <c r="L1773" i="1" s="1"/>
  <c r="I672" i="1"/>
  <c r="L672" i="1" s="1"/>
  <c r="T672" i="1" s="1"/>
  <c r="Q672" i="1" s="1"/>
  <c r="I859" i="1"/>
  <c r="L859" i="1" s="1"/>
  <c r="J1716" i="1"/>
  <c r="M1716" i="1" s="1"/>
  <c r="N1837" i="1"/>
  <c r="J314" i="1"/>
  <c r="M314" i="1" s="1"/>
  <c r="J1546" i="1"/>
  <c r="M1546" i="1" s="1"/>
  <c r="J522" i="1"/>
  <c r="M522" i="1" s="1"/>
  <c r="N1359" i="1"/>
  <c r="J945" i="1"/>
  <c r="M945" i="1" s="1"/>
  <c r="J1216" i="1"/>
  <c r="M1216" i="1" s="1"/>
  <c r="J1012" i="1"/>
  <c r="M1012" i="1" s="1"/>
  <c r="N801" i="1"/>
  <c r="S801" i="1" s="1"/>
  <c r="J382" i="1"/>
  <c r="M382" i="1" s="1"/>
  <c r="I1928" i="1"/>
  <c r="L1928" i="1" s="1"/>
  <c r="J312" i="1"/>
  <c r="M312" i="1" s="1"/>
  <c r="J105" i="1"/>
  <c r="M105" i="1" s="1"/>
  <c r="J1855" i="1"/>
  <c r="M1855" i="1" s="1"/>
  <c r="J1887" i="1"/>
  <c r="M1887" i="1" s="1"/>
  <c r="N654" i="1"/>
  <c r="J1357" i="1"/>
  <c r="M1357" i="1" s="1"/>
  <c r="J468" i="1"/>
  <c r="M468" i="1" s="1"/>
  <c r="J221" i="1"/>
  <c r="M221" i="1" s="1"/>
  <c r="J624" i="1"/>
  <c r="M624" i="1" s="1"/>
  <c r="J1010" i="1"/>
  <c r="M1010" i="1" s="1"/>
  <c r="J1003" i="1"/>
  <c r="M1003" i="1" s="1"/>
  <c r="J874" i="1"/>
  <c r="M874" i="1" s="1"/>
  <c r="J1619" i="1"/>
  <c r="M1619" i="1" s="1"/>
  <c r="K1750" i="1"/>
  <c r="O1750" i="1" s="1"/>
  <c r="J401" i="1"/>
  <c r="M401" i="1" s="1"/>
  <c r="N1937" i="1"/>
  <c r="J83" i="1"/>
  <c r="M83" i="1" s="1"/>
  <c r="J1901" i="1"/>
  <c r="M1901" i="1" s="1"/>
  <c r="J134" i="1"/>
  <c r="M134" i="1" s="1"/>
  <c r="J1866" i="1"/>
  <c r="M1866" i="1" s="1"/>
  <c r="J1623" i="1"/>
  <c r="M1623" i="1" s="1"/>
  <c r="J1819" i="1"/>
  <c r="M1819" i="1" s="1"/>
  <c r="J572" i="1"/>
  <c r="M572" i="1" s="1"/>
  <c r="K828" i="1"/>
  <c r="O828" i="1" s="1"/>
  <c r="S828" i="1" s="1"/>
  <c r="I1609" i="1"/>
  <c r="L1609" i="1" s="1"/>
  <c r="J226" i="1"/>
  <c r="M226" i="1" s="1"/>
  <c r="J467" i="1"/>
  <c r="M467" i="1" s="1"/>
  <c r="J1084" i="1"/>
  <c r="M1084" i="1" s="1"/>
  <c r="J968" i="1"/>
  <c r="M968" i="1" s="1"/>
  <c r="J571" i="1"/>
  <c r="M571" i="1" s="1"/>
  <c r="J1821" i="1"/>
  <c r="M1821" i="1" s="1"/>
  <c r="J979" i="1"/>
  <c r="M979" i="1" s="1"/>
  <c r="J1193" i="1"/>
  <c r="M1193" i="1" s="1"/>
  <c r="J1469" i="1"/>
  <c r="M1469" i="1" s="1"/>
  <c r="N443" i="1"/>
  <c r="J1533" i="1"/>
  <c r="M1533" i="1" s="1"/>
  <c r="J412" i="1"/>
  <c r="M412" i="1" s="1"/>
  <c r="J1328" i="1"/>
  <c r="M1328" i="1" s="1"/>
  <c r="J1693" i="1"/>
  <c r="M1693" i="1" s="1"/>
  <c r="K223" i="1"/>
  <c r="O223" i="1" s="1"/>
  <c r="J1903" i="1"/>
  <c r="M1903" i="1" s="1"/>
  <c r="J317" i="1"/>
  <c r="M317" i="1" s="1"/>
  <c r="J1146" i="1"/>
  <c r="M1146" i="1" s="1"/>
  <c r="J1915" i="1"/>
  <c r="M1915" i="1" s="1"/>
  <c r="J1924" i="1"/>
  <c r="M1924" i="1" s="1"/>
  <c r="J891" i="1"/>
  <c r="M891" i="1" s="1"/>
  <c r="J92" i="1"/>
  <c r="M92" i="1" s="1"/>
  <c r="J252" i="1"/>
  <c r="M252" i="1" s="1"/>
  <c r="J89" i="1"/>
  <c r="M89" i="1" s="1"/>
  <c r="J801" i="1"/>
  <c r="M801" i="1" s="1"/>
  <c r="J638" i="1"/>
  <c r="M638" i="1" s="1"/>
  <c r="J1589" i="1"/>
  <c r="M1589" i="1" s="1"/>
  <c r="J870" i="1"/>
  <c r="M870" i="1" s="1"/>
  <c r="K70" i="1"/>
  <c r="O70" i="1" s="1"/>
  <c r="K1047" i="1"/>
  <c r="O1047" i="1" s="1"/>
  <c r="N260" i="1"/>
  <c r="N1478" i="1"/>
  <c r="J199" i="1"/>
  <c r="M199" i="1" s="1"/>
  <c r="J612" i="1"/>
  <c r="M612" i="1" s="1"/>
  <c r="I906" i="1"/>
  <c r="L906" i="1" s="1"/>
  <c r="J1888" i="1"/>
  <c r="M1888" i="1" s="1"/>
  <c r="K790" i="1"/>
  <c r="O790" i="1" s="1"/>
  <c r="J920" i="1"/>
  <c r="M920" i="1" s="1"/>
  <c r="J1535" i="1"/>
  <c r="M1535" i="1" s="1"/>
  <c r="J1196" i="1"/>
  <c r="M1196" i="1" s="1"/>
  <c r="I815" i="1"/>
  <c r="L815" i="1" s="1"/>
  <c r="J329" i="1"/>
  <c r="M329" i="1" s="1"/>
  <c r="J367" i="1"/>
  <c r="M367" i="1" s="1"/>
  <c r="J677" i="1"/>
  <c r="M677" i="1" s="1"/>
  <c r="J1599" i="1"/>
  <c r="M1599" i="1" s="1"/>
  <c r="J292" i="1"/>
  <c r="M292" i="1" s="1"/>
  <c r="N1709" i="1"/>
  <c r="J1916" i="1"/>
  <c r="M1916" i="1" s="1"/>
  <c r="J245" i="1"/>
  <c r="M245" i="1" s="1"/>
  <c r="J336" i="1"/>
  <c r="M336" i="1" s="1"/>
  <c r="J957" i="1"/>
  <c r="M957" i="1" s="1"/>
  <c r="J1737" i="1"/>
  <c r="M1737" i="1" s="1"/>
  <c r="J686" i="1"/>
  <c r="M686" i="1" s="1"/>
  <c r="J1930" i="1"/>
  <c r="M1930" i="1" s="1"/>
  <c r="K704" i="1"/>
  <c r="O704" i="1" s="1"/>
  <c r="J872" i="1"/>
  <c r="M872" i="1" s="1"/>
  <c r="J19" i="1"/>
  <c r="M19" i="1" s="1"/>
  <c r="N918" i="1"/>
  <c r="K542" i="1"/>
  <c r="O542" i="1" s="1"/>
  <c r="K1121" i="1"/>
  <c r="O1121" i="1"/>
  <c r="S1121" i="1" s="1"/>
  <c r="I97" i="1"/>
  <c r="L97" i="1" s="1"/>
  <c r="I1850" i="1"/>
  <c r="L1850" i="1" s="1"/>
  <c r="N1086" i="1"/>
  <c r="I734" i="1"/>
  <c r="L734" i="1" s="1"/>
  <c r="I241" i="1"/>
  <c r="L241" i="1" s="1"/>
  <c r="I881" i="1"/>
  <c r="L881" i="1" s="1"/>
  <c r="N1925" i="1"/>
  <c r="J315" i="1"/>
  <c r="M315" i="1" s="1"/>
  <c r="J1313" i="1"/>
  <c r="M1313" i="1" s="1"/>
  <c r="J732" i="1"/>
  <c r="M732" i="1" s="1"/>
  <c r="N1196" i="1"/>
  <c r="J1637" i="1"/>
  <c r="M1637" i="1" s="1"/>
  <c r="J803" i="1"/>
  <c r="M803" i="1" s="1"/>
  <c r="J1148" i="1"/>
  <c r="M1148" i="1" s="1"/>
  <c r="J790" i="1"/>
  <c r="M790" i="1" s="1"/>
  <c r="J1180" i="1"/>
  <c r="M1180" i="1" s="1"/>
  <c r="J785" i="1"/>
  <c r="M785" i="1" s="1"/>
  <c r="K1989" i="1"/>
  <c r="O1989" i="1" s="1"/>
  <c r="K1494" i="1"/>
  <c r="O1494" i="1" s="1"/>
  <c r="I930" i="1"/>
  <c r="L930" i="1" s="1"/>
  <c r="N1996" i="1"/>
  <c r="K1921" i="1"/>
  <c r="O1921" i="1" s="1"/>
  <c r="K1976" i="1"/>
  <c r="O1976" i="1" s="1"/>
  <c r="K1624" i="1"/>
  <c r="O1624" i="1" s="1"/>
  <c r="I1056" i="1"/>
  <c r="L1056" i="1" s="1"/>
  <c r="I1054" i="1"/>
  <c r="L1054" i="1" s="1"/>
  <c r="K357" i="1"/>
  <c r="O357" i="1" s="1"/>
  <c r="N42" i="1"/>
  <c r="S42" i="1" s="1"/>
  <c r="I693" i="1"/>
  <c r="L693" i="1" s="1"/>
  <c r="N1594" i="1"/>
  <c r="N49" i="1"/>
  <c r="S49" i="1" s="1"/>
  <c r="I1512" i="1"/>
  <c r="L1512" i="1" s="1"/>
  <c r="N1562" i="1"/>
  <c r="N1126" i="1"/>
  <c r="S1126" i="1" s="1"/>
  <c r="I1410" i="1"/>
  <c r="L1410" i="1" s="1"/>
  <c r="N444" i="1"/>
  <c r="I583" i="1"/>
  <c r="L583" i="1" s="1"/>
  <c r="K540" i="1"/>
  <c r="O540" i="1" s="1"/>
  <c r="K854" i="1"/>
  <c r="O854" i="1" s="1"/>
  <c r="N515" i="1"/>
  <c r="K951" i="1"/>
  <c r="O951" i="1" s="1"/>
  <c r="N518" i="1"/>
  <c r="K826" i="1"/>
  <c r="O826" i="1" s="1"/>
  <c r="I1719" i="1"/>
  <c r="L1719" i="1" s="1"/>
  <c r="N989" i="1"/>
  <c r="I936" i="1"/>
  <c r="L936" i="1" s="1"/>
  <c r="N471" i="1"/>
  <c r="I377" i="1"/>
  <c r="L377" i="1" s="1"/>
  <c r="N1168" i="1"/>
  <c r="S1168" i="1" s="1"/>
  <c r="I697" i="1"/>
  <c r="L697" i="1" s="1"/>
  <c r="T697" i="1" s="1"/>
  <c r="Q697" i="1" s="1"/>
  <c r="I218" i="1"/>
  <c r="L218" i="1" s="1"/>
  <c r="K30" i="1"/>
  <c r="O30" i="1" s="1"/>
  <c r="S30" i="1" s="1"/>
  <c r="N410" i="1"/>
  <c r="I1820" i="1"/>
  <c r="L1820" i="1" s="1"/>
  <c r="N1821" i="1"/>
  <c r="I893" i="1"/>
  <c r="L893" i="1" s="1"/>
  <c r="N1502" i="1"/>
  <c r="K821" i="1"/>
  <c r="O821" i="1" s="1"/>
  <c r="S821" i="1" s="1"/>
  <c r="I328" i="1"/>
  <c r="L328" i="1" s="1"/>
  <c r="N1576" i="1"/>
  <c r="S1576" i="1" s="1"/>
  <c r="K618" i="1"/>
  <c r="O618" i="1" s="1"/>
  <c r="I990" i="1"/>
  <c r="L990" i="1" s="1"/>
  <c r="K1723" i="1"/>
  <c r="O1723" i="1" s="1"/>
  <c r="K1481" i="1"/>
  <c r="O1481" i="1" s="1"/>
  <c r="I1552" i="1"/>
  <c r="L1552" i="1" s="1"/>
  <c r="N1737" i="1"/>
  <c r="S1737" i="1" s="1"/>
  <c r="K1544" i="1"/>
  <c r="O1544" i="1" s="1"/>
  <c r="I1879" i="1"/>
  <c r="L1879" i="1" s="1"/>
  <c r="N767" i="1"/>
  <c r="K1296" i="1"/>
  <c r="O1296" i="1" s="1"/>
  <c r="I505" i="1"/>
  <c r="L505" i="1" s="1"/>
  <c r="N1831" i="1"/>
  <c r="S1831" i="1" s="1"/>
  <c r="I795" i="1"/>
  <c r="L795" i="1" s="1"/>
  <c r="I720" i="1"/>
  <c r="L720" i="1" s="1"/>
  <c r="I366" i="1"/>
  <c r="L366" i="1" s="1"/>
  <c r="I1907" i="1"/>
  <c r="L1907" i="1" s="1"/>
  <c r="I1701" i="1"/>
  <c r="L1701" i="1" s="1"/>
  <c r="K713" i="1"/>
  <c r="O713" i="1" s="1"/>
  <c r="S713" i="1" s="1"/>
  <c r="N341" i="1"/>
  <c r="S341" i="1" s="1"/>
  <c r="N459" i="1"/>
  <c r="S459" i="1" s="1"/>
  <c r="N1649" i="1"/>
  <c r="K1240" i="1"/>
  <c r="O1240" i="1" s="1"/>
  <c r="I19" i="1"/>
  <c r="L19" i="1" s="1"/>
  <c r="I959" i="1"/>
  <c r="L959" i="1" s="1"/>
  <c r="I1626" i="1"/>
  <c r="L1626" i="1" s="1"/>
  <c r="I1658" i="1"/>
  <c r="L1658" i="1" s="1"/>
  <c r="I1152" i="1"/>
  <c r="L1152" i="1" s="1"/>
  <c r="K1209" i="1"/>
  <c r="O1209" i="1" s="1"/>
  <c r="N456" i="1"/>
  <c r="K1357" i="1"/>
  <c r="O1357" i="1" s="1"/>
  <c r="K1242" i="1"/>
  <c r="O1242" i="1" s="1"/>
  <c r="S1242" i="1" s="1"/>
  <c r="N908" i="1"/>
  <c r="S908" i="1" s="1"/>
  <c r="N1702" i="1"/>
  <c r="S1702" i="1" s="1"/>
  <c r="N1284" i="1"/>
  <c r="S1284" i="1" s="1"/>
  <c r="N211" i="1"/>
  <c r="S211" i="1" s="1"/>
  <c r="K1300" i="1"/>
  <c r="O1300" i="1" s="1"/>
  <c r="K1401" i="1"/>
  <c r="O1401" i="1" s="1"/>
  <c r="K384" i="1"/>
  <c r="O384" i="1" s="1"/>
  <c r="I1297" i="1"/>
  <c r="L1297" i="1" s="1"/>
  <c r="K282" i="1"/>
  <c r="O282" i="1" s="1"/>
  <c r="K523" i="1"/>
  <c r="O523" i="1" s="1"/>
  <c r="N1693" i="1"/>
  <c r="N1400" i="1"/>
  <c r="S1400" i="1" s="1"/>
  <c r="N70" i="1"/>
  <c r="N848" i="1"/>
  <c r="I290" i="1"/>
  <c r="L290" i="1" s="1"/>
  <c r="N418" i="1"/>
  <c r="N357" i="1"/>
  <c r="K115" i="1"/>
  <c r="O115" i="1" s="1"/>
  <c r="K731" i="1"/>
  <c r="O731" i="1" s="1"/>
  <c r="I1590" i="1"/>
  <c r="L1590" i="1" s="1"/>
  <c r="K912" i="1"/>
  <c r="O912" i="1" s="1"/>
  <c r="N390" i="1"/>
  <c r="K1767" i="1"/>
  <c r="O1767" i="1" s="1"/>
  <c r="K1057" i="1"/>
  <c r="O1057" i="1" s="1"/>
  <c r="K1939" i="1"/>
  <c r="O1939" i="1" s="1"/>
  <c r="N1806" i="1"/>
  <c r="K1853" i="1"/>
  <c r="O1853" i="1" s="1"/>
  <c r="N1567" i="1"/>
  <c r="N373" i="1"/>
  <c r="N679" i="1"/>
  <c r="K730" i="1"/>
  <c r="O730" i="1" s="1"/>
  <c r="K1890" i="1"/>
  <c r="O1890" i="1" s="1"/>
  <c r="K1157" i="1"/>
  <c r="O1157" i="1" s="1"/>
  <c r="K1093" i="1"/>
  <c r="O1093" i="1" s="1"/>
  <c r="N1199" i="1"/>
  <c r="K61" i="1"/>
  <c r="O61" i="1" s="1"/>
  <c r="I1653" i="1"/>
  <c r="L1653" i="1" s="1"/>
  <c r="N463" i="1"/>
  <c r="K656" i="1"/>
  <c r="O656" i="1" s="1"/>
  <c r="S656" i="1" s="1"/>
  <c r="K1386" i="1"/>
  <c r="O1386" i="1" s="1"/>
  <c r="N1547" i="1"/>
  <c r="I1457" i="1"/>
  <c r="L1457" i="1" s="1"/>
  <c r="I1697" i="1"/>
  <c r="L1697" i="1" s="1"/>
  <c r="N903" i="1"/>
  <c r="S903" i="1" s="1"/>
  <c r="N1813" i="1"/>
  <c r="K1447" i="1"/>
  <c r="O1447" i="1" s="1"/>
  <c r="N1300" i="1"/>
  <c r="N1226" i="1"/>
  <c r="N180" i="1"/>
  <c r="S180" i="1" s="1"/>
  <c r="K1232" i="1"/>
  <c r="O1232" i="1" s="1"/>
  <c r="N611" i="1"/>
  <c r="S611" i="1" s="1"/>
  <c r="N1263" i="1"/>
  <c r="I418" i="1"/>
  <c r="L418" i="1" s="1"/>
  <c r="N1761" i="1"/>
  <c r="N1152" i="1"/>
  <c r="I1947" i="1"/>
  <c r="L1947" i="1" s="1"/>
  <c r="K77" i="1"/>
  <c r="O77" i="1" s="1"/>
  <c r="K1579" i="1"/>
  <c r="O1579" i="1" s="1"/>
  <c r="J259" i="1"/>
  <c r="M259" i="1" s="1"/>
  <c r="N252" i="1"/>
  <c r="J1435" i="1"/>
  <c r="M1435" i="1" s="1"/>
  <c r="J597" i="1"/>
  <c r="M597" i="1" s="1"/>
  <c r="J424" i="1"/>
  <c r="M424" i="1" s="1"/>
  <c r="J949" i="1"/>
  <c r="M949" i="1" s="1"/>
  <c r="J1192" i="1"/>
  <c r="M1192" i="1" s="1"/>
  <c r="J1369" i="1"/>
  <c r="M1369" i="1" s="1"/>
  <c r="K1732" i="1"/>
  <c r="O1732" i="1" s="1"/>
  <c r="J173" i="1"/>
  <c r="M173" i="1" s="1"/>
  <c r="J140" i="1"/>
  <c r="M140" i="1" s="1"/>
  <c r="J1170" i="1"/>
  <c r="M1170" i="1" s="1"/>
  <c r="J902" i="1"/>
  <c r="M902" i="1" s="1"/>
  <c r="N440" i="1"/>
  <c r="J1295" i="1"/>
  <c r="M1295" i="1" s="1"/>
  <c r="J504" i="1"/>
  <c r="M504" i="1" s="1"/>
  <c r="I1312" i="1"/>
  <c r="L1312" i="1" s="1"/>
  <c r="I1131" i="1"/>
  <c r="L1131" i="1" s="1"/>
  <c r="K1663" i="1"/>
  <c r="O1663" i="1" s="1"/>
  <c r="J183" i="1"/>
  <c r="M183" i="1" s="1"/>
  <c r="J1013" i="1"/>
  <c r="M1013" i="1" s="1"/>
  <c r="J1047" i="1"/>
  <c r="M1047" i="1" s="1"/>
  <c r="J966" i="1"/>
  <c r="M966" i="1" s="1"/>
  <c r="J1621" i="1"/>
  <c r="M1621" i="1" s="1"/>
  <c r="J293" i="1"/>
  <c r="M293" i="1" s="1"/>
  <c r="J684" i="1"/>
  <c r="M684" i="1" s="1"/>
  <c r="N1513" i="1"/>
  <c r="S1513" i="1" s="1"/>
  <c r="K81" i="1"/>
  <c r="O81" i="1" s="1"/>
  <c r="I1778" i="1"/>
  <c r="L1778" i="1" s="1"/>
  <c r="N1384" i="1"/>
  <c r="N2001" i="1"/>
  <c r="S2001" i="1" s="1"/>
  <c r="J1779" i="1"/>
  <c r="M1779" i="1" s="1"/>
  <c r="N1773" i="1"/>
  <c r="J1251" i="1"/>
  <c r="M1251" i="1" s="1"/>
  <c r="J231" i="1"/>
  <c r="M231" i="1" s="1"/>
  <c r="I855" i="1"/>
  <c r="L855" i="1" s="1"/>
  <c r="K1088" i="1"/>
  <c r="O1088" i="1" s="1"/>
  <c r="J1707" i="1"/>
  <c r="M1707" i="1" s="1"/>
  <c r="J1771" i="1"/>
  <c r="M1771" i="1" s="1"/>
  <c r="J981" i="1"/>
  <c r="M981" i="1" s="1"/>
  <c r="K1316" i="1"/>
  <c r="O1316" i="1" s="1"/>
  <c r="J1728" i="1"/>
  <c r="M1728" i="1" s="1"/>
  <c r="N1428" i="1"/>
  <c r="K517" i="1"/>
  <c r="O517" i="1" s="1"/>
  <c r="S517" i="1" s="1"/>
  <c r="J1699" i="1"/>
  <c r="M1699" i="1" s="1"/>
  <c r="J1442" i="1"/>
  <c r="M1442" i="1" s="1"/>
  <c r="K762" i="1"/>
  <c r="O762" i="1" s="1"/>
  <c r="J737" i="1"/>
  <c r="M737" i="1" s="1"/>
  <c r="N879" i="1"/>
  <c r="J1918" i="1"/>
  <c r="M1918" i="1" s="1"/>
  <c r="J952" i="1"/>
  <c r="M952" i="1" s="1"/>
  <c r="J386" i="1"/>
  <c r="M386" i="1" s="1"/>
  <c r="J865" i="1"/>
  <c r="M865" i="1" s="1"/>
  <c r="I1591" i="1"/>
  <c r="L1591" i="1" s="1"/>
  <c r="I1624" i="1"/>
  <c r="L1624" i="1" s="1"/>
  <c r="I767" i="1"/>
  <c r="L767" i="1" s="1"/>
  <c r="N1205" i="1"/>
  <c r="S1205" i="1" s="1"/>
  <c r="J452" i="1"/>
  <c r="M452" i="1" s="1"/>
  <c r="J1377" i="1"/>
  <c r="M1377" i="1" s="1"/>
  <c r="J1739" i="1"/>
  <c r="M1739" i="1" s="1"/>
  <c r="J1762" i="1"/>
  <c r="M1762" i="1" s="1"/>
  <c r="J1815" i="1"/>
  <c r="M1815" i="1" s="1"/>
  <c r="N34" i="1"/>
  <c r="N1498" i="1"/>
  <c r="S1498" i="1" s="1"/>
  <c r="I1765" i="1"/>
  <c r="L1765" i="1" s="1"/>
  <c r="I579" i="1"/>
  <c r="L579" i="1" s="1"/>
  <c r="K260" i="1"/>
  <c r="O260" i="1" s="1"/>
  <c r="N190" i="1"/>
  <c r="S190" i="1" s="1"/>
  <c r="K1062" i="1"/>
  <c r="O1062" i="1" s="1"/>
  <c r="S1062" i="1" s="1"/>
  <c r="J1773" i="1"/>
  <c r="M1773" i="1" s="1"/>
  <c r="N1328" i="1"/>
  <c r="J1543" i="1"/>
  <c r="M1543" i="1" s="1"/>
  <c r="I231" i="1"/>
  <c r="L231" i="1" s="1"/>
  <c r="I98" i="1"/>
  <c r="L98" i="1"/>
  <c r="K1667" i="1"/>
  <c r="O1667" i="1" s="1"/>
  <c r="S1667" i="1" s="1"/>
  <c r="N1840" i="1"/>
  <c r="S1840" i="1" s="1"/>
  <c r="J1239" i="1"/>
  <c r="M1239" i="1" s="1"/>
  <c r="N582" i="1"/>
  <c r="I872" i="1"/>
  <c r="L872" i="1" s="1"/>
  <c r="K607" i="1"/>
  <c r="O607" i="1" s="1"/>
  <c r="N549" i="1"/>
  <c r="J1317" i="1"/>
  <c r="M1317" i="1" s="1"/>
  <c r="K453" i="1"/>
  <c r="O453" i="1" s="1"/>
  <c r="J281" i="1"/>
  <c r="M281" i="1" s="1"/>
  <c r="K160" i="1"/>
  <c r="O160" i="1" s="1"/>
  <c r="J1004" i="1"/>
  <c r="M1004" i="1" s="1"/>
  <c r="J1362" i="1"/>
  <c r="M1362" i="1" s="1"/>
  <c r="K485" i="1"/>
  <c r="O485" i="1" s="1"/>
  <c r="K1697" i="1"/>
  <c r="O1697" i="1" s="1"/>
  <c r="K797" i="1"/>
  <c r="O797" i="1" s="1"/>
  <c r="N1713" i="1"/>
  <c r="K1080" i="1"/>
  <c r="O1080" i="1" s="1"/>
  <c r="J779" i="1"/>
  <c r="M779" i="1" s="1"/>
  <c r="K1850" i="1"/>
  <c r="O1850" i="1" s="1"/>
  <c r="S1850" i="1" s="1"/>
  <c r="J767" i="1"/>
  <c r="M767" i="1" s="1"/>
  <c r="N563" i="1"/>
  <c r="K183" i="1"/>
  <c r="O183" i="1" s="1"/>
  <c r="S183" i="1" s="1"/>
  <c r="I45" i="1"/>
  <c r="L45" i="1" s="1"/>
  <c r="K696" i="1"/>
  <c r="O696" i="1" s="1"/>
  <c r="N1287" i="1"/>
  <c r="S1287" i="1" s="1"/>
  <c r="K1359" i="1"/>
  <c r="O1359" i="1" s="1"/>
  <c r="N1763" i="1"/>
  <c r="K635" i="1"/>
  <c r="O635" i="1" s="1"/>
  <c r="I1378" i="1"/>
  <c r="L1378" i="1" s="1"/>
  <c r="I1344" i="1"/>
  <c r="L1344" i="1" s="1"/>
  <c r="N1524" i="1"/>
  <c r="N1294" i="1"/>
  <c r="I1891" i="1"/>
  <c r="L1891" i="1" s="1"/>
  <c r="I608" i="1"/>
  <c r="L608" i="1" s="1"/>
  <c r="I1495" i="1"/>
  <c r="L1495" i="1" s="1"/>
  <c r="N109" i="1"/>
  <c r="I275" i="1"/>
  <c r="L275" i="1" s="1"/>
  <c r="T275" i="1" s="1"/>
  <c r="Q275" i="1" s="1"/>
  <c r="N1103" i="1"/>
  <c r="K266" i="1"/>
  <c r="O266" i="1" s="1"/>
  <c r="K654" i="1"/>
  <c r="O654" i="1" s="1"/>
  <c r="I1492" i="1"/>
  <c r="L1492" i="1" s="1"/>
  <c r="N1133" i="1"/>
  <c r="N1902" i="1"/>
  <c r="I139" i="1"/>
  <c r="L139" i="1" s="1"/>
  <c r="N1305" i="1"/>
  <c r="S1305" i="1" s="1"/>
  <c r="N978" i="1"/>
  <c r="K1950" i="1"/>
  <c r="O1950" i="1" s="1"/>
  <c r="N1329" i="1"/>
  <c r="N1257" i="1"/>
  <c r="S1257" i="1" s="1"/>
  <c r="N1500" i="1"/>
  <c r="K1247" i="1"/>
  <c r="O1247" i="1" s="1"/>
  <c r="S1247" i="1" s="1"/>
  <c r="I759" i="1"/>
  <c r="L759" i="1" s="1"/>
  <c r="J32" i="1"/>
  <c r="M32" i="1" s="1"/>
  <c r="J1747" i="1"/>
  <c r="M1747" i="1" s="1"/>
  <c r="J1954" i="1"/>
  <c r="M1954" i="1" s="1"/>
  <c r="I20" i="1"/>
  <c r="L20" i="1" s="1"/>
  <c r="N435" i="1"/>
  <c r="N1228" i="1"/>
  <c r="J1020" i="1"/>
  <c r="M1020" i="1" s="1"/>
  <c r="J1366" i="1"/>
  <c r="M1366" i="1" s="1"/>
  <c r="N228" i="1"/>
  <c r="J437" i="1"/>
  <c r="M437" i="1" s="1"/>
  <c r="N1165" i="1"/>
  <c r="S1165" i="1" s="1"/>
  <c r="J1766" i="1"/>
  <c r="M1766" i="1" s="1"/>
  <c r="J953" i="1"/>
  <c r="M953" i="1" s="1"/>
  <c r="N530" i="1"/>
  <c r="S530" i="1" s="1"/>
  <c r="J838" i="1"/>
  <c r="M838" i="1" s="1"/>
  <c r="J695" i="1"/>
  <c r="M695" i="1" s="1"/>
  <c r="J1846" i="1"/>
  <c r="M1846" i="1" s="1"/>
  <c r="J1501" i="1"/>
  <c r="M1501" i="1" s="1"/>
  <c r="J1199" i="1"/>
  <c r="M1199" i="1" s="1"/>
  <c r="J269" i="1"/>
  <c r="M269" i="1" s="1"/>
  <c r="J1052" i="1"/>
  <c r="M1052" i="1" s="1"/>
  <c r="K360" i="1"/>
  <c r="O360" i="1" s="1"/>
  <c r="S360" i="1" s="1"/>
  <c r="J1730" i="1"/>
  <c r="M1730" i="1" s="1"/>
  <c r="N1167" i="1"/>
  <c r="N613" i="1"/>
  <c r="S613" i="1" s="1"/>
  <c r="J1584" i="1"/>
  <c r="M1584" i="1" s="1"/>
  <c r="K370" i="1"/>
  <c r="O370" i="1" s="1"/>
  <c r="J145" i="1"/>
  <c r="M145" i="1" s="1"/>
  <c r="J911" i="1"/>
  <c r="M911" i="1" s="1"/>
  <c r="N940" i="1"/>
  <c r="S940" i="1" s="1"/>
  <c r="N1994" i="1"/>
  <c r="S1994" i="1" s="1"/>
  <c r="I976" i="1"/>
  <c r="L976" i="1" s="1"/>
  <c r="I1214" i="1"/>
  <c r="L1214" i="1" s="1"/>
  <c r="K1913" i="1"/>
  <c r="O1913" i="1" s="1"/>
  <c r="K1266" i="1"/>
  <c r="O1266" i="1" s="1"/>
  <c r="N864" i="1"/>
  <c r="K1452" i="1"/>
  <c r="O1452" i="1" s="1"/>
  <c r="J1481" i="1"/>
  <c r="M1481" i="1" s="1"/>
  <c r="N1142" i="1"/>
  <c r="J1979" i="1"/>
  <c r="M1979" i="1" s="1"/>
  <c r="J583" i="1"/>
  <c r="M583" i="1" s="1"/>
  <c r="J527" i="1"/>
  <c r="M527" i="1" s="1"/>
  <c r="K1696" i="1"/>
  <c r="O1696" i="1" s="1"/>
  <c r="J1768" i="1"/>
  <c r="M1768" i="1" s="1"/>
  <c r="K662" i="1"/>
  <c r="O662" i="1" s="1"/>
  <c r="J802" i="1"/>
  <c r="M802" i="1" s="1"/>
  <c r="J579" i="1"/>
  <c r="M579" i="1" s="1"/>
  <c r="K887" i="1"/>
  <c r="O887" i="1" s="1"/>
  <c r="J777" i="1"/>
  <c r="M777" i="1" s="1"/>
  <c r="K243" i="1"/>
  <c r="O243" i="1" s="1"/>
  <c r="J607" i="1"/>
  <c r="M607" i="1" s="1"/>
  <c r="J1319" i="1"/>
  <c r="M1319" i="1" s="1"/>
  <c r="I1463" i="1"/>
  <c r="L1463" i="1" s="1"/>
  <c r="N1198" i="1"/>
  <c r="J239" i="1"/>
  <c r="M239" i="1" s="1"/>
  <c r="J1305" i="1"/>
  <c r="M1305" i="1" s="1"/>
  <c r="N1512" i="1"/>
  <c r="J1225" i="1"/>
  <c r="M1225" i="1" s="1"/>
  <c r="J337" i="1"/>
  <c r="M337" i="1" s="1"/>
  <c r="N1932" i="1"/>
  <c r="S1932" i="1" s="1"/>
  <c r="J1041" i="1"/>
  <c r="M1041" i="1" s="1"/>
  <c r="J1876" i="1"/>
  <c r="M1876" i="1" s="1"/>
  <c r="J1563" i="1"/>
  <c r="M1563" i="1" s="1"/>
  <c r="N1450" i="1"/>
  <c r="S1450" i="1" s="1"/>
  <c r="J423" i="1"/>
  <c r="M423" i="1" s="1"/>
  <c r="K917" i="1"/>
  <c r="O917" i="1" s="1"/>
  <c r="J1971" i="1"/>
  <c r="M1971" i="1" s="1"/>
  <c r="J1953" i="1"/>
  <c r="M1953" i="1" s="1"/>
  <c r="J598" i="1"/>
  <c r="M598" i="1" s="1"/>
  <c r="J1030" i="1"/>
  <c r="M1030" i="1" s="1"/>
  <c r="K1327" i="1"/>
  <c r="O1327" i="1" s="1"/>
  <c r="J1478" i="1"/>
  <c r="M1478" i="1" s="1"/>
  <c r="N1186" i="1"/>
  <c r="J186" i="1"/>
  <c r="M186" i="1" s="1"/>
  <c r="N243" i="1"/>
  <c r="K1226" i="1"/>
  <c r="O1226" i="1" s="1"/>
  <c r="N1376" i="1"/>
  <c r="N1462" i="1"/>
  <c r="K873" i="1"/>
  <c r="O873" i="1" s="1"/>
  <c r="S873" i="1" s="1"/>
  <c r="I10" i="1"/>
  <c r="L10" i="1" s="1"/>
  <c r="K446" i="1"/>
  <c r="O446" i="1" s="1"/>
  <c r="N949" i="1"/>
  <c r="J1026" i="1"/>
  <c r="M1026" i="1" s="1"/>
  <c r="J1576" i="1"/>
  <c r="M1576" i="1" s="1"/>
  <c r="I1079" i="1"/>
  <c r="L1079" i="1" s="1"/>
  <c r="N475" i="1"/>
  <c r="N1282" i="1"/>
  <c r="J1588" i="1"/>
  <c r="M1588" i="1" s="1"/>
  <c r="N1622" i="1"/>
  <c r="N323" i="1"/>
  <c r="J1005" i="1"/>
  <c r="M1005" i="1" s="1"/>
  <c r="I1882" i="1"/>
  <c r="L1882" i="1" s="1"/>
  <c r="J190" i="1"/>
  <c r="M190" i="1" s="1"/>
  <c r="K765" i="1"/>
  <c r="O765" i="1" s="1"/>
  <c r="J769" i="1"/>
  <c r="M769" i="1" s="1"/>
  <c r="J993" i="1"/>
  <c r="M993" i="1" s="1"/>
  <c r="N222" i="1"/>
  <c r="S222" i="1" s="1"/>
  <c r="K965" i="1"/>
  <c r="O965" i="1" s="1"/>
  <c r="J885" i="1"/>
  <c r="M885" i="1" s="1"/>
  <c r="K596" i="1"/>
  <c r="O596" i="1" s="1"/>
  <c r="J1791" i="1"/>
  <c r="M1791" i="1" s="1"/>
  <c r="J764" i="1"/>
  <c r="M764" i="1" s="1"/>
  <c r="K1364" i="1"/>
  <c r="O1364" i="1" s="1"/>
  <c r="K1728" i="1"/>
  <c r="O1728" i="1" s="1"/>
  <c r="K851" i="1"/>
  <c r="O851" i="1" s="1"/>
  <c r="I442" i="1"/>
  <c r="L442" i="1" s="1"/>
  <c r="I1824" i="1"/>
  <c r="L1824" i="1" s="1"/>
  <c r="I983" i="1"/>
  <c r="L983" i="1"/>
  <c r="I1852" i="1"/>
  <c r="L1852" i="1" s="1"/>
  <c r="N1470" i="1"/>
  <c r="I1542" i="1"/>
  <c r="L1542" i="1" s="1"/>
  <c r="T1542" i="1" s="1"/>
  <c r="Q1542" i="1" s="1"/>
  <c r="N167" i="1"/>
  <c r="S167" i="1" s="1"/>
  <c r="J264" i="1"/>
  <c r="M264" i="1" s="1"/>
  <c r="K1288" i="1"/>
  <c r="O1288" i="1" s="1"/>
  <c r="S1288" i="1" s="1"/>
  <c r="I1866" i="1"/>
  <c r="L1866" i="1" s="1"/>
  <c r="I195" i="1"/>
  <c r="L195" i="1" s="1"/>
  <c r="I1356" i="1"/>
  <c r="L1356" i="1" s="1"/>
  <c r="J512" i="1"/>
  <c r="M512" i="1" s="1"/>
  <c r="J1340" i="1"/>
  <c r="M1340" i="1" s="1"/>
  <c r="I1142" i="1"/>
  <c r="L1142" i="1" s="1"/>
  <c r="I1665" i="1"/>
  <c r="L1665" i="1" s="1"/>
  <c r="T1665" i="1" s="1"/>
  <c r="Q1665" i="1" s="1"/>
  <c r="K342" i="1"/>
  <c r="O342" i="1" s="1"/>
  <c r="N1961" i="1"/>
  <c r="I48" i="1"/>
  <c r="L48" i="1" s="1"/>
  <c r="N1660" i="1"/>
  <c r="S1660" i="1" s="1"/>
  <c r="K1319" i="1"/>
  <c r="O1319" i="1" s="1"/>
  <c r="S1319" i="1" s="1"/>
  <c r="K206" i="1"/>
  <c r="O206" i="1" s="1"/>
  <c r="K3" i="1"/>
  <c r="O3" i="1" s="1"/>
  <c r="N411" i="1"/>
  <c r="I1818" i="1"/>
  <c r="L1818" i="1" s="1"/>
  <c r="N1735" i="1"/>
  <c r="I121" i="1"/>
  <c r="L121" i="1" s="1"/>
  <c r="I612" i="1"/>
  <c r="L612" i="1" s="1"/>
  <c r="N62" i="1"/>
  <c r="S62" i="1" s="1"/>
  <c r="K481" i="1"/>
  <c r="O481" i="1" s="1"/>
  <c r="N1725" i="1"/>
  <c r="I293" i="1"/>
  <c r="L293" i="1" s="1"/>
  <c r="K906" i="1"/>
  <c r="O906" i="1" s="1"/>
  <c r="K152" i="1"/>
  <c r="O152" i="1" s="1"/>
  <c r="N313" i="1"/>
  <c r="I1919" i="1"/>
  <c r="L1919" i="1" s="1"/>
  <c r="I368" i="1"/>
  <c r="L368" i="1" s="1"/>
  <c r="I315" i="1"/>
  <c r="L315" i="1" s="1"/>
  <c r="I1401" i="1"/>
  <c r="L1401" i="1" s="1"/>
  <c r="I801" i="1"/>
  <c r="L801" i="1" s="1"/>
  <c r="N1624" i="1"/>
  <c r="K707" i="1"/>
  <c r="O707" i="1" s="1"/>
  <c r="K1391" i="1"/>
  <c r="O1391" i="1" s="1"/>
  <c r="N957" i="1"/>
  <c r="S957" i="1" s="1"/>
  <c r="I680" i="1"/>
  <c r="L680" i="1" s="1"/>
  <c r="T680" i="1" s="1"/>
  <c r="Q680" i="1" s="1"/>
  <c r="N691" i="1"/>
  <c r="S691" i="1" s="1"/>
  <c r="N1891" i="1"/>
  <c r="S1891" i="1" s="1"/>
  <c r="I1351" i="1"/>
  <c r="L1351" i="1" s="1"/>
  <c r="N1356" i="1"/>
  <c r="N1651" i="1"/>
  <c r="I229" i="1"/>
  <c r="L229" i="1" s="1"/>
  <c r="I1143" i="1"/>
  <c r="L1143" i="1" s="1"/>
  <c r="K1048" i="1"/>
  <c r="O1048" i="1" s="1"/>
  <c r="N375" i="1"/>
  <c r="S375" i="1" s="1"/>
  <c r="I456" i="1"/>
  <c r="L456" i="1" s="1"/>
  <c r="N1870" i="1"/>
  <c r="K462" i="1"/>
  <c r="O462" i="1" s="1"/>
  <c r="I1086" i="1"/>
  <c r="L1086" i="1" s="1"/>
  <c r="K482" i="1"/>
  <c r="O482" i="1" s="1"/>
  <c r="K493" i="1"/>
  <c r="O493" i="1" s="1"/>
  <c r="I316" i="1"/>
  <c r="L316" i="1" s="1"/>
  <c r="T316" i="1" s="1"/>
  <c r="Q316" i="1" s="1"/>
  <c r="K897" i="1"/>
  <c r="O897" i="1" s="1"/>
  <c r="K1500" i="1"/>
  <c r="O1500" i="1" s="1"/>
  <c r="I404" i="1"/>
  <c r="L404" i="1" s="1"/>
  <c r="I70" i="1"/>
  <c r="L70" i="1" s="1"/>
  <c r="K64" i="1"/>
  <c r="O64" i="1" s="1"/>
  <c r="N386" i="1"/>
  <c r="I1346" i="1"/>
  <c r="L1346" i="1" s="1"/>
  <c r="I539" i="1"/>
  <c r="L539" i="1" s="1"/>
  <c r="I1322" i="1"/>
  <c r="L1322" i="1" s="1"/>
  <c r="I545" i="1"/>
  <c r="L545" i="1" s="1"/>
  <c r="I1848" i="1"/>
  <c r="L1848" i="1" s="1"/>
  <c r="N1978" i="1"/>
  <c r="I963" i="1"/>
  <c r="L963" i="1" s="1"/>
  <c r="N1039" i="1"/>
  <c r="K238" i="1"/>
  <c r="O238" i="1" s="1"/>
  <c r="I840" i="1"/>
  <c r="L840" i="1" s="1"/>
  <c r="K532" i="1"/>
  <c r="O532" i="1" s="1"/>
  <c r="N1663" i="1"/>
  <c r="K1676" i="1"/>
  <c r="O1676" i="1" s="1"/>
  <c r="I41" i="1"/>
  <c r="L41" i="1" s="1"/>
  <c r="K311" i="1"/>
  <c r="O311" i="1" s="1"/>
  <c r="I1547" i="1"/>
  <c r="L1547" i="1" s="1"/>
  <c r="I1832" i="1"/>
  <c r="L1832" i="1" s="1"/>
  <c r="I1277" i="1"/>
  <c r="L1277" i="1" s="1"/>
  <c r="I1159" i="1"/>
  <c r="L1159" i="1" s="1"/>
  <c r="I1059" i="1"/>
  <c r="L1059" i="1" s="1"/>
  <c r="N799" i="1"/>
  <c r="K1619" i="1"/>
  <c r="O1619" i="1" s="1"/>
  <c r="I1840" i="1"/>
  <c r="L1840" i="1" s="1"/>
  <c r="N1810" i="1"/>
  <c r="S1810" i="1" s="1"/>
  <c r="N1057" i="1"/>
  <c r="I1795" i="1"/>
  <c r="L1795" i="1" s="1"/>
  <c r="N10" i="1"/>
  <c r="K387" i="1"/>
  <c r="O387" i="1" s="1"/>
  <c r="K249" i="1"/>
  <c r="O249" i="1" s="1"/>
  <c r="N1137" i="1"/>
  <c r="N1033" i="1"/>
  <c r="S1033" i="1" s="1"/>
  <c r="N1269" i="1"/>
  <c r="S1269" i="1" s="1"/>
  <c r="K865" i="1"/>
  <c r="O865" i="1" s="1"/>
  <c r="I1177" i="1"/>
  <c r="L1177" i="1" s="1"/>
  <c r="I1674" i="1"/>
  <c r="L1674" i="1" s="1"/>
  <c r="I1149" i="1"/>
  <c r="L1149" i="1" s="1"/>
  <c r="I1841" i="1"/>
  <c r="L1841" i="1" s="1"/>
  <c r="I224" i="1"/>
  <c r="L224" i="1" s="1"/>
  <c r="I634" i="1"/>
  <c r="L634" i="1" s="1"/>
  <c r="N284" i="1"/>
  <c r="N21" i="1"/>
  <c r="N926" i="1"/>
  <c r="K1363" i="1"/>
  <c r="O1363" i="1" s="1"/>
  <c r="K329" i="1"/>
  <c r="O329" i="1" s="1"/>
  <c r="K1585" i="1"/>
  <c r="O1585" i="1" s="1"/>
  <c r="S1585" i="1" s="1"/>
  <c r="K495" i="1"/>
  <c r="O495" i="1" s="1"/>
  <c r="N438" i="1"/>
  <c r="I1167" i="1"/>
  <c r="L1167" i="1" s="1"/>
  <c r="I1035" i="1"/>
  <c r="L1035" i="1" s="1"/>
  <c r="N379" i="1"/>
  <c r="S379" i="1" s="1"/>
  <c r="I1091" i="1"/>
  <c r="L1091" i="1" s="1"/>
  <c r="I1764" i="1"/>
  <c r="L1764" i="1" s="1"/>
  <c r="I1539" i="1"/>
  <c r="L1539" i="1" s="1"/>
  <c r="I1328" i="1"/>
  <c r="L1328" i="1" s="1"/>
  <c r="I453" i="1"/>
  <c r="L453" i="1" s="1"/>
  <c r="K1848" i="1"/>
  <c r="O1848" i="1" s="1"/>
  <c r="N1467" i="1"/>
  <c r="I1284" i="1"/>
  <c r="L1284" i="1" s="1"/>
  <c r="I422" i="1"/>
  <c r="L422" i="1" s="1"/>
  <c r="I1981" i="1"/>
  <c r="L1981" i="1" s="1"/>
  <c r="I1028" i="1"/>
  <c r="L1028" i="1" s="1"/>
  <c r="K631" i="1"/>
  <c r="O631" i="1" s="1"/>
  <c r="N936" i="1"/>
  <c r="N39" i="1"/>
  <c r="S39" i="1" s="1"/>
  <c r="K1705" i="1"/>
  <c r="O1705" i="1" s="1"/>
  <c r="K1778" i="1"/>
  <c r="O1778" i="1" s="1"/>
  <c r="N1128" i="1"/>
  <c r="I1263" i="1"/>
  <c r="L1263" i="1" s="1"/>
  <c r="K1725" i="1"/>
  <c r="O1725" i="1" s="1"/>
  <c r="I1207" i="1"/>
  <c r="L1207" i="1" s="1"/>
  <c r="I128" i="1"/>
  <c r="L128" i="1" s="1"/>
  <c r="K1117" i="1"/>
  <c r="O1117" i="1" s="1"/>
  <c r="N803" i="1"/>
  <c r="K630" i="1"/>
  <c r="O630" i="1" s="1"/>
  <c r="K123" i="1"/>
  <c r="O123" i="1" s="1"/>
  <c r="I618" i="1"/>
  <c r="L618" i="1" s="1"/>
  <c r="I1261" i="1"/>
  <c r="L1261" i="1" s="1"/>
  <c r="N693" i="1"/>
  <c r="K164" i="1"/>
  <c r="O164" i="1" s="1"/>
  <c r="K698" i="1"/>
  <c r="O698" i="1" s="1"/>
  <c r="I561" i="1"/>
  <c r="L561" i="1" s="1"/>
  <c r="N1888" i="1"/>
  <c r="K1328" i="1"/>
  <c r="O1328" i="1" s="1"/>
  <c r="N93" i="1"/>
  <c r="S93" i="1" s="1"/>
  <c r="I148" i="1"/>
  <c r="L148" i="1" s="1"/>
  <c r="I399" i="1"/>
  <c r="L399" i="1" s="1"/>
  <c r="I345" i="1"/>
  <c r="L345" i="1" s="1"/>
  <c r="K197" i="1"/>
  <c r="O197" i="1" s="1"/>
  <c r="I477" i="1"/>
  <c r="L477" i="1" s="1"/>
  <c r="N1718" i="1"/>
  <c r="S1718" i="1" s="1"/>
  <c r="I993" i="1"/>
  <c r="L993" i="1" s="1"/>
  <c r="N1362" i="1"/>
  <c r="K1135" i="1"/>
  <c r="O1135" i="1" s="1"/>
  <c r="I213" i="1"/>
  <c r="L213" i="1" s="1"/>
  <c r="N1491" i="1"/>
  <c r="N1550" i="1"/>
  <c r="K389" i="1"/>
  <c r="O389" i="1" s="1"/>
  <c r="N1047" i="1"/>
  <c r="K534" i="1"/>
  <c r="O534" i="1" s="1"/>
  <c r="N859" i="1"/>
  <c r="S859" i="1" s="1"/>
  <c r="N880" i="1"/>
  <c r="K1868" i="1"/>
  <c r="O1868" i="1" s="1"/>
  <c r="N1614" i="1"/>
  <c r="S1614" i="1" s="1"/>
  <c r="N151" i="1"/>
  <c r="S151" i="1" s="1"/>
  <c r="K474" i="1"/>
  <c r="O474" i="1" s="1"/>
  <c r="N2005" i="1"/>
  <c r="J818" i="1"/>
  <c r="M818" i="1" s="1"/>
  <c r="J1391" i="1"/>
  <c r="M1391" i="1" s="1"/>
  <c r="J1811" i="1"/>
  <c r="M1811" i="1" s="1"/>
  <c r="K978" i="1"/>
  <c r="O978" i="1" s="1"/>
  <c r="I1617" i="1"/>
  <c r="L1617" i="1" s="1"/>
  <c r="I1979" i="1"/>
  <c r="L1979" i="1" s="1"/>
  <c r="I338" i="1"/>
  <c r="L338" i="1" s="1"/>
  <c r="I446" i="1"/>
  <c r="L446" i="1" s="1"/>
  <c r="J1403" i="1"/>
  <c r="M1403" i="1" s="1"/>
  <c r="K754" i="1"/>
  <c r="O754" i="1" s="1"/>
  <c r="S754" i="1" s="1"/>
  <c r="I750" i="1"/>
  <c r="L750" i="1" s="1"/>
  <c r="I1080" i="1"/>
  <c r="L1080" i="1" s="1"/>
  <c r="K1564" i="1"/>
  <c r="O1564" i="1" s="1"/>
  <c r="K137" i="1"/>
  <c r="O137" i="1" s="1"/>
  <c r="J1157" i="1"/>
  <c r="M1157" i="1" s="1"/>
  <c r="K1405" i="1"/>
  <c r="O1405" i="1" s="1"/>
  <c r="J1557" i="1"/>
  <c r="M1557" i="1" s="1"/>
  <c r="K265" i="1"/>
  <c r="O265" i="1" s="1"/>
  <c r="I1557" i="1"/>
  <c r="L1557" i="1" s="1"/>
  <c r="J352" i="1"/>
  <c r="M352" i="1" s="1"/>
  <c r="J1451" i="1"/>
  <c r="M1451" i="1" s="1"/>
  <c r="N619" i="1"/>
  <c r="J849" i="1"/>
  <c r="M849" i="1" s="1"/>
  <c r="J1913" i="1"/>
  <c r="M1913" i="1" s="1"/>
  <c r="J1471" i="1"/>
  <c r="M1471" i="1" s="1"/>
  <c r="J1738" i="1"/>
  <c r="M1738" i="1" s="1"/>
  <c r="K740" i="1"/>
  <c r="O740" i="1" s="1"/>
  <c r="N24" i="1"/>
  <c r="K435" i="1"/>
  <c r="O435" i="1" s="1"/>
  <c r="K138" i="1"/>
  <c r="O138" i="1" s="1"/>
  <c r="J544" i="1"/>
  <c r="M544" i="1" s="1"/>
  <c r="I1792" i="1"/>
  <c r="L1792" i="1" s="1"/>
  <c r="K1520" i="1"/>
  <c r="O1520" i="1" s="1"/>
  <c r="K119" i="1"/>
  <c r="O119" i="1" s="1"/>
  <c r="K659" i="1"/>
  <c r="O659" i="1" s="1"/>
  <c r="I201" i="1"/>
  <c r="L201" i="1" s="1"/>
  <c r="N1149" i="1"/>
  <c r="S1149" i="1" s="1"/>
  <c r="I2003" i="1"/>
  <c r="L2003" i="1" s="1"/>
  <c r="K1841" i="1"/>
  <c r="O1841" i="1" s="1"/>
  <c r="J1387" i="1"/>
  <c r="M1387" i="1" s="1"/>
  <c r="N699" i="1"/>
  <c r="J1039" i="1"/>
  <c r="M1039" i="1" s="1"/>
  <c r="N1336" i="1"/>
  <c r="I449" i="1"/>
  <c r="L449" i="1" s="1"/>
  <c r="N1873" i="1"/>
  <c r="K1185" i="1"/>
  <c r="O1185" i="1" s="1"/>
  <c r="J1184" i="1"/>
  <c r="M1184" i="1" s="1"/>
  <c r="J21" i="1"/>
  <c r="M21" i="1" s="1"/>
  <c r="N1157" i="1"/>
  <c r="J501" i="1"/>
  <c r="M501" i="1" s="1"/>
  <c r="I1595" i="1"/>
  <c r="L1595" i="1" s="1"/>
  <c r="I1275" i="1"/>
  <c r="L1275" i="1" s="1"/>
  <c r="J466" i="1"/>
  <c r="M466" i="1" s="1"/>
  <c r="J490" i="1"/>
  <c r="M490" i="1" s="1"/>
  <c r="K129" i="1"/>
  <c r="O129" i="1" s="1"/>
  <c r="N1549" i="1"/>
  <c r="K879" i="1"/>
  <c r="O879" i="1" s="1"/>
  <c r="J75" i="1"/>
  <c r="M75" i="1" s="1"/>
  <c r="I1751" i="1"/>
  <c r="L1751" i="1" s="1"/>
  <c r="I1680" i="1"/>
  <c r="L1680" i="1" s="1"/>
  <c r="N449" i="1"/>
  <c r="S449" i="1" s="1"/>
  <c r="I475" i="1"/>
  <c r="L475" i="1" s="1"/>
  <c r="I325" i="1"/>
  <c r="L325" i="1" s="1"/>
  <c r="N587" i="1"/>
  <c r="S587" i="1" s="1"/>
  <c r="N1339" i="1"/>
  <c r="N740" i="1"/>
  <c r="I1174" i="1"/>
  <c r="L1174" i="1" s="1"/>
  <c r="J843" i="1"/>
  <c r="M843" i="1" s="1"/>
  <c r="I800" i="1"/>
  <c r="L800" i="1" s="1"/>
  <c r="I1560" i="1"/>
  <c r="L1560" i="1" s="1"/>
  <c r="T1560" i="1" s="1"/>
  <c r="Q1560" i="1" s="1"/>
  <c r="K795" i="1"/>
  <c r="O795" i="1" s="1"/>
  <c r="N150" i="1"/>
  <c r="S150" i="1" s="1"/>
  <c r="J46" i="1"/>
  <c r="M46" i="1" s="1"/>
  <c r="K1301" i="1"/>
  <c r="O1301" i="1" s="1"/>
  <c r="I1317" i="1"/>
  <c r="L1317" i="1" s="1"/>
  <c r="N618" i="1"/>
  <c r="N663" i="1"/>
  <c r="N409" i="1"/>
  <c r="I1516" i="1"/>
  <c r="L1516" i="1" s="1"/>
  <c r="N1310" i="1"/>
  <c r="S1310" i="1" s="1"/>
  <c r="N1575" i="1"/>
  <c r="I1227" i="1"/>
  <c r="L1227" i="1" s="1"/>
  <c r="I455" i="1"/>
  <c r="L455" i="1" s="1"/>
  <c r="J1000" i="1"/>
  <c r="M1000" i="1" s="1"/>
  <c r="N1028" i="1"/>
  <c r="S1028" i="1" s="1"/>
  <c r="N1166" i="1"/>
  <c r="K1073" i="1"/>
  <c r="O1073" i="1" s="1"/>
  <c r="K1790" i="1"/>
  <c r="O1790" i="1" s="1"/>
  <c r="S1790" i="1" s="1"/>
  <c r="K391" i="1"/>
  <c r="O391" i="1" s="1"/>
  <c r="K1749" i="1"/>
  <c r="O1749" i="1" s="1"/>
  <c r="N1846" i="1"/>
  <c r="S1846" i="1" s="1"/>
  <c r="K1631" i="1"/>
  <c r="O1631" i="1" s="1"/>
  <c r="N239" i="1"/>
  <c r="I1301" i="1"/>
  <c r="L1301" i="1" s="1"/>
  <c r="I360" i="1"/>
  <c r="L360" i="1"/>
  <c r="N906" i="1"/>
  <c r="I1124" i="1"/>
  <c r="L1124" i="1" s="1"/>
  <c r="K1601" i="1"/>
  <c r="O1601" i="1" s="1"/>
  <c r="I655" i="1"/>
  <c r="L655" i="1" s="1"/>
  <c r="K1306" i="1"/>
  <c r="O1306" i="1" s="1"/>
  <c r="N75" i="1"/>
  <c r="K1621" i="1"/>
  <c r="O1621" i="1" s="1"/>
  <c r="I1860" i="1"/>
  <c r="L1860" i="1" s="1"/>
  <c r="T1860" i="1" s="1"/>
  <c r="Q1860" i="1" s="1"/>
  <c r="K526" i="1"/>
  <c r="O526" i="1" s="1"/>
  <c r="N516" i="1"/>
  <c r="K296" i="1"/>
  <c r="O296" i="1" s="1"/>
  <c r="K336" i="1"/>
  <c r="O336" i="1" s="1"/>
  <c r="I746" i="1"/>
  <c r="L746" i="1" s="1"/>
  <c r="I1790" i="1"/>
  <c r="L1790" i="1" s="1"/>
  <c r="N1178" i="1"/>
  <c r="I644" i="1"/>
  <c r="L644" i="1" s="1"/>
  <c r="I124" i="1"/>
  <c r="L124" i="1" s="1"/>
  <c r="N561" i="1"/>
  <c r="K186" i="1"/>
  <c r="O186" i="1" s="1"/>
  <c r="N384" i="1"/>
  <c r="N1775" i="1"/>
  <c r="N1724" i="1"/>
  <c r="S1724" i="1" s="1"/>
  <c r="J1626" i="1"/>
  <c r="M1626" i="1" s="1"/>
  <c r="I1759" i="1"/>
  <c r="L1759" i="1" s="1"/>
  <c r="I905" i="1"/>
  <c r="L905" i="1" s="1"/>
  <c r="J387" i="1"/>
  <c r="M387" i="1" s="1"/>
  <c r="J690" i="1"/>
  <c r="M690" i="1" s="1"/>
  <c r="K1594" i="1"/>
  <c r="O1594" i="1" s="1"/>
  <c r="K293" i="1"/>
  <c r="O293" i="1" s="1"/>
  <c r="J1949" i="1"/>
  <c r="M1949" i="1" s="1"/>
  <c r="K1904" i="1"/>
  <c r="O1904" i="1" s="1"/>
  <c r="I1426" i="1"/>
  <c r="L1426" i="1" s="1"/>
  <c r="T1426" i="1" s="1"/>
  <c r="Q1426" i="1" s="1"/>
  <c r="I282" i="1"/>
  <c r="L282" i="1" s="1"/>
  <c r="K1769" i="1"/>
  <c r="O1769" i="1" s="1"/>
  <c r="J104" i="1"/>
  <c r="M104" i="1" s="1"/>
  <c r="J694" i="1"/>
  <c r="M694" i="1" s="1"/>
  <c r="N1173" i="1"/>
  <c r="S1173" i="1" s="1"/>
  <c r="J351" i="1"/>
  <c r="M351" i="1" s="1"/>
  <c r="J1959" i="1"/>
  <c r="M1959" i="1" s="1"/>
  <c r="J1364" i="1"/>
  <c r="M1364" i="1" s="1"/>
  <c r="K106" i="1"/>
  <c r="O106" i="1"/>
  <c r="K496" i="1"/>
  <c r="O496" i="1" s="1"/>
  <c r="K320" i="1"/>
  <c r="O320" i="1" s="1"/>
  <c r="I1812" i="1"/>
  <c r="L1812" i="1" s="1"/>
  <c r="N741" i="1"/>
  <c r="S741" i="1" s="1"/>
  <c r="N1209" i="1"/>
  <c r="I763" i="1"/>
  <c r="L763" i="1" s="1"/>
  <c r="I1183" i="1"/>
  <c r="L1183" i="1" s="1"/>
  <c r="K425" i="1"/>
  <c r="O425" i="1" s="1"/>
  <c r="J1807" i="1"/>
  <c r="M1807" i="1" s="1"/>
  <c r="K1075" i="1"/>
  <c r="O1075" i="1" s="1"/>
  <c r="K706" i="1"/>
  <c r="O706" i="1" s="1"/>
  <c r="J1508" i="1"/>
  <c r="M1508" i="1" s="1"/>
  <c r="N286" i="1"/>
  <c r="S286" i="1" s="1"/>
  <c r="J1562" i="1"/>
  <c r="M1562" i="1" s="1"/>
  <c r="N303" i="1"/>
  <c r="K489" i="1"/>
  <c r="O489" i="1" s="1"/>
  <c r="N810" i="1"/>
  <c r="K665" i="1"/>
  <c r="O665" i="1" s="1"/>
  <c r="S665" i="1" s="1"/>
  <c r="J1850" i="1"/>
  <c r="M1850" i="1" s="1"/>
  <c r="K578" i="1"/>
  <c r="O578" i="1" s="1"/>
  <c r="J143" i="1"/>
  <c r="M143" i="1" s="1"/>
  <c r="K381" i="1"/>
  <c r="O381" i="1" s="1"/>
  <c r="I1562" i="1"/>
  <c r="L1562" i="1" s="1"/>
  <c r="J257" i="1"/>
  <c r="M257" i="1" s="1"/>
  <c r="K1244" i="1"/>
  <c r="O1244" i="1" s="1"/>
  <c r="N1830" i="1"/>
  <c r="S1830" i="1" s="1"/>
  <c r="J926" i="1"/>
  <c r="M926" i="1" s="1"/>
  <c r="N1032" i="1"/>
  <c r="N1964" i="1"/>
  <c r="J20" i="1"/>
  <c r="M20" i="1" s="1"/>
  <c r="J1970" i="1"/>
  <c r="M1970" i="1" s="1"/>
  <c r="I1415" i="1"/>
  <c r="L1415" i="1" s="1"/>
  <c r="I1292" i="1"/>
  <c r="L1292" i="1" s="1"/>
  <c r="K1658" i="1"/>
  <c r="O1658" i="1" s="1"/>
  <c r="I1648" i="1"/>
  <c r="L1648" i="1" s="1"/>
  <c r="T1648" i="1" s="1"/>
  <c r="N1120" i="1"/>
  <c r="S1120" i="1" s="1"/>
  <c r="N86" i="1"/>
  <c r="N975" i="1"/>
  <c r="S975" i="1" s="1"/>
  <c r="I142" i="1"/>
  <c r="L142" i="1" s="1"/>
  <c r="I1950" i="1"/>
  <c r="L1950" i="1" s="1"/>
  <c r="J1011" i="1"/>
  <c r="M1011" i="1" s="1"/>
  <c r="N1265" i="1"/>
  <c r="N1842" i="1"/>
  <c r="I849" i="1"/>
  <c r="L849" i="1" s="1"/>
  <c r="N1872" i="1"/>
  <c r="N984" i="1"/>
  <c r="J1236" i="1"/>
  <c r="M1236" i="1" s="1"/>
  <c r="I796" i="1"/>
  <c r="L796" i="1" s="1"/>
  <c r="K162" i="1"/>
  <c r="O162" i="1" s="1"/>
  <c r="N736" i="1"/>
  <c r="S736" i="1" s="1"/>
  <c r="J434" i="1"/>
  <c r="M434" i="1" s="1"/>
  <c r="N1559" i="1"/>
  <c r="I1147" i="1"/>
  <c r="L1147" i="1" s="1"/>
  <c r="K1779" i="1"/>
  <c r="O1779" i="1" s="1"/>
  <c r="S1779" i="1" s="1"/>
  <c r="I99" i="1"/>
  <c r="L99" i="1" s="1"/>
  <c r="N192" i="1"/>
  <c r="S192" i="1" s="1"/>
  <c r="I806" i="1"/>
  <c r="L806" i="1" s="1"/>
  <c r="I841" i="1"/>
  <c r="L841" i="1" s="1"/>
  <c r="K1454" i="1"/>
  <c r="O1454" i="1" s="1"/>
  <c r="N1006" i="1"/>
  <c r="S1006" i="1" s="1"/>
  <c r="K300" i="1"/>
  <c r="O300" i="1" s="1"/>
  <c r="K399" i="1"/>
  <c r="O399" i="1" s="1"/>
  <c r="K779" i="1"/>
  <c r="O779" i="1" s="1"/>
  <c r="S779" i="1" s="1"/>
  <c r="K156" i="1"/>
  <c r="O156" i="1" s="1"/>
  <c r="I115" i="1"/>
  <c r="L115" i="1" s="1"/>
  <c r="I1092" i="1"/>
  <c r="L1092" i="1" s="1"/>
  <c r="N58" i="1"/>
  <c r="S58" i="1" s="1"/>
  <c r="I866" i="1"/>
  <c r="L866" i="1" s="1"/>
  <c r="I255" i="1"/>
  <c r="L255" i="1" s="1"/>
  <c r="K1927" i="1"/>
  <c r="O1927" i="1" s="1"/>
  <c r="I965" i="1"/>
  <c r="L965" i="1" s="1"/>
  <c r="N1552" i="1"/>
  <c r="N404" i="1"/>
  <c r="N1707" i="1"/>
  <c r="I846" i="1"/>
  <c r="L846" i="1" s="1"/>
  <c r="I619" i="1"/>
  <c r="L619" i="1" s="1"/>
  <c r="K1661" i="1"/>
  <c r="O1661" i="1" s="1"/>
  <c r="K1962" i="1"/>
  <c r="O1962" i="1" s="1"/>
  <c r="N337" i="1"/>
  <c r="N1141" i="1"/>
  <c r="N273" i="1"/>
  <c r="I138" i="1"/>
  <c r="L138" i="1" s="1"/>
  <c r="I1004" i="1"/>
  <c r="L1004" i="1" s="1"/>
  <c r="N1503" i="1"/>
  <c r="S1503" i="1" s="1"/>
  <c r="I1744" i="1"/>
  <c r="L1744" i="1" s="1"/>
  <c r="K461" i="1"/>
  <c r="O461" i="1" s="1"/>
  <c r="N441" i="1"/>
  <c r="S441" i="1" s="1"/>
  <c r="I1212" i="1"/>
  <c r="L1212" i="1" s="1"/>
  <c r="K1956" i="1"/>
  <c r="O1956" i="1" s="1"/>
  <c r="K358" i="1"/>
  <c r="O358" i="1" s="1"/>
  <c r="I1144" i="1"/>
  <c r="L1144" i="1" s="1"/>
  <c r="T1144" i="1" s="1"/>
  <c r="N1826" i="1"/>
  <c r="N1224" i="1"/>
  <c r="S1224" i="1" s="1"/>
  <c r="K1107" i="1"/>
  <c r="O1107" i="1" s="1"/>
  <c r="I1779" i="1"/>
  <c r="L1779" i="1" s="1"/>
  <c r="I1407" i="1"/>
  <c r="L1407" i="1" s="1"/>
  <c r="I304" i="1"/>
  <c r="L304" i="1" s="1"/>
  <c r="I1446" i="1"/>
  <c r="L1446" i="1" s="1"/>
  <c r="T1446" i="1" s="1"/>
  <c r="N1054" i="1"/>
  <c r="I1903" i="1"/>
  <c r="L1903" i="1" s="1"/>
  <c r="I780" i="1"/>
  <c r="L780" i="1" s="1"/>
  <c r="N294" i="1"/>
  <c r="N1041" i="1"/>
  <c r="S1041" i="1" s="1"/>
  <c r="K896" i="1"/>
  <c r="O896" i="1" s="1"/>
  <c r="K1431" i="1"/>
  <c r="O1431" i="1" s="1"/>
  <c r="S1431" i="1" s="1"/>
  <c r="I1921" i="1"/>
  <c r="L1921" i="1" s="1"/>
  <c r="I1455" i="1"/>
  <c r="L1455" i="1" s="1"/>
  <c r="N730" i="1"/>
  <c r="N495" i="1"/>
  <c r="K1752" i="1"/>
  <c r="O1752" i="1" s="1"/>
  <c r="K1002" i="1"/>
  <c r="O1002" i="1" s="1"/>
  <c r="I1271" i="1"/>
  <c r="L1271" i="1" s="1"/>
  <c r="K1686" i="1"/>
  <c r="O1686" i="1" s="1"/>
  <c r="K1103" i="1"/>
  <c r="O1103" i="1" s="1"/>
  <c r="I1789" i="1"/>
  <c r="L1789" i="1" s="1"/>
  <c r="I235" i="1"/>
  <c r="L235" i="1" s="1"/>
  <c r="I248" i="1"/>
  <c r="L248" i="1" s="1"/>
  <c r="I1252" i="1"/>
  <c r="L1252" i="1" s="1"/>
  <c r="I1208" i="1"/>
  <c r="L1208" i="1" s="1"/>
  <c r="K1245" i="1"/>
  <c r="O1245" i="1" s="1"/>
  <c r="K1472" i="1"/>
  <c r="O1472" i="1" s="1"/>
  <c r="S1472" i="1" s="1"/>
  <c r="I573" i="1"/>
  <c r="L573" i="1" s="1"/>
  <c r="I72" i="1"/>
  <c r="L72" i="1" s="1"/>
  <c r="K1657" i="1"/>
  <c r="O1657" i="1" s="1"/>
  <c r="N1975" i="1"/>
  <c r="I822" i="1"/>
  <c r="L822" i="1" s="1"/>
  <c r="T822" i="1" s="1"/>
  <c r="Q822" i="1" s="1"/>
  <c r="I1657" i="1"/>
  <c r="L1657" i="1" s="1"/>
  <c r="K212" i="1"/>
  <c r="O212" i="1" s="1"/>
  <c r="K51" i="1"/>
  <c r="O51" i="1" s="1"/>
  <c r="K1958" i="1"/>
  <c r="O1958" i="1" s="1"/>
  <c r="I189" i="1"/>
  <c r="L189" i="1" s="1"/>
  <c r="K781" i="1"/>
  <c r="O781" i="1" s="1"/>
  <c r="K574" i="1"/>
  <c r="O574" i="1" s="1"/>
  <c r="N1920" i="1"/>
  <c r="N56" i="1"/>
  <c r="S56" i="1" s="1"/>
  <c r="N140" i="1"/>
  <c r="S140" i="1" s="1"/>
  <c r="K649" i="1"/>
  <c r="O649" i="1" s="1"/>
  <c r="K1803" i="1"/>
  <c r="O1803" i="1" s="1"/>
  <c r="K117" i="1"/>
  <c r="O117" i="1" s="1"/>
  <c r="N748" i="1"/>
  <c r="N327" i="1"/>
  <c r="S327" i="1" s="1"/>
  <c r="N733" i="1"/>
  <c r="N395" i="1"/>
  <c r="S395" i="1" s="1"/>
  <c r="N1537" i="1"/>
  <c r="S1537" i="1" s="1"/>
  <c r="I1459" i="1"/>
  <c r="L1459" i="1" s="1"/>
  <c r="N941" i="1"/>
  <c r="S941" i="1" s="1"/>
  <c r="K738" i="1"/>
  <c r="O738" i="1" s="1"/>
  <c r="K1905" i="1"/>
  <c r="O1905" i="1" s="1"/>
  <c r="K1978" i="1"/>
  <c r="O1978" i="1" s="1"/>
  <c r="I494" i="1"/>
  <c r="L494" i="1" s="1"/>
  <c r="K1920" i="1"/>
  <c r="O1920" i="1" s="1"/>
  <c r="K685" i="1"/>
  <c r="O685" i="1" s="1"/>
  <c r="I956" i="1"/>
  <c r="L956" i="1" s="1"/>
  <c r="N278" i="1"/>
  <c r="I1488" i="1"/>
  <c r="L1488" i="1" s="1"/>
  <c r="K168" i="1"/>
  <c r="O168" i="1" s="1"/>
  <c r="K1015" i="1"/>
  <c r="O1015" i="1" s="1"/>
  <c r="N218" i="1"/>
  <c r="S218" i="1" s="1"/>
  <c r="N1849" i="1"/>
  <c r="I1060" i="1"/>
  <c r="L1060" i="1" s="1"/>
  <c r="I1544" i="1"/>
  <c r="L1544" i="1" s="1"/>
  <c r="I810" i="1"/>
  <c r="L810" i="1" s="1"/>
  <c r="I108" i="1"/>
  <c r="L108" i="1" s="1"/>
  <c r="I949" i="1"/>
  <c r="L949" i="1" s="1"/>
  <c r="K18" i="1"/>
  <c r="O18" i="1" s="1"/>
  <c r="K1281" i="1"/>
  <c r="O1281" i="1" s="1"/>
  <c r="K651" i="1"/>
  <c r="O651" i="1" s="1"/>
  <c r="N1102" i="1"/>
  <c r="K582" i="1"/>
  <c r="O582" i="1" s="1"/>
  <c r="I191" i="1"/>
  <c r="L191" i="1" s="1"/>
  <c r="K1942" i="1"/>
  <c r="O1942" i="1" s="1"/>
  <c r="N731" i="1"/>
  <c r="S731" i="1" s="1"/>
  <c r="K1160" i="1"/>
  <c r="O1160" i="1" s="1"/>
  <c r="N82" i="1"/>
  <c r="S82" i="1" s="1"/>
  <c r="K1390" i="1"/>
  <c r="O1390" i="1" s="1"/>
  <c r="N938" i="1"/>
  <c r="N1046" i="1"/>
  <c r="S1046" i="1" s="1"/>
  <c r="I125" i="1"/>
  <c r="L125" i="1" s="1"/>
  <c r="T125" i="1" s="1"/>
  <c r="Q125" i="1" s="1"/>
  <c r="K970" i="1"/>
  <c r="O970" i="1" s="1"/>
  <c r="S970" i="1" s="1"/>
  <c r="K1210" i="1"/>
  <c r="O1210" i="1" s="1"/>
  <c r="K684" i="1"/>
  <c r="O684" i="1" s="1"/>
  <c r="J29" i="1"/>
  <c r="M29" i="1" s="1"/>
  <c r="J1186" i="1"/>
  <c r="M1186" i="1" s="1"/>
  <c r="J886" i="1"/>
  <c r="M886" i="1" s="1"/>
  <c r="N57" i="1"/>
  <c r="K825" i="1"/>
  <c r="O825" i="1" s="1"/>
  <c r="S825" i="1" s="1"/>
  <c r="I1930" i="1"/>
  <c r="L1930" i="1" s="1"/>
  <c r="I577" i="1"/>
  <c r="L577" i="1" s="1"/>
  <c r="N1172" i="1"/>
  <c r="J1048" i="1"/>
  <c r="M1048" i="1" s="1"/>
  <c r="N146" i="1"/>
  <c r="N854" i="1"/>
  <c r="K390" i="1"/>
  <c r="O390" i="1" s="1"/>
  <c r="K6" i="1"/>
  <c r="O6" i="1" s="1"/>
  <c r="J1812" i="1"/>
  <c r="M1812" i="1" s="1"/>
  <c r="J721" i="1"/>
  <c r="M721" i="1" s="1"/>
  <c r="N1219" i="1"/>
  <c r="J1749" i="1"/>
  <c r="M1749" i="1" s="1"/>
  <c r="I1209" i="1"/>
  <c r="L1209" i="1" s="1"/>
  <c r="I1692" i="1"/>
  <c r="L1692" i="1" s="1"/>
  <c r="K1471" i="1"/>
  <c r="O1471" i="1" s="1"/>
  <c r="K1350" i="1"/>
  <c r="O1350" i="1" s="1"/>
  <c r="J1263" i="1"/>
  <c r="M1263" i="1" s="1"/>
  <c r="N1444" i="1"/>
  <c r="K1248" i="1"/>
  <c r="O1248" i="1" s="1"/>
  <c r="J162" i="1"/>
  <c r="M162" i="1" s="1"/>
  <c r="K1947" i="1"/>
  <c r="O1947" i="1" s="1"/>
  <c r="N548" i="1"/>
  <c r="K1552" i="1"/>
  <c r="O1552" i="1" s="1"/>
  <c r="K347" i="1"/>
  <c r="O347" i="1" s="1"/>
  <c r="J12" i="1"/>
  <c r="M12" i="1" s="1"/>
  <c r="K1188" i="1"/>
  <c r="O1188" i="1" s="1"/>
  <c r="I322" i="1"/>
  <c r="L322" i="1" s="1"/>
  <c r="N1659" i="1"/>
  <c r="K1184" i="1"/>
  <c r="O1184" i="1" s="1"/>
  <c r="I1468" i="1"/>
  <c r="L1468" i="1" s="1"/>
  <c r="J772" i="1"/>
  <c r="M772" i="1" s="1"/>
  <c r="K843" i="1"/>
  <c r="O843" i="1" s="1"/>
  <c r="S843" i="1" s="1"/>
  <c r="N1321" i="1"/>
  <c r="S1321" i="1" s="1"/>
  <c r="N137" i="1"/>
  <c r="N916" i="1"/>
  <c r="S916" i="1" s="1"/>
  <c r="N520" i="1"/>
  <c r="S520" i="1" s="1"/>
  <c r="K363" i="1"/>
  <c r="O363" i="1" s="1"/>
  <c r="K386" i="1"/>
  <c r="O386" i="1" s="1"/>
  <c r="K745" i="1"/>
  <c r="O745" i="1" s="1"/>
  <c r="N1406" i="1"/>
  <c r="I1171" i="1"/>
  <c r="L1171" i="1" s="1"/>
  <c r="N1509" i="1"/>
  <c r="S1509" i="1" s="1"/>
  <c r="I1073" i="1"/>
  <c r="L1073" i="1" s="1"/>
  <c r="I1968" i="1"/>
  <c r="L1968" i="1" s="1"/>
  <c r="N973" i="1"/>
  <c r="I1598" i="1"/>
  <c r="L1598" i="1" s="1"/>
  <c r="N645" i="1"/>
  <c r="S645" i="1" s="1"/>
  <c r="K943" i="1"/>
  <c r="O943" i="1" s="1"/>
  <c r="J1723" i="1"/>
  <c r="M1723" i="1" s="1"/>
  <c r="K742" i="1"/>
  <c r="O742" i="1" s="1"/>
  <c r="K933" i="1"/>
  <c r="O933" i="1" s="1"/>
  <c r="N1736" i="1"/>
  <c r="K16" i="1"/>
  <c r="O16" i="1" s="1"/>
  <c r="N63" i="1"/>
  <c r="S63" i="1" s="1"/>
  <c r="K1132" i="1"/>
  <c r="O1132" i="1" s="1"/>
  <c r="K1567" i="1"/>
  <c r="O1567" i="1" s="1"/>
  <c r="N1131" i="1"/>
  <c r="S1131" i="1" s="1"/>
  <c r="K1919" i="1"/>
  <c r="O1919" i="1" s="1"/>
  <c r="I1971" i="1"/>
  <c r="L1971" i="1" s="1"/>
  <c r="I703" i="1"/>
  <c r="L703" i="1" s="1"/>
  <c r="K1551" i="1"/>
  <c r="O1551" i="1" s="1"/>
  <c r="I1526" i="1"/>
  <c r="L1526" i="1" s="1"/>
  <c r="K50" i="1"/>
  <c r="O50" i="1" s="1"/>
  <c r="N108" i="1"/>
  <c r="N1731" i="1"/>
  <c r="I1128" i="1"/>
  <c r="L1128" i="1" s="1"/>
  <c r="I1017" i="1"/>
  <c r="L1017" i="1" s="1"/>
  <c r="N1366" i="1"/>
  <c r="S1366" i="1" s="1"/>
  <c r="K875" i="1"/>
  <c r="O875" i="1" s="1"/>
  <c r="I1258" i="1"/>
  <c r="L1258" i="1" s="1"/>
  <c r="K1010" i="1"/>
  <c r="O1010" i="1" s="1"/>
  <c r="K780" i="1"/>
  <c r="O780" i="1" s="1"/>
  <c r="I1083" i="1"/>
  <c r="L1083" i="1" s="1"/>
  <c r="N1917" i="1"/>
  <c r="K1254" i="1"/>
  <c r="O1254" i="1" s="1"/>
  <c r="K1335" i="1"/>
  <c r="O1335" i="1" s="1"/>
  <c r="S1335" i="1" s="1"/>
  <c r="K1392" i="1"/>
  <c r="O1392" i="1" s="1"/>
  <c r="K977" i="1"/>
  <c r="O977" i="1" s="1"/>
  <c r="I708" i="1"/>
  <c r="L708" i="1" s="1"/>
  <c r="N1051" i="1"/>
  <c r="I431" i="1"/>
  <c r="L431" i="1" s="1"/>
  <c r="K585" i="1"/>
  <c r="O585" i="1" s="1"/>
  <c r="K1039" i="1"/>
  <c r="O1039" i="1" s="1"/>
  <c r="K1323" i="1"/>
  <c r="O1323" i="1" s="1"/>
  <c r="N436" i="1"/>
  <c r="I1974" i="1"/>
  <c r="L1974" i="1" s="1"/>
  <c r="I324" i="1"/>
  <c r="L324" i="1" s="1"/>
  <c r="I1074" i="1"/>
  <c r="L1074" i="1" s="1"/>
  <c r="J180" i="1"/>
  <c r="M180" i="1" s="1"/>
  <c r="J590" i="1"/>
  <c r="M590" i="1" s="1"/>
  <c r="K1636" i="1"/>
  <c r="O1636" i="1" s="1"/>
  <c r="K550" i="1"/>
  <c r="O550" i="1" s="1"/>
  <c r="K529" i="1"/>
  <c r="O529" i="1" s="1"/>
  <c r="S529" i="1" s="1"/>
  <c r="I1197" i="1"/>
  <c r="L1197" i="1" s="1"/>
  <c r="I356" i="1"/>
  <c r="L356" i="1" s="1"/>
  <c r="K815" i="1"/>
  <c r="O815" i="1" s="1"/>
  <c r="K544" i="1"/>
  <c r="O544" i="1" s="1"/>
  <c r="J318" i="1"/>
  <c r="M318" i="1" s="1"/>
  <c r="J136" i="1"/>
  <c r="M136" i="1" s="1"/>
  <c r="J485" i="1"/>
  <c r="M485" i="1" s="1"/>
  <c r="N744" i="1"/>
  <c r="I1387" i="1"/>
  <c r="L1387" i="1" s="1"/>
  <c r="J641" i="1"/>
  <c r="M641" i="1" s="1"/>
  <c r="J1641" i="1"/>
  <c r="M1641" i="1" s="1"/>
  <c r="N349" i="1"/>
  <c r="S349" i="1" s="1"/>
  <c r="J13" i="1"/>
  <c r="M13" i="1" s="1"/>
  <c r="K1982" i="1"/>
  <c r="O1982" i="1" s="1"/>
  <c r="N1661" i="1"/>
  <c r="I1994" i="1"/>
  <c r="L1994" i="1" s="1"/>
  <c r="I1846" i="1"/>
  <c r="L1846" i="1" s="1"/>
  <c r="I1682" i="1"/>
  <c r="L1682" i="1" s="1"/>
  <c r="I641" i="1"/>
  <c r="L641" i="1" s="1"/>
  <c r="I715" i="1"/>
  <c r="L715" i="1" s="1"/>
  <c r="N128" i="1"/>
  <c r="K374" i="1"/>
  <c r="O374" i="1" s="1"/>
  <c r="J1190" i="1"/>
  <c r="M1190" i="1" s="1"/>
  <c r="K1432" i="1"/>
  <c r="O1432" i="1" s="1"/>
  <c r="N885" i="1"/>
  <c r="K454" i="1"/>
  <c r="O454" i="1" s="1"/>
  <c r="J170" i="1"/>
  <c r="M170" i="1" s="1"/>
  <c r="I1110" i="1"/>
  <c r="L1110" i="1" s="1"/>
  <c r="I868" i="1"/>
  <c r="L868" i="1" s="1"/>
  <c r="K1726" i="1"/>
  <c r="O1726" i="1" s="1"/>
  <c r="J1127" i="1"/>
  <c r="M1127" i="1" s="1"/>
  <c r="K938" i="1"/>
  <c r="O938" i="1" s="1"/>
  <c r="I1987" i="1"/>
  <c r="L1987" i="1" s="1"/>
  <c r="N590" i="1"/>
  <c r="N1630" i="1"/>
  <c r="S1630" i="1" s="1"/>
  <c r="J338" i="1"/>
  <c r="M338" i="1" s="1"/>
  <c r="J1374" i="1"/>
  <c r="M1374" i="1" s="1"/>
  <c r="N934" i="1"/>
  <c r="I852" i="1"/>
  <c r="L852" i="1" s="1"/>
  <c r="T852" i="1" s="1"/>
  <c r="I1125" i="1"/>
  <c r="L1125" i="1" s="1"/>
  <c r="I665" i="1"/>
  <c r="L665" i="1" s="1"/>
  <c r="J178" i="1"/>
  <c r="M178" i="1" s="1"/>
  <c r="N883" i="1"/>
  <c r="S883" i="1" s="1"/>
  <c r="I869" i="1"/>
  <c r="L869" i="1" s="1"/>
  <c r="K1882" i="1"/>
  <c r="O1882" i="1"/>
  <c r="I320" i="1"/>
  <c r="L320" i="1" s="1"/>
  <c r="J717" i="1"/>
  <c r="M717" i="1" s="1"/>
  <c r="K1358" i="1"/>
  <c r="O1358" i="1" s="1"/>
  <c r="I647" i="1"/>
  <c r="L647" i="1" s="1"/>
  <c r="K1354" i="1"/>
  <c r="O1354" i="1" s="1"/>
  <c r="K1578" i="1"/>
  <c r="O1578" i="1" s="1"/>
  <c r="N1520" i="1"/>
  <c r="I878" i="1"/>
  <c r="L878" i="1" s="1"/>
  <c r="N706" i="1"/>
  <c r="K752" i="1"/>
  <c r="O752" i="1" s="1"/>
  <c r="N496" i="1"/>
  <c r="N1044" i="1"/>
  <c r="N1947" i="1"/>
  <c r="I705" i="1"/>
  <c r="L705" i="1" s="1"/>
  <c r="K1886" i="1"/>
  <c r="O1886" i="1" s="1"/>
  <c r="I851" i="1"/>
  <c r="L851" i="1" s="1"/>
  <c r="K921" i="1"/>
  <c r="O921" i="1" s="1"/>
  <c r="K929" i="1"/>
  <c r="O929" i="1" s="1"/>
  <c r="I25" i="1"/>
  <c r="L25" i="1" s="1"/>
  <c r="J637" i="1"/>
  <c r="M637" i="1" s="1"/>
  <c r="N965" i="1"/>
  <c r="S965" i="1" s="1"/>
  <c r="N1280" i="1"/>
  <c r="S1280" i="1" s="1"/>
  <c r="K1187" i="1"/>
  <c r="O1187" i="1" s="1"/>
  <c r="I861" i="1"/>
  <c r="L861" i="1" s="1"/>
  <c r="N690" i="1"/>
  <c r="N1869" i="1"/>
  <c r="K1077" i="1"/>
  <c r="O1077" i="1" s="1"/>
  <c r="I1260" i="1"/>
  <c r="L1260" i="1" s="1"/>
  <c r="K1731" i="1"/>
  <c r="O1731" i="1" s="1"/>
  <c r="I1996" i="1"/>
  <c r="L1996" i="1" s="1"/>
  <c r="I627" i="1"/>
  <c r="L627" i="1" s="1"/>
  <c r="J546" i="1"/>
  <c r="M546" i="1" s="1"/>
  <c r="K264" i="1"/>
  <c r="O264" i="1" s="1"/>
  <c r="N1989" i="1"/>
  <c r="K134" i="1"/>
  <c r="O134" i="1" s="1"/>
  <c r="N1572" i="1"/>
  <c r="S1572" i="1" s="1"/>
  <c r="I44" i="1"/>
  <c r="L44" i="1" s="1"/>
  <c r="I562" i="1"/>
  <c r="L562" i="1" s="1"/>
  <c r="K535" i="1"/>
  <c r="O535" i="1" s="1"/>
  <c r="K477" i="1"/>
  <c r="O477" i="1" s="1"/>
  <c r="K1178" i="1"/>
  <c r="O1178" i="1" s="1"/>
  <c r="I587" i="1"/>
  <c r="L587" i="1" s="1"/>
  <c r="K1997" i="1"/>
  <c r="O1997" i="1" s="1"/>
  <c r="I1822" i="1"/>
  <c r="L1822" i="1" s="1"/>
  <c r="K1865" i="1"/>
  <c r="O1865" i="1" s="1"/>
  <c r="I216" i="1"/>
  <c r="L216" i="1" s="1"/>
  <c r="I1043" i="1"/>
  <c r="L1043" i="1" s="1"/>
  <c r="K1388" i="1"/>
  <c r="O1388" i="1" s="1"/>
  <c r="N1129" i="1"/>
  <c r="S1129" i="1" s="1"/>
  <c r="N355" i="1"/>
  <c r="I1509" i="1"/>
  <c r="L1509" i="1" s="1"/>
  <c r="I1001" i="1"/>
  <c r="L1001" i="1" s="1"/>
  <c r="I236" i="1"/>
  <c r="L236" i="1" s="1"/>
  <c r="K1087" i="1"/>
  <c r="O1087" i="1" s="1"/>
  <c r="I957" i="1"/>
  <c r="L957" i="1" s="1"/>
  <c r="K101" i="1"/>
  <c r="O101" i="1" s="1"/>
  <c r="N621" i="1"/>
  <c r="S621" i="1" s="1"/>
  <c r="N1626" i="1"/>
  <c r="I1834" i="1"/>
  <c r="L1834" i="1" s="1"/>
  <c r="N111" i="1"/>
  <c r="S111" i="1" s="1"/>
  <c r="I491" i="1"/>
  <c r="L491" i="1" s="1"/>
  <c r="K1265" i="1"/>
  <c r="O1265" i="1" s="1"/>
  <c r="N201" i="1"/>
  <c r="J1107" i="1"/>
  <c r="M1107" i="1" s="1"/>
  <c r="T1107" i="1" s="1"/>
  <c r="Q1107" i="1" s="1"/>
  <c r="J398" i="1"/>
  <c r="M398" i="1" s="1"/>
  <c r="J1149" i="1"/>
  <c r="M1149" i="1" s="1"/>
  <c r="K283" i="1"/>
  <c r="O283" i="1" s="1"/>
  <c r="I737" i="1"/>
  <c r="L737" i="1" s="1"/>
  <c r="J1862" i="1"/>
  <c r="M1862" i="1" s="1"/>
  <c r="I1983" i="1"/>
  <c r="L1983" i="1" s="1"/>
  <c r="I568" i="1"/>
  <c r="L568" i="1" s="1"/>
  <c r="J1280" i="1"/>
  <c r="M1280" i="1" s="1"/>
  <c r="N1181" i="1"/>
  <c r="N454" i="1"/>
  <c r="J1163" i="1"/>
  <c r="M1163" i="1" s="1"/>
  <c r="K1286" i="1"/>
  <c r="O1286" i="1" s="1"/>
  <c r="I340" i="1"/>
  <c r="L340" i="1" s="1"/>
  <c r="N1803" i="1"/>
  <c r="I49" i="1"/>
  <c r="L49" i="1" s="1"/>
  <c r="J1795" i="1"/>
  <c r="M1795" i="1" s="1"/>
  <c r="J1492" i="1"/>
  <c r="M1492" i="1" s="1"/>
  <c r="J1430" i="1"/>
  <c r="M1430" i="1" s="1"/>
  <c r="K232" i="1"/>
  <c r="O232" i="1" s="1"/>
  <c r="I291" i="1"/>
  <c r="L291" i="1" s="1"/>
  <c r="T291" i="1" s="1"/>
  <c r="Q291" i="1" s="1"/>
  <c r="I414" i="1"/>
  <c r="L414" i="1" s="1"/>
  <c r="J817" i="1"/>
  <c r="M817" i="1" s="1"/>
  <c r="J47" i="1"/>
  <c r="M47" i="1" s="1"/>
  <c r="N600" i="1"/>
  <c r="J936" i="1"/>
  <c r="M936" i="1" s="1"/>
  <c r="J1147" i="1"/>
  <c r="M1147" i="1" s="1"/>
  <c r="N652" i="1"/>
  <c r="K512" i="1"/>
  <c r="O512" i="1" s="1"/>
  <c r="N1494" i="1"/>
  <c r="S1494" i="1" s="1"/>
  <c r="N674" i="1"/>
  <c r="K245" i="1"/>
  <c r="O245" i="1" s="1"/>
  <c r="I109" i="1"/>
  <c r="L109" i="1" s="1"/>
  <c r="N896" i="1"/>
  <c r="J1499" i="1"/>
  <c r="M1499" i="1" s="1"/>
  <c r="K233" i="1"/>
  <c r="O233" i="1" s="1"/>
  <c r="I319" i="1"/>
  <c r="L319" i="1" s="1"/>
  <c r="J762" i="1"/>
  <c r="M762" i="1" s="1"/>
  <c r="N297" i="1"/>
  <c r="S297" i="1" s="1"/>
  <c r="K457" i="1"/>
  <c r="O457" i="1" s="1"/>
  <c r="J1935" i="1"/>
  <c r="M1935" i="1" s="1"/>
  <c r="N1293" i="1"/>
  <c r="S1293" i="1" s="1"/>
  <c r="I712" i="1"/>
  <c r="L712" i="1" s="1"/>
  <c r="I736" i="1"/>
  <c r="L736" i="1" s="1"/>
  <c r="T736" i="1" s="1"/>
  <c r="Q736" i="1" s="1"/>
  <c r="I1307" i="1"/>
  <c r="L1307" i="1" s="1"/>
  <c r="K1100" i="1"/>
  <c r="O1100" i="1" s="1"/>
  <c r="K1550" i="1"/>
  <c r="O1550" i="1" s="1"/>
  <c r="J1837" i="1"/>
  <c r="M1837" i="1" s="1"/>
  <c r="J260" i="1"/>
  <c r="M260" i="1" s="1"/>
  <c r="N651" i="1"/>
  <c r="I1898" i="1"/>
  <c r="L1898" i="1" s="1"/>
  <c r="K589" i="1"/>
  <c r="O589" i="1" s="1"/>
  <c r="J614" i="1"/>
  <c r="M614" i="1" s="1"/>
  <c r="J1259" i="1"/>
  <c r="M1259" i="1" s="1"/>
  <c r="N54" i="1"/>
  <c r="J1400" i="1"/>
  <c r="M1400" i="1" s="1"/>
  <c r="J1997" i="1"/>
  <c r="M1997" i="1" s="1"/>
  <c r="N1506" i="1"/>
  <c r="J525" i="1"/>
  <c r="M525" i="1" s="1"/>
  <c r="J1498" i="1"/>
  <c r="M1498" i="1" s="1"/>
  <c r="J712" i="1"/>
  <c r="M712" i="1" s="1"/>
  <c r="I1768" i="1"/>
  <c r="L1768" i="1" s="1"/>
  <c r="I464" i="1"/>
  <c r="L464" i="1" s="1"/>
  <c r="K806" i="1"/>
  <c r="O806" i="1" s="1"/>
  <c r="K558" i="1"/>
  <c r="O558" i="1" s="1"/>
  <c r="N1993" i="1"/>
  <c r="N1670" i="1"/>
  <c r="S1670" i="1" s="1"/>
  <c r="N677" i="1"/>
  <c r="N874" i="1"/>
  <c r="S874" i="1" s="1"/>
  <c r="K1941" i="1"/>
  <c r="O1941" i="1" s="1"/>
  <c r="I1452" i="1"/>
  <c r="L1452" i="1" s="1"/>
  <c r="I668" i="1"/>
  <c r="L668" i="1" s="1"/>
  <c r="I1741" i="1"/>
  <c r="L1741" i="1" s="1"/>
  <c r="K1251" i="1"/>
  <c r="O1251" i="1" s="1"/>
  <c r="I299" i="1"/>
  <c r="L299" i="1" s="1"/>
  <c r="I1517" i="1"/>
  <c r="L1517" i="1" s="1"/>
  <c r="N226" i="1"/>
  <c r="S226" i="1" s="1"/>
  <c r="I848" i="1"/>
  <c r="L848" i="1" s="1"/>
  <c r="J937" i="1"/>
  <c r="M937" i="1" s="1"/>
  <c r="K653" i="1"/>
  <c r="O653" i="1" s="1"/>
  <c r="N85" i="1"/>
  <c r="S85" i="1" s="1"/>
  <c r="K1756" i="1"/>
  <c r="O1756" i="1" s="1"/>
  <c r="S1756" i="1" s="1"/>
  <c r="I1051" i="1"/>
  <c r="L1051" i="1" s="1"/>
  <c r="J1413" i="1"/>
  <c r="M1413" i="1" s="1"/>
  <c r="K914" i="1"/>
  <c r="O914" i="1" s="1"/>
  <c r="I61" i="1"/>
  <c r="L61" i="1" s="1"/>
  <c r="N1438" i="1"/>
  <c r="S1438" i="1" s="1"/>
  <c r="K1066" i="1"/>
  <c r="O1066" i="1" s="1"/>
  <c r="K1512" i="1"/>
  <c r="O1512" i="1" s="1"/>
  <c r="I646" i="1"/>
  <c r="L646" i="1" s="1"/>
  <c r="I1511" i="1"/>
  <c r="L1511" i="1" s="1"/>
  <c r="T1511" i="1" s="1"/>
  <c r="Q1511" i="1" s="1"/>
  <c r="K1609" i="1"/>
  <c r="O1609" i="1" s="1"/>
  <c r="K510" i="1"/>
  <c r="O510" i="1" s="1"/>
  <c r="I1444" i="1"/>
  <c r="L1444" i="1" s="1"/>
  <c r="K1457" i="1"/>
  <c r="O1457" i="1" s="1"/>
  <c r="K593" i="1"/>
  <c r="O593" i="1" s="1"/>
  <c r="K1021" i="1"/>
  <c r="O1021" i="1" s="1"/>
  <c r="N1185" i="1"/>
  <c r="I799" i="1"/>
  <c r="L799" i="1" s="1"/>
  <c r="K1584" i="1"/>
  <c r="O1584" i="1" s="1"/>
  <c r="I572" i="1"/>
  <c r="L572" i="1" s="1"/>
  <c r="N512" i="1"/>
  <c r="J1034" i="1"/>
  <c r="M1034" i="1" s="1"/>
  <c r="N1577" i="1"/>
  <c r="K334" i="1"/>
  <c r="O334" i="1" s="1"/>
  <c r="I1160" i="1"/>
  <c r="L1160" i="1" s="1"/>
  <c r="N768" i="1"/>
  <c r="N1781" i="1"/>
  <c r="S1781" i="1" s="1"/>
  <c r="I206" i="1"/>
  <c r="L206" i="1" s="1"/>
  <c r="K1577" i="1"/>
  <c r="O1577" i="1" s="1"/>
  <c r="I1037" i="1"/>
  <c r="L1037" i="1" s="1"/>
  <c r="I1543" i="1"/>
  <c r="L1543" i="1" s="1"/>
  <c r="N501" i="1"/>
  <c r="K748" i="1"/>
  <c r="O748" i="1" s="1"/>
  <c r="S748" i="1" s="1"/>
  <c r="I636" i="1"/>
  <c r="L636" i="1" s="1"/>
  <c r="T636" i="1" s="1"/>
  <c r="R636" i="1" s="1"/>
  <c r="K1264" i="1"/>
  <c r="O1264" i="1" s="1"/>
  <c r="I370" i="1"/>
  <c r="L370" i="1" s="1"/>
  <c r="I65" i="1"/>
  <c r="L65" i="1" s="1"/>
  <c r="K549" i="1"/>
  <c r="O549" i="1" s="1"/>
  <c r="K1198" i="1"/>
  <c r="O1198" i="1" s="1"/>
  <c r="N1449" i="1"/>
  <c r="N285" i="1"/>
  <c r="N467" i="1"/>
  <c r="S467" i="1" s="1"/>
  <c r="K344" i="1"/>
  <c r="O344" i="1" s="1"/>
  <c r="I710" i="1"/>
  <c r="L710" i="1" s="1"/>
  <c r="T710" i="1" s="1"/>
  <c r="Q710" i="1" s="1"/>
  <c r="I164" i="1"/>
  <c r="L164" i="1" s="1"/>
  <c r="K845" i="1"/>
  <c r="O845" i="1" s="1"/>
  <c r="I1384" i="1"/>
  <c r="L1384" i="1" s="1"/>
  <c r="N1454" i="1"/>
  <c r="N1882" i="1"/>
  <c r="I862" i="1"/>
  <c r="L862" i="1" s="1"/>
  <c r="K372" i="1"/>
  <c r="O372" i="1" s="1"/>
  <c r="N1365" i="1"/>
  <c r="K1915" i="1"/>
  <c r="O1915" i="1" s="1"/>
  <c r="N1915" i="1"/>
  <c r="K1659" i="1"/>
  <c r="O1659" i="1" s="1"/>
  <c r="N254" i="1"/>
  <c r="N1285" i="1"/>
  <c r="I14" i="1"/>
  <c r="L14" i="1" s="1"/>
  <c r="K1645" i="1"/>
  <c r="O1645" i="1" s="1"/>
  <c r="S1645" i="1" s="1"/>
  <c r="K1406" i="1"/>
  <c r="O1406" i="1" s="1"/>
  <c r="K545" i="1"/>
  <c r="O545" i="1" s="1"/>
  <c r="N308" i="1"/>
  <c r="S308" i="1" s="1"/>
  <c r="I673" i="1"/>
  <c r="L673" i="1" s="1"/>
  <c r="N1499" i="1"/>
  <c r="I419" i="1"/>
  <c r="L419" i="1" s="1"/>
  <c r="K294" i="1"/>
  <c r="O294" i="1" s="1"/>
  <c r="I955" i="1"/>
  <c r="L955" i="1" s="1"/>
  <c r="K576" i="1"/>
  <c r="O576" i="1" s="1"/>
  <c r="N1554" i="1"/>
  <c r="S1554" i="1" s="1"/>
  <c r="I438" i="1"/>
  <c r="L438" i="1" s="1"/>
  <c r="K1700" i="1"/>
  <c r="O1700" i="1" s="1"/>
  <c r="N891" i="1"/>
  <c r="I429" i="1"/>
  <c r="L429" i="1" s="1"/>
  <c r="K60" i="1"/>
  <c r="O60" i="1" s="1"/>
  <c r="N1275" i="1"/>
  <c r="S1275" i="1" s="1"/>
  <c r="K1711" i="1"/>
  <c r="O1711" i="1" s="1"/>
  <c r="I1460" i="1"/>
  <c r="L1460" i="1" s="1"/>
  <c r="N562" i="1"/>
  <c r="S562" i="1" s="1"/>
  <c r="I1087" i="1"/>
  <c r="L1087" i="1" s="1"/>
  <c r="N1564" i="1"/>
  <c r="K633" i="1"/>
  <c r="O633" i="1" s="1"/>
  <c r="S633" i="1" s="1"/>
  <c r="I590" i="1"/>
  <c r="L590" i="1" s="1"/>
  <c r="N452" i="1"/>
  <c r="I1777" i="1"/>
  <c r="L1777" i="1" s="1"/>
  <c r="K426" i="1"/>
  <c r="O426" i="1" s="1"/>
  <c r="K217" i="1"/>
  <c r="O217" i="1" s="1"/>
  <c r="N1248" i="1"/>
  <c r="I890" i="1"/>
  <c r="L890" i="1" s="1"/>
  <c r="K1967" i="1"/>
  <c r="O1967" i="1" s="1"/>
  <c r="N1748" i="1"/>
  <c r="J950" i="1"/>
  <c r="M950" i="1" s="1"/>
  <c r="K1908" i="1"/>
  <c r="O1908" i="1" s="1"/>
  <c r="I934" i="1"/>
  <c r="L934" i="1" s="1"/>
  <c r="K1722" i="1"/>
  <c r="O1722" i="1" s="1"/>
  <c r="J202" i="1"/>
  <c r="M202" i="1" s="1"/>
  <c r="T202" i="1" s="1"/>
  <c r="Q202" i="1" s="1"/>
  <c r="I161" i="1"/>
  <c r="L161" i="1" s="1"/>
  <c r="I642" i="1"/>
  <c r="L642" i="1" s="1"/>
  <c r="K1261" i="1"/>
  <c r="O1261" i="1" s="1"/>
  <c r="I928" i="1"/>
  <c r="L928" i="1" s="1"/>
  <c r="N898" i="1"/>
  <c r="S898" i="1" s="1"/>
  <c r="J40" i="1"/>
  <c r="M40" i="1" s="1"/>
  <c r="N61" i="1"/>
  <c r="J1384" i="1"/>
  <c r="M1384" i="1" s="1"/>
  <c r="K1739" i="1"/>
  <c r="O1739" i="1" s="1"/>
  <c r="S1739" i="1" s="1"/>
  <c r="J378" i="1"/>
  <c r="M378" i="1" s="1"/>
  <c r="J1126" i="1"/>
  <c r="M1126" i="1" s="1"/>
  <c r="I391" i="1"/>
  <c r="L391" i="1" s="1"/>
  <c r="K1970" i="1"/>
  <c r="O1970" i="1" s="1"/>
  <c r="J1613" i="1"/>
  <c r="M1613" i="1"/>
  <c r="K996" i="1"/>
  <c r="O996" i="1" s="1"/>
  <c r="N1195" i="1"/>
  <c r="S1195" i="1" s="1"/>
  <c r="K1298" i="1"/>
  <c r="O1298" i="1" s="1"/>
  <c r="K673" i="1"/>
  <c r="O673" i="1" s="1"/>
  <c r="I524" i="1"/>
  <c r="L524" i="1" s="1"/>
  <c r="N1315" i="1"/>
  <c r="S1315" i="1" s="1"/>
  <c r="K1086" i="1"/>
  <c r="O1086" i="1" s="1"/>
  <c r="K1085" i="1"/>
  <c r="O1085" i="1" s="1"/>
  <c r="N383" i="1"/>
  <c r="S383" i="1" s="1"/>
  <c r="K502" i="1"/>
  <c r="O502" i="1" s="1"/>
  <c r="K500" i="1"/>
  <c r="O500" i="1" s="1"/>
  <c r="J1987" i="1"/>
  <c r="M1987" i="1" s="1"/>
  <c r="K1820" i="1"/>
  <c r="O1820" i="1" s="1"/>
  <c r="I1062" i="1"/>
  <c r="L1062" i="1" s="1"/>
  <c r="I946" i="1"/>
  <c r="L946" i="1" s="1"/>
  <c r="I998" i="1"/>
  <c r="L998" i="1" s="1"/>
  <c r="I1019" i="1"/>
  <c r="L1019" i="1" s="1"/>
  <c r="T1019" i="1" s="1"/>
  <c r="Q1019" i="1" s="1"/>
  <c r="N335" i="1"/>
  <c r="N250" i="1"/>
  <c r="I896" i="1"/>
  <c r="L896" i="1" s="1"/>
  <c r="N173" i="1"/>
  <c r="S173" i="1" s="1"/>
  <c r="I1188" i="1"/>
  <c r="L1188" i="1" s="1"/>
  <c r="N352" i="1"/>
  <c r="N1213" i="1"/>
  <c r="K1644" i="1"/>
  <c r="O1644" i="1" s="1"/>
  <c r="K1362" i="1"/>
  <c r="O1362" i="1" s="1"/>
  <c r="K688" i="1"/>
  <c r="O688" i="1" s="1"/>
  <c r="N1194" i="1"/>
  <c r="K1383" i="1"/>
  <c r="O1383" i="1" s="1"/>
  <c r="I1008" i="1"/>
  <c r="L1008" i="1" s="1"/>
  <c r="K515" i="1"/>
  <c r="O515" i="1" s="1"/>
  <c r="I931" i="1"/>
  <c r="L931" i="1" s="1"/>
  <c r="K1451" i="1"/>
  <c r="O1451" i="1" s="1"/>
  <c r="K1864" i="1"/>
  <c r="O1864" i="1" s="1"/>
  <c r="K99" i="1"/>
  <c r="O99" i="1" s="1"/>
  <c r="N1474" i="1"/>
  <c r="I1115" i="1"/>
  <c r="L1115" i="1" s="1"/>
  <c r="T1115" i="1" s="1"/>
  <c r="K1892" i="1"/>
  <c r="O1892" i="1" s="1"/>
  <c r="K208" i="1"/>
  <c r="O208" i="1" s="1"/>
  <c r="K429" i="1"/>
  <c r="O429" i="1" s="1"/>
  <c r="N1928" i="1"/>
  <c r="K936" i="1"/>
  <c r="O936" i="1" s="1"/>
  <c r="K655" i="1"/>
  <c r="O655" i="1" s="1"/>
  <c r="N282" i="1"/>
  <c r="J854" i="1"/>
  <c r="M854" i="1" s="1"/>
  <c r="K1491" i="1"/>
  <c r="O1491" i="1" s="1"/>
  <c r="N1582" i="1"/>
  <c r="S1582" i="1" s="1"/>
  <c r="K1379" i="1"/>
  <c r="O1379" i="1" s="1"/>
  <c r="K824" i="1"/>
  <c r="O824" i="1" s="1"/>
  <c r="N1523" i="1"/>
  <c r="S1523" i="1" s="1"/>
  <c r="I1806" i="1"/>
  <c r="L1806" i="1" s="1"/>
  <c r="N224" i="1"/>
  <c r="S224" i="1" s="1"/>
  <c r="I68" i="1"/>
  <c r="L68" i="1" s="1"/>
  <c r="N237" i="1"/>
  <c r="S237" i="1" s="1"/>
  <c r="I979" i="1"/>
  <c r="L979" i="1" s="1"/>
  <c r="I1099" i="1"/>
  <c r="L1099" i="1" s="1"/>
  <c r="K1186" i="1"/>
  <c r="O1186" i="1" s="1"/>
  <c r="N1767" i="1"/>
  <c r="K1783" i="1"/>
  <c r="O1783" i="1" s="1"/>
  <c r="I811" i="1"/>
  <c r="L811" i="1" s="1"/>
  <c r="I190" i="1"/>
  <c r="L190" i="1" s="1"/>
  <c r="I887" i="1"/>
  <c r="L887" i="1"/>
  <c r="N1451" i="1"/>
  <c r="N615" i="1"/>
  <c r="S615" i="1" s="1"/>
  <c r="N1344" i="1"/>
  <c r="I4" i="1"/>
  <c r="L4" i="1" s="1"/>
  <c r="I482" i="1"/>
  <c r="L482" i="1" s="1"/>
  <c r="N1189" i="1"/>
  <c r="S1189" i="1" s="1"/>
  <c r="K268" i="1"/>
  <c r="O268" i="1" s="1"/>
  <c r="I1826" i="1"/>
  <c r="L1826" i="1" s="1"/>
  <c r="I1856" i="1"/>
  <c r="L1856" i="1" s="1"/>
  <c r="N318" i="1"/>
  <c r="N979" i="1"/>
  <c r="S979" i="1" s="1"/>
  <c r="N1322" i="1"/>
  <c r="K1304" i="1"/>
  <c r="O1304" i="1" s="1"/>
  <c r="I1106" i="1"/>
  <c r="L1106" i="1" s="1"/>
  <c r="K1482" i="1"/>
  <c r="O1482" i="1" s="1"/>
  <c r="N342" i="1"/>
  <c r="K1456" i="1"/>
  <c r="O1456" i="1" s="1"/>
  <c r="N1475" i="1"/>
  <c r="I1805" i="1"/>
  <c r="L1805" i="1" s="1"/>
  <c r="I591" i="1"/>
  <c r="L591" i="1" s="1"/>
  <c r="N126" i="1"/>
  <c r="N1077" i="1"/>
  <c r="K1748" i="1"/>
  <c r="O1748" i="1" s="1"/>
  <c r="I1940" i="1"/>
  <c r="L1940" i="1" s="1"/>
  <c r="I40" i="1"/>
  <c r="L40" i="1" s="1"/>
  <c r="I1474" i="1"/>
  <c r="L1474" i="1" s="1"/>
  <c r="K252" i="1"/>
  <c r="O252" i="1" s="1"/>
  <c r="N524" i="1"/>
  <c r="N1395" i="1"/>
  <c r="I711" i="1"/>
  <c r="L711" i="1" s="1"/>
  <c r="N1146" i="1"/>
  <c r="N33" i="1"/>
  <c r="I1462" i="1"/>
  <c r="L1462" i="1" s="1"/>
  <c r="N457" i="1"/>
  <c r="I1421" i="1"/>
  <c r="L1421" i="1" s="1"/>
  <c r="J1900" i="1"/>
  <c r="M1900" i="1" s="1"/>
  <c r="J192" i="1"/>
  <c r="M192" i="1" s="1"/>
  <c r="K690" i="1"/>
  <c r="O690" i="1" s="1"/>
  <c r="I1136" i="1"/>
  <c r="L1136" i="1" s="1"/>
  <c r="N642" i="1"/>
  <c r="S642" i="1" s="1"/>
  <c r="I1325" i="1"/>
  <c r="L1325" i="1" s="1"/>
  <c r="I100" i="1"/>
  <c r="L100" i="1" s="1"/>
  <c r="N1907" i="1"/>
  <c r="S1907" i="1" s="1"/>
  <c r="I1032" i="1"/>
  <c r="L1032" i="1" s="1"/>
  <c r="K5" i="1"/>
  <c r="O5" i="1" s="1"/>
  <c r="N412" i="1"/>
  <c r="J417" i="1"/>
  <c r="M417" i="1" s="1"/>
  <c r="J71" i="1"/>
  <c r="M71" i="1" s="1"/>
  <c r="J1559" i="1"/>
  <c r="M1559" i="1"/>
  <c r="I1604" i="1"/>
  <c r="L1604" i="1" s="1"/>
  <c r="I704" i="1"/>
  <c r="L704" i="1" s="1"/>
  <c r="I1473" i="1"/>
  <c r="L1473" i="1" s="1"/>
  <c r="T1473" i="1" s="1"/>
  <c r="N871" i="1"/>
  <c r="S871" i="1" s="1"/>
  <c r="K749" i="1"/>
  <c r="O749" i="1" s="1"/>
  <c r="N1059" i="1"/>
  <c r="J284" i="1"/>
  <c r="M284" i="1" s="1"/>
  <c r="K794" i="1"/>
  <c r="O794" i="1" s="1"/>
  <c r="N865" i="1"/>
  <c r="S865" i="1" s="1"/>
  <c r="J689" i="1"/>
  <c r="M689" i="1" s="1"/>
  <c r="N1118" i="1"/>
  <c r="S1118" i="1" s="1"/>
  <c r="K1656" i="1"/>
  <c r="O1656" i="1" s="1"/>
  <c r="S1656" i="1" s="1"/>
  <c r="K351" i="1"/>
  <c r="O351" i="1" s="1"/>
  <c r="K639" i="1"/>
  <c r="O639" i="1" s="1"/>
  <c r="S639" i="1" s="1"/>
  <c r="I1721" i="1"/>
  <c r="L1721" i="1" s="1"/>
  <c r="K1760" i="1"/>
  <c r="O1760" i="1" s="1"/>
  <c r="I134" i="1"/>
  <c r="L134" i="1" s="1"/>
  <c r="N1867" i="1"/>
  <c r="N1159" i="1"/>
  <c r="K1393" i="1"/>
  <c r="O1393" i="1" s="1"/>
  <c r="K1337" i="1"/>
  <c r="O1337" i="1" s="1"/>
  <c r="K1162" i="1"/>
  <c r="O1162" i="1" s="1"/>
  <c r="K201" i="1"/>
  <c r="O201" i="1" s="1"/>
  <c r="K884" i="1"/>
  <c r="O884" i="1" s="1"/>
  <c r="N655" i="1"/>
  <c r="K227" i="1"/>
  <c r="O227" i="1" s="1"/>
  <c r="I58" i="1"/>
  <c r="L58" i="1" s="1"/>
  <c r="K626" i="1"/>
  <c r="O626" i="1" s="1"/>
  <c r="I1304" i="1"/>
  <c r="L1304" i="1" s="1"/>
  <c r="K1763" i="1"/>
  <c r="O1763" i="1" s="1"/>
  <c r="N149" i="1"/>
  <c r="N1922" i="1"/>
  <c r="S1922" i="1" s="1"/>
  <c r="N1950" i="1"/>
  <c r="N481" i="1"/>
  <c r="N830" i="1"/>
  <c r="S830" i="1" s="1"/>
  <c r="K953" i="1"/>
  <c r="O953" i="1" s="1"/>
  <c r="K1565" i="1"/>
  <c r="O1565" i="1" s="1"/>
  <c r="N46" i="1"/>
  <c r="N1963" i="1"/>
  <c r="S1963" i="1" s="1"/>
  <c r="I1976" i="1"/>
  <c r="L1976" i="1" s="1"/>
  <c r="I935" i="1"/>
  <c r="L935" i="1" s="1"/>
  <c r="K1625" i="1"/>
  <c r="O1625" i="1" s="1"/>
  <c r="N66" i="1"/>
  <c r="K703" i="1"/>
  <c r="O703" i="1" s="1"/>
  <c r="N664" i="1"/>
  <c r="S664" i="1" s="1"/>
  <c r="I1350" i="1"/>
  <c r="L1350" i="1" s="1"/>
  <c r="K331" i="1"/>
  <c r="O331" i="1" s="1"/>
  <c r="N389" i="1"/>
  <c r="S389" i="1" s="1"/>
  <c r="K141" i="1"/>
  <c r="O141" i="1" s="1"/>
  <c r="N391" i="1"/>
  <c r="K836" i="1"/>
  <c r="O836" i="1" s="1"/>
  <c r="N330" i="1"/>
  <c r="N15" i="1"/>
  <c r="K959" i="1"/>
  <c r="O959" i="1" s="1"/>
  <c r="N13" i="1"/>
  <c r="S13" i="1" s="1"/>
  <c r="I1419" i="1"/>
  <c r="L1419" i="1" s="1"/>
  <c r="I1521" i="1"/>
  <c r="L1521" i="1" s="1"/>
  <c r="K966" i="1"/>
  <c r="O966" i="1" s="1"/>
  <c r="N1082" i="1"/>
  <c r="S1082" i="1" s="1"/>
  <c r="N1504" i="1"/>
  <c r="S1504" i="1" s="1"/>
  <c r="N1911" i="1"/>
  <c r="N1531" i="1"/>
  <c r="K701" i="1"/>
  <c r="O701" i="1" s="1"/>
  <c r="K1225" i="1"/>
  <c r="O1225" i="1" s="1"/>
  <c r="K1441" i="1"/>
  <c r="O1441" i="1" s="1"/>
  <c r="S1441" i="1" s="1"/>
  <c r="K963" i="1"/>
  <c r="O963" i="1" s="1"/>
  <c r="I1040" i="1"/>
  <c r="L1040" i="1" s="1"/>
  <c r="N1000" i="1"/>
  <c r="K121" i="1"/>
  <c r="O121" i="1" s="1"/>
  <c r="K1070" i="1"/>
  <c r="O1070" i="1" s="1"/>
  <c r="I1454" i="1"/>
  <c r="L1454" i="1" s="1"/>
  <c r="K330" i="1"/>
  <c r="O330" i="1" s="1"/>
  <c r="O1373" i="1"/>
  <c r="S1373" i="1" s="1"/>
  <c r="K1373" i="1"/>
  <c r="N1765" i="1"/>
  <c r="K1218" i="1"/>
  <c r="O1218" i="1" s="1"/>
  <c r="N1802" i="1"/>
  <c r="S1802" i="1" s="1"/>
  <c r="N1024" i="1"/>
  <c r="I1310" i="1"/>
  <c r="L1310" i="1" s="1"/>
  <c r="I1371" i="1"/>
  <c r="L1371" i="1" s="1"/>
  <c r="I1842" i="1"/>
  <c r="L1842" i="1" s="1"/>
  <c r="I243" i="1"/>
  <c r="L243" i="1" s="1"/>
  <c r="K41" i="1"/>
  <c r="O41" i="1" s="1"/>
  <c r="I1088" i="1"/>
  <c r="L1088" i="1" s="1"/>
  <c r="K21" i="1"/>
  <c r="O21" i="1" s="1"/>
  <c r="K1788" i="1"/>
  <c r="O1788" i="1" s="1"/>
  <c r="N591" i="1"/>
  <c r="S591" i="1" s="1"/>
  <c r="I1684" i="1"/>
  <c r="L1684" i="1" s="1"/>
  <c r="K1789" i="1"/>
  <c r="O1789" i="1" s="1"/>
  <c r="K1566" i="1"/>
  <c r="O1566" i="1" s="1"/>
  <c r="K1331" i="1"/>
  <c r="O1331" i="1" s="1"/>
  <c r="K424" i="1"/>
  <c r="O424" i="1" s="1"/>
  <c r="I1851" i="1"/>
  <c r="L1851" i="1" s="1"/>
  <c r="N119" i="1"/>
  <c r="K278" i="1"/>
  <c r="O278" i="1" s="1"/>
  <c r="K723" i="1"/>
  <c r="O723" i="1" s="1"/>
  <c r="K1325" i="1"/>
  <c r="O1325" i="1" s="1"/>
  <c r="I1137" i="1"/>
  <c r="L1137" i="1" s="1"/>
  <c r="J1174" i="1"/>
  <c r="M1174" i="1" s="1"/>
  <c r="N1906" i="1"/>
  <c r="S1906" i="1" s="1"/>
  <c r="I410" i="1"/>
  <c r="L410" i="1" s="1"/>
  <c r="N1407" i="1"/>
  <c r="K475" i="1"/>
  <c r="O475" i="1" s="1"/>
  <c r="N1424" i="1"/>
  <c r="S1424" i="1" s="1"/>
  <c r="K581" i="1"/>
  <c r="O581" i="1" s="1"/>
  <c r="N415" i="1"/>
  <c r="N1851" i="1"/>
  <c r="S1851" i="1" s="1"/>
  <c r="I756" i="1"/>
  <c r="L756" i="1" s="1"/>
  <c r="N1723" i="1"/>
  <c r="S1723" i="1" s="1"/>
  <c r="N1325" i="1"/>
  <c r="N1980" i="1"/>
  <c r="S1980" i="1" s="1"/>
  <c r="I1867" i="1"/>
  <c r="L1867" i="1" s="1"/>
  <c r="K766" i="1"/>
  <c r="O766" i="1" s="1"/>
  <c r="N1063" i="1"/>
  <c r="S1063" i="1" s="1"/>
  <c r="N52" i="1"/>
  <c r="S52" i="1" s="1"/>
  <c r="N840" i="1"/>
  <c r="S840" i="1" s="1"/>
  <c r="K937" i="1"/>
  <c r="O937" i="1" s="1"/>
  <c r="K401" i="1"/>
  <c r="O401" i="1" s="1"/>
  <c r="K1294" i="1"/>
  <c r="O1294" i="1" s="1"/>
  <c r="N500" i="1"/>
  <c r="K36" i="1"/>
  <c r="O36" i="1" s="1"/>
  <c r="K261" i="1"/>
  <c r="O261" i="1" s="1"/>
  <c r="S261" i="1" s="1"/>
  <c r="I1980" i="1"/>
  <c r="L1980" i="1" s="1"/>
  <c r="I1098" i="1"/>
  <c r="L1098" i="1" s="1"/>
  <c r="N976" i="1"/>
  <c r="K674" i="1"/>
  <c r="O674" i="1" s="1"/>
  <c r="I1651" i="1"/>
  <c r="L1651" i="1" s="1"/>
  <c r="I66" i="1"/>
  <c r="L66" i="1" s="1"/>
  <c r="N388" i="1"/>
  <c r="K139" i="1"/>
  <c r="O139" i="1" s="1"/>
  <c r="K1136" i="1"/>
  <c r="O1136" i="1" s="1"/>
  <c r="I845" i="1"/>
  <c r="L845" i="1" s="1"/>
  <c r="N930" i="1"/>
  <c r="K1897" i="1"/>
  <c r="O1897" i="1" s="1"/>
  <c r="I153" i="1"/>
  <c r="L153" i="1" s="1"/>
  <c r="I1793" i="1"/>
  <c r="L1793" i="1" s="1"/>
  <c r="T1793" i="1" s="1"/>
  <c r="K25" i="1"/>
  <c r="O25" i="1" s="1"/>
  <c r="S25" i="1" s="1"/>
  <c r="K182" i="1"/>
  <c r="O182" i="1" s="1"/>
  <c r="I1472" i="1"/>
  <c r="L1472" i="1" s="1"/>
  <c r="I769" i="1"/>
  <c r="L769" i="1" s="1"/>
  <c r="N782" i="1"/>
  <c r="S782" i="1" s="1"/>
  <c r="K452" i="1"/>
  <c r="O452" i="1" s="1"/>
  <c r="K1727" i="1"/>
  <c r="O1727" i="1" s="1"/>
  <c r="S1727" i="1" s="1"/>
  <c r="K855" i="1"/>
  <c r="O855" i="1" s="1"/>
  <c r="K345" i="1"/>
  <c r="O345" i="1" s="1"/>
  <c r="I1388" i="1"/>
  <c r="L1388" i="1" s="1"/>
  <c r="I1135" i="1"/>
  <c r="L1135" i="1" s="1"/>
  <c r="K1985" i="1"/>
  <c r="O1985" i="1" s="1"/>
  <c r="I512" i="1"/>
  <c r="L512" i="1" s="1"/>
  <c r="N703" i="1"/>
  <c r="N247" i="1"/>
  <c r="N1857" i="1"/>
  <c r="S1857" i="1" s="1"/>
  <c r="I280" i="1"/>
  <c r="L280" i="1" s="1"/>
  <c r="K1826" i="1"/>
  <c r="O1826" i="1" s="1"/>
  <c r="J528" i="1"/>
  <c r="M528" i="1" s="1"/>
  <c r="I1799" i="1"/>
  <c r="L1799" i="1" s="1"/>
  <c r="K989" i="1"/>
  <c r="O989" i="1" s="1"/>
  <c r="K812" i="1"/>
  <c r="O812" i="1" s="1"/>
  <c r="K1384" i="1"/>
  <c r="O1384" i="1" s="1"/>
  <c r="I563" i="1"/>
  <c r="L563" i="1" s="1"/>
  <c r="N364" i="1"/>
  <c r="N1071" i="1"/>
  <c r="S1071" i="1" s="1"/>
  <c r="K1125" i="1"/>
  <c r="O1125" i="1" s="1"/>
  <c r="N1676" i="1"/>
  <c r="S1676" i="1" s="1"/>
  <c r="N1777" i="1"/>
  <c r="I1646" i="1"/>
  <c r="L1646" i="1" s="1"/>
  <c r="N1001" i="1"/>
  <c r="S1001" i="1"/>
  <c r="N68" i="1"/>
  <c r="S68" i="1" s="1"/>
  <c r="K177" i="1"/>
  <c r="O177" i="1" s="1"/>
  <c r="I551" i="1"/>
  <c r="L551" i="1" s="1"/>
  <c r="N1933" i="1"/>
  <c r="S1933" i="1" s="1"/>
  <c r="I542" i="1"/>
  <c r="L542" i="1" s="1"/>
  <c r="T542" i="1" s="1"/>
  <c r="Q542" i="1" s="1"/>
  <c r="K1819" i="1"/>
  <c r="O1819" i="1" s="1"/>
  <c r="I1610" i="1"/>
  <c r="L1610" i="1" s="1"/>
  <c r="N511" i="1"/>
  <c r="K196" i="1"/>
  <c r="O196" i="1" s="1"/>
  <c r="I1070" i="1"/>
  <c r="L1070" i="1" s="1"/>
  <c r="K638" i="1"/>
  <c r="O638" i="1" s="1"/>
  <c r="N1606" i="1"/>
  <c r="S1606" i="1" s="1"/>
  <c r="K939" i="1"/>
  <c r="O939" i="1" s="1"/>
  <c r="I1854" i="1"/>
  <c r="L1854" i="1" s="1"/>
  <c r="I1245" i="1"/>
  <c r="L1245" i="1"/>
  <c r="T1245" i="1" s="1"/>
  <c r="Q1245" i="1" s="1"/>
  <c r="K1213" i="1"/>
  <c r="O1213" i="1" s="1"/>
  <c r="N850" i="1"/>
  <c r="S850" i="1" s="1"/>
  <c r="N1809" i="1"/>
  <c r="S1809" i="1" s="1"/>
  <c r="I1151" i="1"/>
  <c r="L1151" i="1" s="1"/>
  <c r="T1151" i="1" s="1"/>
  <c r="Q1151" i="1" s="1"/>
  <c r="J469" i="1"/>
  <c r="M469" i="1" s="1"/>
  <c r="I1746" i="1"/>
  <c r="L1746" i="1" s="1"/>
  <c r="N981" i="1"/>
  <c r="I853" i="1"/>
  <c r="L853" i="1" s="1"/>
  <c r="I1186" i="1"/>
  <c r="L1186" i="1" s="1"/>
  <c r="K1084" i="1"/>
  <c r="O1084" i="1" s="1"/>
  <c r="N1644" i="1"/>
  <c r="K302" i="1"/>
  <c r="O302" i="1" s="1"/>
  <c r="K199" i="1"/>
  <c r="O199" i="1" s="1"/>
  <c r="K1698" i="1"/>
  <c r="O1698" i="1" s="1"/>
  <c r="K808" i="1"/>
  <c r="O808" i="1" s="1"/>
  <c r="N1598" i="1"/>
  <c r="S1598" i="1" s="1"/>
  <c r="N208" i="1"/>
  <c r="S208" i="1" s="1"/>
  <c r="K239" i="1"/>
  <c r="O239" i="1" s="1"/>
  <c r="I1926" i="1"/>
  <c r="L1926" i="1" s="1"/>
  <c r="J622" i="1"/>
  <c r="M622" i="1" s="1"/>
  <c r="J1873" i="1"/>
  <c r="M1873" i="1" s="1"/>
  <c r="I1576" i="1"/>
  <c r="L1576" i="1" s="1"/>
  <c r="N1924" i="1"/>
  <c r="S1924" i="1" s="1"/>
  <c r="I788" i="1"/>
  <c r="L788" i="1" s="1"/>
  <c r="K422" i="1"/>
  <c r="O422" i="1" s="1"/>
  <c r="S422" i="1" s="1"/>
  <c r="N402" i="1"/>
  <c r="S402" i="1" s="1"/>
  <c r="K362" i="1"/>
  <c r="O362" i="1" s="1"/>
  <c r="N131" i="1"/>
  <c r="N1372" i="1"/>
  <c r="S1372" i="1" s="1"/>
  <c r="I283" i="1"/>
  <c r="L283" i="1" s="1"/>
  <c r="I79" i="1"/>
  <c r="L79" i="1" s="1"/>
  <c r="I519" i="1"/>
  <c r="L519" i="1" s="1"/>
  <c r="N1188" i="1"/>
  <c r="K1944" i="1"/>
  <c r="O1944" i="1" s="1"/>
  <c r="I388" i="1"/>
  <c r="L388" i="1" s="1"/>
  <c r="K909" i="1"/>
  <c r="O909" i="1" s="1"/>
  <c r="K772" i="1"/>
  <c r="O772" i="1" s="1"/>
  <c r="S772" i="1" s="1"/>
  <c r="I523" i="1"/>
  <c r="L523" i="1" s="1"/>
  <c r="K142" i="1"/>
  <c r="O142" i="1" s="1"/>
  <c r="K1804" i="1"/>
  <c r="O1804" i="1" s="1"/>
  <c r="S1804" i="1" s="1"/>
  <c r="N106" i="1"/>
  <c r="N189" i="1"/>
  <c r="I1173" i="1"/>
  <c r="L1173" i="1" s="1"/>
  <c r="T1173" i="1" s="1"/>
  <c r="Q1173" i="1" s="1"/>
  <c r="I1103" i="1"/>
  <c r="L1103" i="1" s="1"/>
  <c r="N746" i="1"/>
  <c r="I294" i="1"/>
  <c r="L294" i="1" s="1"/>
  <c r="N612" i="1"/>
  <c r="S612" i="1" s="1"/>
  <c r="K1345" i="1"/>
  <c r="O1345" i="1" s="1"/>
  <c r="K1837" i="1"/>
  <c r="O1837" i="1" s="1"/>
  <c r="I458" i="1"/>
  <c r="L458" i="1" s="1"/>
  <c r="N1690" i="1"/>
  <c r="K759" i="1"/>
  <c r="O759" i="1" s="1"/>
  <c r="N671" i="1"/>
  <c r="S671" i="1" s="1"/>
  <c r="I1316" i="1"/>
  <c r="L1316" i="1" s="1"/>
  <c r="N1483" i="1"/>
  <c r="I289" i="1"/>
  <c r="L289" i="1" s="1"/>
  <c r="N37" i="1"/>
  <c r="K816" i="1"/>
  <c r="O816" i="1" s="1"/>
  <c r="N1555" i="1"/>
  <c r="S1555" i="1" s="1"/>
  <c r="K1526" i="1"/>
  <c r="O1526" i="1" s="1"/>
  <c r="N1122" i="1"/>
  <c r="S1122" i="1" s="1"/>
  <c r="N838" i="1"/>
  <c r="N1791" i="1"/>
  <c r="S1791" i="1" s="1"/>
  <c r="I1134" i="1"/>
  <c r="L1134" i="1" s="1"/>
  <c r="T1134" i="1" s="1"/>
  <c r="Q1134" i="1" s="1"/>
  <c r="K1945" i="1"/>
  <c r="O1945" i="1" s="1"/>
  <c r="I450" i="1"/>
  <c r="L450" i="1" s="1"/>
  <c r="K646" i="1"/>
  <c r="O646" i="1" s="1"/>
  <c r="I369" i="1"/>
  <c r="L369" i="1" s="1"/>
  <c r="K1418" i="1"/>
  <c r="O1418" i="1" s="1"/>
  <c r="I725" i="1"/>
  <c r="L725" i="1" s="1"/>
  <c r="K1707" i="1"/>
  <c r="O1707" i="1" s="1"/>
  <c r="K419" i="1"/>
  <c r="O419" i="1" s="1"/>
  <c r="I933" i="1"/>
  <c r="L933" i="1" s="1"/>
  <c r="I112" i="1"/>
  <c r="L112" i="1" s="1"/>
  <c r="K693" i="1"/>
  <c r="O693" i="1" s="1"/>
  <c r="I1558" i="1"/>
  <c r="L1558" i="1" s="1"/>
  <c r="T1558" i="1" s="1"/>
  <c r="K1981" i="1"/>
  <c r="O1981" i="1" s="1"/>
  <c r="I701" i="1"/>
  <c r="L701" i="1" s="1"/>
  <c r="K913" i="1"/>
  <c r="O913" i="1" s="1"/>
  <c r="N1488" i="1"/>
  <c r="S1488" i="1" s="1"/>
  <c r="N64" i="1"/>
  <c r="N1650" i="1"/>
  <c r="I1250" i="1"/>
  <c r="L1250" i="1" s="1"/>
  <c r="T1250" i="1" s="1"/>
  <c r="N598" i="1"/>
  <c r="K682" i="1"/>
  <c r="O682" i="1" s="1"/>
  <c r="I1676" i="1"/>
  <c r="L1676" i="1" s="1"/>
  <c r="I245" i="1"/>
  <c r="L245" i="1" s="1"/>
  <c r="K103" i="1"/>
  <c r="O103" i="1" s="1"/>
  <c r="N1979" i="1"/>
  <c r="I538" i="1"/>
  <c r="L538" i="1" s="1"/>
  <c r="I210" i="1"/>
  <c r="L210" i="1" s="1"/>
  <c r="N343" i="1"/>
  <c r="S343" i="1" s="1"/>
  <c r="N227" i="1"/>
  <c r="I1572" i="1"/>
  <c r="L1572" i="1" s="1"/>
  <c r="K214" i="1"/>
  <c r="O214" i="1" s="1"/>
  <c r="K369" i="1"/>
  <c r="O369" i="1" s="1"/>
  <c r="K310" i="1"/>
  <c r="O310" i="1" s="1"/>
  <c r="N1579" i="1"/>
  <c r="N574" i="1"/>
  <c r="I605" i="1"/>
  <c r="L605" i="1" s="1"/>
  <c r="T605" i="1" s="1"/>
  <c r="N2000" i="1"/>
  <c r="I819" i="1"/>
  <c r="L819" i="1" s="1"/>
  <c r="K1329" i="1"/>
  <c r="O1329" i="1" s="1"/>
  <c r="N1083" i="1"/>
  <c r="N1460" i="1"/>
  <c r="K955" i="1"/>
  <c r="O955" i="1" s="1"/>
  <c r="S955" i="1" s="1"/>
  <c r="K1054" i="1"/>
  <c r="O1054" i="1" s="1"/>
  <c r="N168" i="1"/>
  <c r="I687" i="1"/>
  <c r="L687" i="1" s="1"/>
  <c r="N195" i="1"/>
  <c r="S195" i="1" s="1"/>
  <c r="N205" i="1"/>
  <c r="K120" i="1"/>
  <c r="O120" i="1" s="1"/>
  <c r="N1751" i="1"/>
  <c r="S1751" i="1" s="1"/>
  <c r="N158" i="1"/>
  <c r="N1252" i="1"/>
  <c r="N1561" i="1"/>
  <c r="S1561" i="1" s="1"/>
  <c r="N526" i="1"/>
  <c r="N1580" i="1"/>
  <c r="S1580" i="1" s="1"/>
  <c r="K1854" i="1"/>
  <c r="O1854" i="1" s="1"/>
  <c r="K1951" i="1"/>
  <c r="O1951" i="1" s="1"/>
  <c r="N992" i="1"/>
  <c r="K1587" i="1"/>
  <c r="O1587" i="1" s="1"/>
  <c r="N300" i="1"/>
  <c r="N1093" i="1"/>
  <c r="I1978" i="1"/>
  <c r="L1978" i="1" s="1"/>
  <c r="I174" i="1"/>
  <c r="L174" i="1" s="1"/>
  <c r="K1775" i="1"/>
  <c r="O1775" i="1" s="1"/>
  <c r="K4" i="1"/>
  <c r="O4" i="1" s="1"/>
  <c r="N350" i="1"/>
  <c r="S350" i="1" s="1"/>
  <c r="N1653" i="1"/>
  <c r="N1042" i="1"/>
  <c r="S1042" i="1" s="1"/>
  <c r="I1130" i="1"/>
  <c r="L1130" i="1" s="1"/>
  <c r="N877" i="1"/>
  <c r="N374" i="1"/>
  <c r="I1583" i="1"/>
  <c r="L1583" i="1" s="1"/>
  <c r="K175" i="1"/>
  <c r="O175" i="1" s="1"/>
  <c r="N187" i="1"/>
  <c r="S187" i="1" s="1"/>
  <c r="N1794" i="1"/>
  <c r="S1794" i="1" s="1"/>
  <c r="K755" i="1"/>
  <c r="O755" i="1" s="1"/>
  <c r="K1052" i="1"/>
  <c r="O1052" i="1" s="1"/>
  <c r="K663" i="1"/>
  <c r="O663" i="1" s="1"/>
  <c r="K513" i="1"/>
  <c r="O513" i="1" s="1"/>
  <c r="K131" i="1"/>
  <c r="O131" i="1" s="1"/>
  <c r="N200" i="1"/>
  <c r="S200" i="1" s="1"/>
  <c r="I1695" i="1"/>
  <c r="L1695" i="1" s="1"/>
  <c r="K1056" i="1"/>
  <c r="O1056" i="1" s="1"/>
  <c r="S1056" i="1" s="1"/>
  <c r="N116" i="1"/>
  <c r="S116" i="1" s="1"/>
  <c r="K1549" i="1"/>
  <c r="O1549" i="1" s="1"/>
  <c r="N1360" i="1"/>
  <c r="N662" i="1"/>
  <c r="I1802" i="1"/>
  <c r="L1802" i="1" s="1"/>
  <c r="I354" i="1"/>
  <c r="L354" i="1" s="1"/>
  <c r="K497" i="1"/>
  <c r="O497" i="1" s="1"/>
  <c r="I1266" i="1"/>
  <c r="L1266" i="1" s="1"/>
  <c r="N1629" i="1"/>
  <c r="I843" i="1"/>
  <c r="L843" i="1" s="1"/>
  <c r="J276" i="1"/>
  <c r="M276" i="1" s="1"/>
  <c r="N568" i="1"/>
  <c r="K1839" i="1"/>
  <c r="O1839" i="1" s="1"/>
  <c r="N1780" i="1"/>
  <c r="T1780" i="1" s="1"/>
  <c r="Q1780" i="1" s="1"/>
  <c r="K861" i="1"/>
  <c r="O861" i="1" s="1"/>
  <c r="N673" i="1"/>
  <c r="N1879" i="1"/>
  <c r="K894" i="1"/>
  <c r="O894" i="1" s="1"/>
  <c r="N110" i="1"/>
  <c r="K468" i="1"/>
  <c r="O468" i="1" s="1"/>
  <c r="I1932" i="1"/>
  <c r="L1932" i="1" s="1"/>
  <c r="I863" i="1"/>
  <c r="L863" i="1" s="1"/>
  <c r="N464" i="1"/>
  <c r="S464" i="1" s="1"/>
  <c r="I1278" i="1"/>
  <c r="L1278" i="1" s="1"/>
  <c r="N1853" i="1"/>
  <c r="K1996" i="1"/>
  <c r="O1996" i="1" s="1"/>
  <c r="S1996" i="1" s="1"/>
  <c r="K726" i="1"/>
  <c r="O726" i="1" s="1"/>
  <c r="I1424" i="1"/>
  <c r="L1424" i="1" s="1"/>
  <c r="I1579" i="1"/>
  <c r="L1579" i="1" s="1"/>
  <c r="I1064" i="1"/>
  <c r="L1064" i="1" s="1"/>
  <c r="I1132" i="1"/>
  <c r="L1132" i="1" s="1"/>
  <c r="K1081" i="1"/>
  <c r="O1081" i="1" s="1"/>
  <c r="N1343" i="1"/>
  <c r="S1343" i="1" s="1"/>
  <c r="N416" i="1"/>
  <c r="S416" i="1" s="1"/>
  <c r="I143" i="1"/>
  <c r="L143" i="1" s="1"/>
  <c r="K285" i="1"/>
  <c r="O285" i="1" s="1"/>
  <c r="I478" i="1"/>
  <c r="L478" i="1" s="1"/>
  <c r="K705" i="1"/>
  <c r="O705" i="1" s="1"/>
  <c r="S705" i="1" s="1"/>
  <c r="K145" i="1"/>
  <c r="O145" i="1" s="1"/>
  <c r="N1862" i="1"/>
  <c r="S1862" i="1" s="1"/>
  <c r="K1453" i="1"/>
  <c r="O1453" i="1" s="1"/>
  <c r="I212" i="1"/>
  <c r="L212" i="1" s="1"/>
  <c r="I339" i="1"/>
  <c r="L339" i="1" s="1"/>
  <c r="T339" i="1" s="1"/>
  <c r="Q339" i="1" s="1"/>
  <c r="K1573" i="1"/>
  <c r="O1573" i="1"/>
  <c r="I639" i="1"/>
  <c r="L639" i="1" s="1"/>
  <c r="I1241" i="1"/>
  <c r="L1241" i="1" s="1"/>
  <c r="N1633" i="1"/>
  <c r="S1633" i="1" s="1"/>
  <c r="N1197" i="1"/>
  <c r="N1007" i="1"/>
  <c r="S1007" i="1" s="1"/>
  <c r="K1043" i="1"/>
  <c r="O1043" i="1" s="1"/>
  <c r="I926" i="1"/>
  <c r="L926" i="1" s="1"/>
  <c r="K76" i="1"/>
  <c r="O76" i="1" s="1"/>
  <c r="N773" i="1"/>
  <c r="S773" i="1" s="1"/>
  <c r="N943" i="1"/>
  <c r="I1538" i="1"/>
  <c r="L1538" i="1" s="1"/>
  <c r="T1538" i="1" s="1"/>
  <c r="Q1538" i="1" s="1"/>
  <c r="N1516" i="1"/>
  <c r="N479" i="1"/>
  <c r="I1859" i="1"/>
  <c r="L1859" i="1" s="1"/>
  <c r="I987" i="1"/>
  <c r="L987" i="1" s="1"/>
  <c r="I1565" i="1"/>
  <c r="L1565" i="1" s="1"/>
  <c r="J648" i="1"/>
  <c r="M648" i="1" s="1"/>
  <c r="K1137" i="1"/>
  <c r="O1137" i="1" s="1"/>
  <c r="K14" i="1"/>
  <c r="O14" i="1" s="1"/>
  <c r="J151" i="1"/>
  <c r="M151" i="1" s="1"/>
  <c r="N734" i="1"/>
  <c r="S734" i="1" s="1"/>
  <c r="J1438" i="1"/>
  <c r="M1438" i="1" s="1"/>
  <c r="I669" i="1"/>
  <c r="L669" i="1" s="1"/>
  <c r="T669" i="1" s="1"/>
  <c r="Q669" i="1" s="1"/>
  <c r="I150" i="1"/>
  <c r="L150" i="1" s="1"/>
  <c r="I758" i="1"/>
  <c r="L758" i="1" s="1"/>
  <c r="I1897" i="1"/>
  <c r="L1897" i="1" s="1"/>
  <c r="I1935" i="1"/>
  <c r="L1935" i="1" s="1"/>
  <c r="N1243" i="1"/>
  <c r="S1243" i="1" s="1"/>
  <c r="I176" i="1"/>
  <c r="L176" i="1" s="1"/>
  <c r="N1817" i="1"/>
  <c r="J1578" i="1"/>
  <c r="M1578" i="1" s="1"/>
  <c r="J799" i="1"/>
  <c r="M799" i="1" s="1"/>
  <c r="K1214" i="1"/>
  <c r="O1214" i="1" s="1"/>
  <c r="K1495" i="1"/>
  <c r="O1495" i="1" s="1"/>
  <c r="K1792" i="1"/>
  <c r="O1792" i="1" s="1"/>
  <c r="N1999" i="1"/>
  <c r="K332" i="1"/>
  <c r="O332" i="1" s="1"/>
  <c r="I297" i="1"/>
  <c r="L297" i="1" s="1"/>
  <c r="K1694" i="1"/>
  <c r="O1694" i="1" s="1"/>
  <c r="I1756" i="1"/>
  <c r="L1756" i="1" s="1"/>
  <c r="I1564" i="1"/>
  <c r="L1564" i="1" s="1"/>
  <c r="N1789" i="1"/>
  <c r="K644" i="1"/>
  <c r="O644" i="1" s="1"/>
  <c r="K413" i="1"/>
  <c r="O413" i="1" s="1"/>
  <c r="S413" i="1" s="1"/>
  <c r="K1061" i="1"/>
  <c r="O1061" i="1" s="1"/>
  <c r="N1944" i="1"/>
  <c r="J1908" i="1"/>
  <c r="M1908" i="1" s="1"/>
  <c r="N1981" i="1"/>
  <c r="S1981" i="1" s="1"/>
  <c r="I1815" i="1"/>
  <c r="L1815" i="1" s="1"/>
  <c r="I974" i="1"/>
  <c r="L974" i="1" s="1"/>
  <c r="K1961" i="1"/>
  <c r="O1961" i="1" s="1"/>
  <c r="I690" i="1"/>
  <c r="L690" i="1" s="1"/>
  <c r="N304" i="1"/>
  <c r="I789" i="1"/>
  <c r="L789" i="1" s="1"/>
  <c r="I1394" i="1"/>
  <c r="L1394" i="1" s="1"/>
  <c r="J379" i="1"/>
  <c r="M379" i="1" s="1"/>
  <c r="K458" i="1"/>
  <c r="O458" i="1" s="1"/>
  <c r="I432" i="1"/>
  <c r="L432" i="1" s="1"/>
  <c r="N1595" i="1"/>
  <c r="S1595" i="1" s="1"/>
  <c r="K1965" i="1"/>
  <c r="O1965" i="1" s="1"/>
  <c r="S1965" i="1" s="1"/>
  <c r="N964" i="1"/>
  <c r="S964" i="1" s="1"/>
  <c r="I996" i="1"/>
  <c r="L996" i="1" s="1"/>
  <c r="K205" i="1"/>
  <c r="O205" i="1" s="1"/>
  <c r="K1787" i="1"/>
  <c r="O1787" i="1" s="1"/>
  <c r="K899" i="1"/>
  <c r="O899" i="1" s="1"/>
  <c r="N578" i="1"/>
  <c r="N1316" i="1"/>
  <c r="S1316" i="1" s="1"/>
  <c r="I1685" i="1"/>
  <c r="L1685" i="1" s="1"/>
  <c r="T1685" i="1" s="1"/>
  <c r="Q1685" i="1" s="1"/>
  <c r="I207" i="1"/>
  <c r="L207" i="1" s="1"/>
  <c r="I1678" i="1"/>
  <c r="L1678" i="1"/>
  <c r="K643" i="1"/>
  <c r="O643" i="1" s="1"/>
  <c r="N878" i="1"/>
  <c r="S878" i="1" s="1"/>
  <c r="I1550" i="1"/>
  <c r="L1550" i="1" s="1"/>
  <c r="N320" i="1"/>
  <c r="N1589" i="1"/>
  <c r="K1000" i="1"/>
  <c r="O1000" i="1" s="1"/>
  <c r="N1363" i="1"/>
  <c r="N849" i="1"/>
  <c r="S849" i="1" s="1"/>
  <c r="K1194" i="1"/>
  <c r="O1194" i="1" s="1"/>
  <c r="I484" i="1"/>
  <c r="L484" i="1" s="1"/>
  <c r="N51" i="1"/>
  <c r="K832" i="1"/>
  <c r="O832" i="1" s="1"/>
  <c r="I1172" i="1"/>
  <c r="L1172" i="1" s="1"/>
  <c r="K270" i="1"/>
  <c r="O270" i="1" s="1"/>
  <c r="N403" i="1"/>
  <c r="S403" i="1" s="1"/>
  <c r="I113" i="1"/>
  <c r="L113" i="1" s="1"/>
  <c r="T113" i="1" s="1"/>
  <c r="Q113" i="1" s="1"/>
  <c r="N1642" i="1"/>
  <c r="I880" i="1"/>
  <c r="L880" i="1" s="1"/>
  <c r="K971" i="1"/>
  <c r="O971" i="1" s="1"/>
  <c r="K1397" i="1"/>
  <c r="O1397" i="1" s="1"/>
  <c r="S1397" i="1" s="1"/>
  <c r="N683" i="1"/>
  <c r="S683" i="1" s="1"/>
  <c r="I107" i="1"/>
  <c r="L107" i="1" s="1"/>
  <c r="N629" i="1"/>
  <c r="N1087" i="1"/>
  <c r="I1201" i="1"/>
  <c r="L1201" i="1" s="1"/>
  <c r="K666" i="1"/>
  <c r="O666" i="1" s="1"/>
  <c r="S666" i="1" s="1"/>
  <c r="K1543" i="1"/>
  <c r="O1543" i="1" s="1"/>
  <c r="S1543" i="1" s="1"/>
  <c r="N1435" i="1"/>
  <c r="N1409" i="1"/>
  <c r="K1647" i="1"/>
  <c r="O1647" i="1" s="1"/>
  <c r="N367" i="1"/>
  <c r="S367" i="1" s="1"/>
  <c r="K658" i="1"/>
  <c r="O658" i="1" s="1"/>
  <c r="I371" i="1"/>
  <c r="L371" i="1" s="1"/>
  <c r="K354" i="1"/>
  <c r="O354" i="1" s="1"/>
  <c r="N1271" i="1"/>
  <c r="S1271" i="1" s="1"/>
  <c r="I151" i="1"/>
  <c r="L151" i="1" s="1"/>
  <c r="T151" i="1" s="1"/>
  <c r="Q151" i="1" s="1"/>
  <c r="K992" i="1"/>
  <c r="O992" i="1" s="1"/>
  <c r="N1204" i="1"/>
  <c r="K104" i="1"/>
  <c r="O104" i="1" s="1"/>
  <c r="N996" i="1"/>
  <c r="N1669" i="1"/>
  <c r="I447" i="1"/>
  <c r="L447" i="1" s="1"/>
  <c r="K105" i="1"/>
  <c r="O105" i="1" s="1"/>
  <c r="I1340" i="1"/>
  <c r="L1340" i="1" s="1"/>
  <c r="T1340" i="1" s="1"/>
  <c r="Q1340" i="1" s="1"/>
  <c r="K768" i="1"/>
  <c r="O768" i="1" s="1"/>
  <c r="I136" i="1"/>
  <c r="L136" i="1" s="1"/>
  <c r="I1069" i="1"/>
  <c r="L1069" i="1" s="1"/>
  <c r="T1069" i="1" s="1"/>
  <c r="Q1069" i="1" s="1"/>
  <c r="I1745" i="1"/>
  <c r="L1745" i="1" s="1"/>
  <c r="I1400" i="1"/>
  <c r="L1400" i="1" s="1"/>
  <c r="I46" i="1"/>
  <c r="L46" i="1" s="1"/>
  <c r="K1683" i="1"/>
  <c r="O1683" i="1" s="1"/>
  <c r="K952" i="1"/>
  <c r="O952" i="1" s="1"/>
  <c r="S952" i="1" s="1"/>
  <c r="N1208" i="1"/>
  <c r="N1106" i="1"/>
  <c r="K1170" i="1"/>
  <c r="O1170" i="1" s="1"/>
  <c r="K73" i="1"/>
  <c r="O73" i="1" s="1"/>
  <c r="K1807" i="1"/>
  <c r="O1807" i="1" s="1"/>
  <c r="N1130" i="1"/>
  <c r="S1130" i="1" s="1"/>
  <c r="N1998" i="1"/>
  <c r="K1519" i="1"/>
  <c r="O1519" i="1" s="1"/>
  <c r="S1519" i="1" s="1"/>
  <c r="I1582" i="1"/>
  <c r="L1582" i="1" s="1"/>
  <c r="K1192" i="1"/>
  <c r="O1192" i="1" s="1"/>
  <c r="J539" i="1"/>
  <c r="M539" i="1" s="1"/>
  <c r="K727" i="1"/>
  <c r="O727" i="1" s="1"/>
  <c r="J1411" i="1"/>
  <c r="M1411" i="1" s="1"/>
  <c r="N993" i="1"/>
  <c r="S993" i="1" s="1"/>
  <c r="K377" i="1"/>
  <c r="O377" i="1" s="1"/>
  <c r="S377" i="1" s="1"/>
  <c r="N107" i="1"/>
  <c r="K1673" i="1"/>
  <c r="O1673" i="1" s="1"/>
  <c r="I1458" i="1"/>
  <c r="L1458" i="1" s="1"/>
  <c r="T1458" i="1" s="1"/>
  <c r="N1164" i="1"/>
  <c r="K322" i="1"/>
  <c r="O322" i="1" s="1"/>
  <c r="N1541" i="1"/>
  <c r="N185" i="1"/>
  <c r="S185" i="1" s="1"/>
  <c r="K1460" i="1"/>
  <c r="O1460" i="1" s="1"/>
  <c r="K1829" i="1"/>
  <c r="O1829" i="1" s="1"/>
  <c r="N841" i="1"/>
  <c r="S841" i="1" s="1"/>
  <c r="N133" i="1"/>
  <c r="K866" i="1"/>
  <c r="O866" i="1" s="1"/>
  <c r="I1357" i="1"/>
  <c r="L1357" i="1" s="1"/>
  <c r="K1407" i="1"/>
  <c r="O1407" i="1" s="1"/>
  <c r="K1527" i="1"/>
  <c r="O1527" i="1" s="1"/>
  <c r="N1752" i="1"/>
  <c r="S1752" i="1" s="1"/>
  <c r="I1869" i="1"/>
  <c r="L1869" i="1"/>
  <c r="T1869" i="1" s="1"/>
  <c r="Q1869" i="1" s="1"/>
  <c r="I1747" i="1"/>
  <c r="L1747" i="1" s="1"/>
  <c r="N1697" i="1"/>
  <c r="K1879" i="1"/>
  <c r="O1879" i="1" s="1"/>
  <c r="I1683" i="1"/>
  <c r="L1683" i="1" s="1"/>
  <c r="N424" i="1"/>
  <c r="S424" i="1" s="1"/>
  <c r="K1380" i="1"/>
  <c r="O1380" i="1" s="1"/>
  <c r="N1563" i="1"/>
  <c r="N470" i="1"/>
  <c r="I894" i="1"/>
  <c r="L894" i="1" s="1"/>
  <c r="I1941" i="1"/>
  <c r="L1941" i="1" s="1"/>
  <c r="K864" i="1"/>
  <c r="O864" i="1" s="1"/>
  <c r="K1147" i="1"/>
  <c r="O1147" i="1" s="1"/>
  <c r="I1514" i="1"/>
  <c r="L1514" i="1" s="1"/>
  <c r="T1514" i="1" s="1"/>
  <c r="N1230" i="1"/>
  <c r="N74" i="1"/>
  <c r="S74" i="1" s="1"/>
  <c r="K625" i="1"/>
  <c r="O625" i="1" s="1"/>
  <c r="N626" i="1"/>
  <c r="N939" i="1"/>
  <c r="K292" i="1"/>
  <c r="O292" i="1" s="1"/>
  <c r="N317" i="1"/>
  <c r="I1305" i="1"/>
  <c r="L1305" i="1" s="1"/>
  <c r="K1365" i="1"/>
  <c r="O1365" i="1" s="1"/>
  <c r="N1296" i="1"/>
  <c r="K1003" i="1"/>
  <c r="O1003" i="1" s="1"/>
  <c r="I1688" i="1"/>
  <c r="L1688" i="1" s="1"/>
  <c r="I60" i="1"/>
  <c r="L60" i="1" s="1"/>
  <c r="K1856" i="1"/>
  <c r="O1856" i="1" s="1"/>
  <c r="I1668" i="1"/>
  <c r="L1668" i="1" s="1"/>
  <c r="N809" i="1"/>
  <c r="N1905" i="1"/>
  <c r="K1164" i="1"/>
  <c r="O1164" i="1" s="1"/>
  <c r="N155" i="1"/>
  <c r="S155" i="1" s="1"/>
  <c r="I1268" i="1"/>
  <c r="L1268" i="1" s="1"/>
  <c r="I1620" i="1"/>
  <c r="L1620" i="1" s="1"/>
  <c r="N101" i="1"/>
  <c r="I1453" i="1"/>
  <c r="L1453" i="1" s="1"/>
  <c r="I677" i="1"/>
  <c r="L677" i="1" s="1"/>
  <c r="N1573" i="1"/>
  <c r="I1315" i="1"/>
  <c r="L1315" i="1" s="1"/>
  <c r="I1748" i="1"/>
  <c r="L1748" i="1" s="1"/>
  <c r="I35" i="1"/>
  <c r="L35" i="1" s="1"/>
  <c r="N1468" i="1"/>
  <c r="K213" i="1"/>
  <c r="O213" i="1" s="1"/>
  <c r="S213" i="1" s="1"/>
  <c r="I122" i="1"/>
  <c r="L122" i="1" s="1"/>
  <c r="I262" i="1"/>
  <c r="L262" i="1" s="1"/>
  <c r="K1974" i="1"/>
  <c r="O1974" i="1" s="1"/>
  <c r="K2000" i="1"/>
  <c r="O2000" i="1" s="1"/>
  <c r="I1211" i="1"/>
  <c r="L1211" i="1" s="1"/>
  <c r="T1211" i="1" s="1"/>
  <c r="Q1211" i="1" s="1"/>
  <c r="I1490" i="1"/>
  <c r="L1490" i="1" s="1"/>
  <c r="N547" i="1"/>
  <c r="N283" i="1"/>
  <c r="S283" i="1" s="1"/>
  <c r="K1193" i="1"/>
  <c r="O1193" i="1" s="1"/>
  <c r="K904" i="1"/>
  <c r="O904" i="1" s="1"/>
  <c r="I309" i="1"/>
  <c r="L309" i="1" s="1"/>
  <c r="N366" i="1"/>
  <c r="K1199" i="1"/>
  <c r="O1199" i="1" s="1"/>
  <c r="S1199" i="1" s="1"/>
  <c r="N11" i="1"/>
  <c r="N1621" i="1"/>
  <c r="K1733" i="1"/>
  <c r="O1733" i="1" s="1"/>
  <c r="K819" i="1"/>
  <c r="O819" i="1" s="1"/>
  <c r="I1055" i="1"/>
  <c r="L1055" i="1" s="1"/>
  <c r="T1055" i="1" s="1"/>
  <c r="K603" i="1"/>
  <c r="O603" i="1" s="1"/>
  <c r="K1291" i="1"/>
  <c r="O1291" i="1" s="1"/>
  <c r="I2005" i="1"/>
  <c r="L2005" i="1" s="1"/>
  <c r="T2005" i="1" s="1"/>
  <c r="Q2005" i="1" s="1"/>
  <c r="K371" i="1"/>
  <c r="O371" i="1" s="1"/>
  <c r="I929" i="1"/>
  <c r="L929" i="1" s="1"/>
  <c r="J1796" i="1"/>
  <c r="M1796" i="1" s="1"/>
  <c r="K1116" i="1"/>
  <c r="O1116" i="1" s="1"/>
  <c r="I1712" i="1"/>
  <c r="L1712" i="1" s="1"/>
  <c r="I645" i="1"/>
  <c r="L645" i="1" s="1"/>
  <c r="K494" i="1"/>
  <c r="O494" i="1" s="1"/>
  <c r="I1478" i="1"/>
  <c r="L1478" i="1" s="1"/>
  <c r="N1819" i="1"/>
  <c r="S1819" i="1" s="1"/>
  <c r="K80" i="1"/>
  <c r="O80" i="1" s="1"/>
  <c r="N513" i="1"/>
  <c r="N1117" i="1"/>
  <c r="K406" i="1"/>
  <c r="O406" i="1" s="1"/>
  <c r="N781" i="1"/>
  <c r="S781" i="1" s="1"/>
  <c r="K652" i="1"/>
  <c r="O652" i="1" s="1"/>
  <c r="I88" i="1"/>
  <c r="L88" i="1" s="1"/>
  <c r="T88" i="1" s="1"/>
  <c r="Q88" i="1" s="1"/>
  <c r="K1111" i="1"/>
  <c r="O1111" i="1" s="1"/>
  <c r="K198" i="1"/>
  <c r="O198" i="1" s="1"/>
  <c r="S198" i="1" s="1"/>
  <c r="I1009" i="1"/>
  <c r="L1009" i="1" s="1"/>
  <c r="N812" i="1"/>
  <c r="S812" i="1" s="1"/>
  <c r="N724" i="1"/>
  <c r="N971" i="1"/>
  <c r="K102" i="1"/>
  <c r="O102" i="1" s="1"/>
  <c r="S102" i="1" s="1"/>
  <c r="I1153" i="1"/>
  <c r="L1153" i="1" s="1"/>
  <c r="T1153" i="1" s="1"/>
  <c r="Q1153" i="1" s="1"/>
  <c r="N502" i="1"/>
  <c r="I1090" i="1"/>
  <c r="L1090" i="1" s="1"/>
  <c r="N1347" i="1"/>
  <c r="N472" i="1"/>
  <c r="K57" i="1"/>
  <c r="O57" i="1" s="1"/>
  <c r="K1581" i="1"/>
  <c r="O1581" i="1" s="1"/>
  <c r="S1581" i="1" s="1"/>
  <c r="N1358" i="1"/>
  <c r="I820" i="1"/>
  <c r="L820" i="1" s="1"/>
  <c r="T820" i="1" s="1"/>
  <c r="Q820" i="1" s="1"/>
  <c r="K219" i="1"/>
  <c r="O219" i="1" s="1"/>
  <c r="N1026" i="1"/>
  <c r="S1026" i="1" s="1"/>
  <c r="K1499" i="1"/>
  <c r="O1499" i="1" s="1"/>
  <c r="I525" i="1"/>
  <c r="L525" i="1" s="1"/>
  <c r="I486" i="1"/>
  <c r="L486" i="1" s="1"/>
  <c r="K178" i="1"/>
  <c r="O178" i="1" s="1"/>
  <c r="I499" i="1"/>
  <c r="L499" i="1" s="1"/>
  <c r="K818" i="1"/>
  <c r="O818" i="1" s="1"/>
  <c r="I574" i="1"/>
  <c r="L574" i="1" s="1"/>
  <c r="I927" i="1"/>
  <c r="L927" i="1" s="1"/>
  <c r="T927" i="1" s="1"/>
  <c r="Q927" i="1" s="1"/>
  <c r="I674" i="1"/>
  <c r="L674" i="1" s="1"/>
  <c r="K1855" i="1"/>
  <c r="O1855" i="1" s="1"/>
  <c r="K313" i="1"/>
  <c r="O313" i="1" s="1"/>
  <c r="K1320" i="1"/>
  <c r="O1320" i="1" s="1"/>
  <c r="N1267" i="1"/>
  <c r="S1267" i="1" s="1"/>
  <c r="K1152" i="1"/>
  <c r="O1152" i="1" s="1"/>
  <c r="I1532" i="1"/>
  <c r="L1532" i="1" s="1"/>
  <c r="K1740" i="1"/>
  <c r="O1740" i="1" s="1"/>
  <c r="S1740" i="1" s="1"/>
  <c r="K721" i="1"/>
  <c r="O721" i="1" s="1"/>
  <c r="I1285" i="1"/>
  <c r="L1285" i="1" s="1"/>
  <c r="N136" i="1"/>
  <c r="N96" i="1"/>
  <c r="J300" i="1"/>
  <c r="M300" i="1" s="1"/>
  <c r="K1053" i="1"/>
  <c r="O1053" i="1" s="1"/>
  <c r="I951" i="1"/>
  <c r="L951" i="1" s="1"/>
  <c r="K1570" i="1"/>
  <c r="O1570" i="1" s="1"/>
  <c r="I211" i="1"/>
  <c r="L211" i="1" s="1"/>
  <c r="N624" i="1"/>
  <c r="S624" i="1" s="1"/>
  <c r="N753" i="1"/>
  <c r="S753" i="1" s="1"/>
  <c r="K1706" i="1"/>
  <c r="O1706" i="1" s="1"/>
  <c r="K1105" i="1"/>
  <c r="O1105" i="1" s="1"/>
  <c r="S1105" i="1" s="1"/>
  <c r="I1594" i="1"/>
  <c r="L1594" i="1" s="1"/>
  <c r="K739" i="1"/>
  <c r="O739" i="1" s="1"/>
  <c r="K524" i="1"/>
  <c r="O524" i="1" s="1"/>
  <c r="I1993" i="1"/>
  <c r="L1993" i="1" s="1"/>
  <c r="K1923" i="1"/>
  <c r="O1923" i="1" s="1"/>
  <c r="N1722" i="1"/>
  <c r="N622" i="1"/>
  <c r="N1540" i="1"/>
  <c r="S1540" i="1" s="1"/>
  <c r="I1202" i="1"/>
  <c r="L1202" i="1" s="1"/>
  <c r="N134" i="1"/>
  <c r="S134" i="1" s="1"/>
  <c r="N715" i="1"/>
  <c r="I198" i="1"/>
  <c r="L198" i="1" s="1"/>
  <c r="K1938" i="1"/>
  <c r="O1938" i="1" s="1"/>
  <c r="N1811" i="1"/>
  <c r="S1811" i="1" s="1"/>
  <c r="N16" i="1"/>
  <c r="I126" i="1"/>
  <c r="L126" i="1" s="1"/>
  <c r="N235" i="1"/>
  <c r="S235" i="1" s="1"/>
  <c r="K1836" i="1"/>
  <c r="O1836" i="1" s="1"/>
  <c r="N1097" i="1"/>
  <c r="I460" i="1"/>
  <c r="L460" i="1" s="1"/>
  <c r="K990" i="1"/>
  <c r="O990" i="1" s="1"/>
  <c r="I761" i="1"/>
  <c r="L761" i="1" s="1"/>
  <c r="K1455" i="1"/>
  <c r="O1455" i="1" s="1"/>
  <c r="S1455" i="1" s="1"/>
  <c r="K1171" i="1"/>
  <c r="O1171" i="1" s="1"/>
  <c r="N351" i="1"/>
  <c r="K1255" i="1"/>
  <c r="O1255" i="1" s="1"/>
  <c r="S1255" i="1" s="1"/>
  <c r="K216" i="1"/>
  <c r="O216" i="1" s="1"/>
  <c r="I745" i="1"/>
  <c r="L745" i="1" s="1"/>
  <c r="I1704" i="1"/>
  <c r="L1704" i="1" s="1"/>
  <c r="I162" i="1"/>
  <c r="L162" i="1" s="1"/>
  <c r="K1356" i="1"/>
  <c r="O1356" i="1" s="1"/>
  <c r="K844" i="1"/>
  <c r="O844" i="1" s="1"/>
  <c r="S844" i="1" s="1"/>
  <c r="I1156" i="1"/>
  <c r="L1156" i="1" s="1"/>
  <c r="I980" i="1"/>
  <c r="L980" i="1" s="1"/>
  <c r="T980" i="1" s="1"/>
  <c r="N566" i="1"/>
  <c r="S566" i="1" s="1"/>
  <c r="K629" i="1"/>
  <c r="O629" i="1" s="1"/>
  <c r="K1821" i="1"/>
  <c r="O1821" i="1" s="1"/>
  <c r="N79" i="1"/>
  <c r="S79" i="1" s="1"/>
  <c r="K1701" i="1"/>
  <c r="O1701" i="1" s="1"/>
  <c r="N851" i="1"/>
  <c r="I1309" i="1"/>
  <c r="L1309" i="1" s="1"/>
  <c r="I602" i="1"/>
  <c r="L602" i="1" s="1"/>
  <c r="T602" i="1" s="1"/>
  <c r="K1880" i="1"/>
  <c r="O1880" i="1" s="1"/>
  <c r="N117" i="1"/>
  <c r="N638" i="1"/>
  <c r="S638" i="1" s="1"/>
  <c r="I1485" i="1"/>
  <c r="L1485" i="1" s="1"/>
  <c r="N866" i="1"/>
  <c r="K146" i="1"/>
  <c r="O146" i="1" s="1"/>
  <c r="K985" i="1"/>
  <c r="O985" i="1" s="1"/>
  <c r="I999" i="1"/>
  <c r="L999" i="1" s="1"/>
  <c r="I864" i="1"/>
  <c r="L864" i="1" s="1"/>
  <c r="K437" i="1"/>
  <c r="O437" i="1" s="1"/>
  <c r="N1796" i="1"/>
  <c r="S1796" i="1" s="1"/>
  <c r="I1761" i="1"/>
  <c r="L1761" i="1" s="1"/>
  <c r="I1670" i="1"/>
  <c r="L1670" i="1" s="1"/>
  <c r="K470" i="1"/>
  <c r="O470" i="1" s="1"/>
  <c r="N1799" i="1"/>
  <c r="S1799" i="1" s="1"/>
  <c r="K1378" i="1"/>
  <c r="O1378" i="1" s="1"/>
  <c r="K537" i="1"/>
  <c r="O537" i="1" s="1"/>
  <c r="N164" i="1"/>
  <c r="N1838" i="1"/>
  <c r="S1838" i="1" s="1"/>
  <c r="I1580" i="1"/>
  <c r="L1580" i="1" s="1"/>
  <c r="I1713" i="1"/>
  <c r="L1713" i="1" s="1"/>
  <c r="T1713" i="1" s="1"/>
  <c r="Q1713" i="1" s="1"/>
  <c r="K1474" i="1"/>
  <c r="O1474" i="1" s="1"/>
  <c r="N1378" i="1"/>
  <c r="N1477" i="1"/>
  <c r="K1385" i="1"/>
  <c r="O1385" i="1" s="1"/>
  <c r="S1385" i="1" s="1"/>
  <c r="K1233" i="1"/>
  <c r="O1233" i="1" s="1"/>
  <c r="I168" i="1"/>
  <c r="L168" i="1" s="1"/>
  <c r="K1626" i="1"/>
  <c r="O1626" i="1" s="1"/>
  <c r="N1073" i="1"/>
  <c r="S1073" i="1" s="1"/>
  <c r="K1990" i="1"/>
  <c r="O1990" i="1" s="1"/>
  <c r="I874" i="1"/>
  <c r="L874" i="1" s="1"/>
  <c r="I239" i="1"/>
  <c r="L239" i="1" s="1"/>
  <c r="I719" i="1"/>
  <c r="L719" i="1" s="1"/>
  <c r="I560" i="1"/>
  <c r="L560" i="1" s="1"/>
  <c r="I314" i="1"/>
  <c r="L314" i="1" s="1"/>
  <c r="T314" i="1" s="1"/>
  <c r="Q314" i="1" s="1"/>
  <c r="K46" i="1"/>
  <c r="O46" i="1" s="1"/>
  <c r="I945" i="1"/>
  <c r="L945" i="1" s="1"/>
  <c r="N1984" i="1"/>
  <c r="S1984" i="1" s="1"/>
  <c r="N494" i="1"/>
  <c r="I1785" i="1"/>
  <c r="L1785" i="1" s="1"/>
  <c r="N749" i="1"/>
  <c r="S749" i="1" s="1"/>
  <c r="N22" i="1"/>
  <c r="K1083" i="1"/>
  <c r="O1083" i="1" s="1"/>
  <c r="S1083" i="1" s="1"/>
  <c r="I723" i="1"/>
  <c r="L723" i="1" s="1"/>
  <c r="I1904" i="1"/>
  <c r="L1904" i="1" s="1"/>
  <c r="T1904" i="1" s="1"/>
  <c r="Q1904" i="1" s="1"/>
  <c r="I301" i="1"/>
  <c r="L301" i="1" s="1"/>
  <c r="I533" i="1"/>
  <c r="L533" i="1" s="1"/>
  <c r="I683" i="1"/>
  <c r="L683" i="1" s="1"/>
  <c r="K810" i="1"/>
  <c r="O810" i="1" s="1"/>
  <c r="N1518" i="1"/>
  <c r="I1723" i="1"/>
  <c r="L1723" i="1" s="1"/>
  <c r="I1376" i="1"/>
  <c r="L1376" i="1" s="1"/>
  <c r="N322" i="1"/>
  <c r="S322" i="1" s="1"/>
  <c r="I334" i="1"/>
  <c r="L334" i="1" s="1"/>
  <c r="I1196" i="1"/>
  <c r="L1196" i="1" s="1"/>
  <c r="K471" i="1"/>
  <c r="O471" i="1" s="1"/>
  <c r="I75" i="1"/>
  <c r="L75" i="1" s="1"/>
  <c r="I749" i="1"/>
  <c r="L749" i="1" s="1"/>
  <c r="K798" i="1"/>
  <c r="O798" i="1" s="1"/>
  <c r="S798" i="1" s="1"/>
  <c r="K47" i="1"/>
  <c r="O47" i="1" s="1"/>
  <c r="K1754" i="1"/>
  <c r="O1754" i="1" s="1"/>
  <c r="I1798" i="1"/>
  <c r="L1798" i="1" s="1"/>
  <c r="K356" i="1"/>
  <c r="O356" i="1" s="1"/>
  <c r="N863" i="1"/>
  <c r="S863" i="1" s="1"/>
  <c r="I702" i="1"/>
  <c r="L702" i="1" s="1"/>
  <c r="K472" i="1"/>
  <c r="O472" i="1" s="1"/>
  <c r="K1986" i="1"/>
  <c r="O1986" i="1" s="1"/>
  <c r="I222" i="1"/>
  <c r="L222" i="1" s="1"/>
  <c r="I106" i="1"/>
  <c r="L106" i="1" s="1"/>
  <c r="I227" i="1"/>
  <c r="L227" i="1" s="1"/>
  <c r="I167" i="1"/>
  <c r="L167" i="1" s="1"/>
  <c r="I1825" i="1"/>
  <c r="L1825" i="1" s="1"/>
  <c r="T1825" i="1" s="1"/>
  <c r="N135" i="1"/>
  <c r="S135" i="1" s="1"/>
  <c r="I1034" i="1"/>
  <c r="L1034" i="1" s="1"/>
  <c r="T1034" i="1" s="1"/>
  <c r="Q1034" i="1" s="1"/>
  <c r="K1258" i="1"/>
  <c r="O1258" i="1" s="1"/>
  <c r="N921" i="1"/>
  <c r="I1664" i="1"/>
  <c r="L1664" i="1" s="1"/>
  <c r="T1664" i="1" s="1"/>
  <c r="Q1664" i="1" s="1"/>
  <c r="N1045" i="1"/>
  <c r="S1045" i="1" s="1"/>
  <c r="I716" i="1"/>
  <c r="L716" i="1" s="1"/>
  <c r="N293" i="1"/>
  <c r="I813" i="1"/>
  <c r="L813" i="1" s="1"/>
  <c r="I1244" i="1"/>
  <c r="L1244" i="1" s="1"/>
  <c r="I889" i="1"/>
  <c r="L889" i="1" s="1"/>
  <c r="K1396" i="1"/>
  <c r="O1396" i="1" s="1"/>
  <c r="K1278" i="1"/>
  <c r="O1278" i="1" s="1"/>
  <c r="S1278" i="1" s="1"/>
  <c r="K1181" i="1"/>
  <c r="O1181" i="1" s="1"/>
  <c r="N990" i="1"/>
  <c r="K716" i="1"/>
  <c r="O716" i="1" s="1"/>
  <c r="N215" i="1"/>
  <c r="S215" i="1" s="1"/>
  <c r="K579" i="1"/>
  <c r="O579" i="1" s="1"/>
  <c r="I160" i="1"/>
  <c r="L160" i="1" s="1"/>
  <c r="I15" i="1"/>
  <c r="L15" i="1" s="1"/>
  <c r="N1640" i="1"/>
  <c r="S1640" i="1" s="1"/>
  <c r="I323" i="1"/>
  <c r="L323" i="1" s="1"/>
  <c r="I380" i="1"/>
  <c r="L380" i="1" s="1"/>
  <c r="T380" i="1" s="1"/>
  <c r="Q380" i="1" s="1"/>
  <c r="I1734" i="1"/>
  <c r="L1734" i="1" s="1"/>
  <c r="T1734" i="1" s="1"/>
  <c r="Q1734" i="1" s="1"/>
  <c r="N1002" i="1"/>
  <c r="K1381" i="1"/>
  <c r="O1381" i="1" s="1"/>
  <c r="K1158" i="1"/>
  <c r="O1158" i="1" s="1"/>
  <c r="S1158" i="1" s="1"/>
  <c r="N1556" i="1"/>
  <c r="S1556" i="1" s="1"/>
  <c r="I1811" i="1"/>
  <c r="L1811" i="1" s="1"/>
  <c r="I1302" i="1"/>
  <c r="L1302" i="1" s="1"/>
  <c r="I1905" i="1"/>
  <c r="L1905" i="1" s="1"/>
  <c r="K1885" i="1"/>
  <c r="O1885" i="1" s="1"/>
  <c r="N255" i="1"/>
  <c r="N1987" i="1"/>
  <c r="S1987" i="1" s="1"/>
  <c r="N729" i="1"/>
  <c r="S729" i="1" s="1"/>
  <c r="K1777" i="1"/>
  <c r="O1777" i="1" s="1"/>
  <c r="K758" i="1"/>
  <c r="O758" i="1" s="1"/>
  <c r="I1781" i="1"/>
  <c r="L1781" i="1" s="1"/>
  <c r="K1874" i="1"/>
  <c r="O1874" i="1" s="1"/>
  <c r="I1977" i="1"/>
  <c r="L1977" i="1" s="1"/>
  <c r="N73" i="1"/>
  <c r="K942" i="1"/>
  <c r="O942" i="1" s="1"/>
  <c r="K1017" i="1"/>
  <c r="O1017" i="1" s="1"/>
  <c r="N1833" i="1"/>
  <c r="S1833" i="1" s="1"/>
  <c r="I1365" i="1"/>
  <c r="L1365" i="1" s="1"/>
  <c r="N625" i="1"/>
  <c r="K188" i="1"/>
  <c r="O188" i="1" s="1"/>
  <c r="I699" i="1"/>
  <c r="L699" i="1" s="1"/>
  <c r="I1193" i="1"/>
  <c r="L1193" i="1" s="1"/>
  <c r="I821" i="1"/>
  <c r="L821" i="1" s="1"/>
  <c r="I686" i="1"/>
  <c r="L686" i="1" s="1"/>
  <c r="K891" i="1"/>
  <c r="O891" i="1" s="1"/>
  <c r="N1225" i="1"/>
  <c r="I975" i="1"/>
  <c r="L975" i="1" s="1"/>
  <c r="T975" i="1" s="1"/>
  <c r="Q975" i="1" s="1"/>
  <c r="N460" i="1"/>
  <c r="I614" i="1"/>
  <c r="L614" i="1" s="1"/>
  <c r="N1025" i="1"/>
  <c r="S1025" i="1" s="1"/>
  <c r="K1475" i="1"/>
  <c r="O1475" i="1" s="1"/>
  <c r="K71" i="1"/>
  <c r="O71" i="1" s="1"/>
  <c r="S71" i="1" s="1"/>
  <c r="I1061" i="1"/>
  <c r="L1061" i="1" s="1"/>
  <c r="N1066" i="1"/>
  <c r="S1066" i="1" s="1"/>
  <c r="K767" i="1"/>
  <c r="O767" i="1" s="1"/>
  <c r="N1764" i="1"/>
  <c r="I652" i="1"/>
  <c r="L652" i="1" s="1"/>
  <c r="N905" i="1"/>
  <c r="S905" i="1" s="1"/>
  <c r="I1766" i="1"/>
  <c r="L1766" i="1" s="1"/>
  <c r="I27" i="1"/>
  <c r="L27" i="1" s="1"/>
  <c r="I1783" i="1"/>
  <c r="L1783" i="1" s="1"/>
  <c r="I1050" i="1"/>
  <c r="L1050" i="1" s="1"/>
  <c r="T1050" i="1" s="1"/>
  <c r="Q1050" i="1" s="1"/>
  <c r="K431" i="1"/>
  <c r="O431" i="1" s="1"/>
  <c r="I1105" i="1"/>
  <c r="L1105" i="1" s="1"/>
  <c r="N1715" i="1"/>
  <c r="I1199" i="1"/>
  <c r="L1199" i="1" s="1"/>
  <c r="N661" i="1"/>
  <c r="S661" i="1" s="1"/>
  <c r="I90" i="1"/>
  <c r="L90" i="1" s="1"/>
  <c r="T90" i="1" s="1"/>
  <c r="Q90" i="1" s="1"/>
  <c r="I63" i="1"/>
  <c r="L63" i="1" s="1"/>
  <c r="T63" i="1" s="1"/>
  <c r="Q63" i="1" s="1"/>
  <c r="N1463" i="1"/>
  <c r="I1500" i="1"/>
  <c r="L1500" i="1" s="1"/>
  <c r="T1500" i="1" s="1"/>
  <c r="Q1500" i="1" s="1"/>
  <c r="N1232" i="1"/>
  <c r="S1232" i="1" s="1"/>
  <c r="N1880" i="1"/>
  <c r="I529" i="1"/>
  <c r="L529" i="1" s="1"/>
  <c r="N1797" i="1"/>
  <c r="S1797" i="1" s="1"/>
  <c r="K796" i="1"/>
  <c r="O796" i="1" s="1"/>
  <c r="I797" i="1"/>
  <c r="L797" i="1" s="1"/>
  <c r="I1420" i="1"/>
  <c r="L1420" i="1" s="1"/>
  <c r="I1467" i="1"/>
  <c r="L1467" i="1" s="1"/>
  <c r="K128" i="1"/>
  <c r="O128" i="1" s="1"/>
  <c r="I272" i="1"/>
  <c r="L272" i="1" s="1"/>
  <c r="I1461" i="1"/>
  <c r="L1461" i="1" s="1"/>
  <c r="N816" i="1"/>
  <c r="N1320" i="1"/>
  <c r="N1314" i="1"/>
  <c r="S1314" i="1" s="1"/>
  <c r="K814" i="1"/>
  <c r="O814" i="1" s="1"/>
  <c r="N432" i="1"/>
  <c r="S432" i="1" s="1"/>
  <c r="K147" i="1"/>
  <c r="O147" i="1" s="1"/>
  <c r="K1092" i="1"/>
  <c r="O1092" i="1" s="1"/>
  <c r="K608" i="1"/>
  <c r="O608" i="1" s="1"/>
  <c r="I1044" i="1"/>
  <c r="L1044" i="1" s="1"/>
  <c r="N1525" i="1"/>
  <c r="S1525" i="1" s="1"/>
  <c r="K919" i="1"/>
  <c r="O919" i="1" s="1"/>
  <c r="N446" i="1"/>
  <c r="K1709" i="1"/>
  <c r="O1709" i="1" s="1"/>
  <c r="I116" i="1"/>
  <c r="L116" i="1" s="1"/>
  <c r="K1200" i="1"/>
  <c r="O1200" i="1" s="1"/>
  <c r="N1945" i="1"/>
  <c r="I1403" i="1"/>
  <c r="L1403" i="1" s="1"/>
  <c r="K527" i="1"/>
  <c r="O527" i="1" s="1"/>
  <c r="N1216" i="1"/>
  <c r="I1830" i="1"/>
  <c r="L1830" i="1" s="1"/>
  <c r="N325" i="1"/>
  <c r="I842" i="1"/>
  <c r="L842" i="1" s="1"/>
  <c r="I1226" i="1"/>
  <c r="L1226" i="1" s="1"/>
  <c r="K181" i="1"/>
  <c r="O181" i="1" s="1"/>
  <c r="K1931" i="1"/>
  <c r="O1931" i="1" s="1"/>
  <c r="K1360" i="1"/>
  <c r="O1360" i="1" s="1"/>
  <c r="K230" i="1"/>
  <c r="O230" i="1" s="1"/>
  <c r="N368" i="1"/>
  <c r="N1251" i="1"/>
  <c r="S1251" i="1" s="1"/>
  <c r="K857" i="1"/>
  <c r="O857" i="1" s="1"/>
  <c r="K1166" i="1"/>
  <c r="O1166" i="1" s="1"/>
  <c r="K725" i="1"/>
  <c r="O725" i="1" s="1"/>
  <c r="S725" i="1" s="1"/>
  <c r="N414" i="1"/>
  <c r="S414" i="1" s="1"/>
  <c r="I1643" i="1"/>
  <c r="L1643" i="1" s="1"/>
  <c r="K667" i="1"/>
  <c r="O667" i="1" s="1"/>
  <c r="N94" i="1"/>
  <c r="S94" i="1" s="1"/>
  <c r="N648" i="1"/>
  <c r="S648" i="1" s="1"/>
  <c r="I1631" i="1"/>
  <c r="L1631" i="1" s="1"/>
  <c r="I989" i="1"/>
  <c r="L989" i="1" s="1"/>
  <c r="I1743" i="1"/>
  <c r="L1743" i="1" s="1"/>
  <c r="N1608" i="1"/>
  <c r="S1608" i="1" s="1"/>
  <c r="N564" i="1"/>
  <c r="K1972" i="1"/>
  <c r="O1972" i="1" s="1"/>
  <c r="I1686" i="1"/>
  <c r="L1686" i="1" s="1"/>
  <c r="K876" i="1"/>
  <c r="O876" i="1" s="1"/>
  <c r="S876" i="1" s="1"/>
  <c r="I1853" i="1"/>
  <c r="L1853" i="1" s="1"/>
  <c r="I36" i="1"/>
  <c r="L36" i="1" s="1"/>
  <c r="K893" i="1"/>
  <c r="O893" i="1" s="1"/>
  <c r="I535" i="1"/>
  <c r="L535" i="1" s="1"/>
  <c r="T535" i="1" s="1"/>
  <c r="Q535" i="1" s="1"/>
  <c r="I1510" i="1"/>
  <c r="L1510" i="1" s="1"/>
  <c r="I1546" i="1"/>
  <c r="L1546" i="1" s="1"/>
  <c r="K1679" i="1"/>
  <c r="O1679" i="1" s="1"/>
  <c r="I1945" i="1"/>
  <c r="L1945" i="1" s="1"/>
  <c r="K248" i="1"/>
  <c r="O248" i="1" s="1"/>
  <c r="N1834" i="1"/>
  <c r="S1834" i="1" s="1"/>
  <c r="N1820" i="1"/>
  <c r="I884" i="1"/>
  <c r="L884" i="1" s="1"/>
  <c r="N1388" i="1"/>
  <c r="I406" i="1"/>
  <c r="L406" i="1" s="1"/>
  <c r="I582" i="1"/>
  <c r="L582" i="1" s="1"/>
  <c r="I1649" i="1"/>
  <c r="L1649" i="1" s="1"/>
  <c r="I915" i="1"/>
  <c r="L915" i="1" s="1"/>
  <c r="K1505" i="1"/>
  <c r="O1505" i="1" s="1"/>
  <c r="K428" i="1"/>
  <c r="O428" i="1" s="1"/>
  <c r="K1387" i="1"/>
  <c r="O1387" i="1" s="1"/>
  <c r="I1175" i="1"/>
  <c r="L1175" i="1" s="1"/>
  <c r="N783" i="1"/>
  <c r="S783" i="1" s="1"/>
  <c r="K1480" i="1"/>
  <c r="O1480" i="1" s="1"/>
  <c r="K1334" i="1"/>
  <c r="O1334" i="1" s="1"/>
  <c r="S1334" i="1" s="1"/>
  <c r="I302" i="1"/>
  <c r="L302" i="1" s="1"/>
  <c r="N771" i="1"/>
  <c r="S771" i="1" s="1"/>
  <c r="I1145" i="1"/>
  <c r="L1145" i="1" s="1"/>
  <c r="N780" i="1"/>
  <c r="S780" i="1" s="1"/>
  <c r="K778" i="1"/>
  <c r="O778" i="1" s="1"/>
  <c r="K911" i="1"/>
  <c r="O911" i="1" s="1"/>
  <c r="S911" i="1" s="1"/>
  <c r="I1006" i="1"/>
  <c r="L1006" i="1" s="1"/>
  <c r="N769" i="1"/>
  <c r="S769" i="1" s="1"/>
  <c r="I1738" i="1"/>
  <c r="L1738" i="1" s="1"/>
  <c r="N1962" i="1"/>
  <c r="S1962" i="1" s="1"/>
  <c r="N795" i="1"/>
  <c r="S795" i="1" s="1"/>
  <c r="N301" i="1"/>
  <c r="S301" i="1" s="1"/>
  <c r="K394" i="1"/>
  <c r="O394" i="1" s="1"/>
  <c r="I596" i="1"/>
  <c r="L596" i="1" s="1"/>
  <c r="K1867" i="1"/>
  <c r="O1867" i="1" s="1"/>
  <c r="I1441" i="1"/>
  <c r="L1441" i="1" s="1"/>
  <c r="I1962" i="1"/>
  <c r="L1962" i="1" s="1"/>
  <c r="K126" i="1"/>
  <c r="O126" i="1" s="1"/>
  <c r="S126" i="1" s="1"/>
  <c r="K776" i="1"/>
  <c r="O776" i="1" s="1"/>
  <c r="I158" i="1"/>
  <c r="L158" i="1" s="1"/>
  <c r="N888" i="1"/>
  <c r="N345" i="1"/>
  <c r="K456" i="1"/>
  <c r="O456" i="1" s="1"/>
  <c r="S456" i="1" s="1"/>
  <c r="I1608" i="1"/>
  <c r="L1608" i="1" s="1"/>
  <c r="N486" i="1"/>
  <c r="S486" i="1" s="1"/>
  <c r="K934" i="1"/>
  <c r="O934" i="1" s="1"/>
  <c r="I1373" i="1"/>
  <c r="L1373" i="1" s="1"/>
  <c r="I892" i="1"/>
  <c r="L892" i="1" s="1"/>
  <c r="K444" i="1"/>
  <c r="O444" i="1" s="1"/>
  <c r="N1179" i="1"/>
  <c r="S1179" i="1" s="1"/>
  <c r="I1052" i="1"/>
  <c r="L1052" i="1" s="1"/>
  <c r="K1541" i="1"/>
  <c r="O1541" i="1" s="1"/>
  <c r="K1106" i="1"/>
  <c r="O1106" i="1" s="1"/>
  <c r="K277" i="1"/>
  <c r="O277" i="1" s="1"/>
  <c r="N1016" i="1"/>
  <c r="S1016" i="1" s="1"/>
  <c r="I1036" i="1"/>
  <c r="L1036" i="1" s="1"/>
  <c r="N668" i="1"/>
  <c r="I1603" i="1"/>
  <c r="L1603" i="1" s="1"/>
  <c r="T1603" i="1" s="1"/>
  <c r="Q1603" i="1" s="1"/>
  <c r="N1700" i="1"/>
  <c r="S1700" i="1" s="1"/>
  <c r="I891" i="1"/>
  <c r="L891" i="1" s="1"/>
  <c r="I1412" i="1"/>
  <c r="L1412" i="1" s="1"/>
  <c r="I871" i="1"/>
  <c r="L871" i="1" s="1"/>
  <c r="K846" i="1"/>
  <c r="O846" i="1" s="1"/>
  <c r="N123" i="1"/>
  <c r="K439" i="1"/>
  <c r="O439" i="1" s="1"/>
  <c r="N667" i="1"/>
  <c r="K715" i="1"/>
  <c r="O715" i="1" s="1"/>
  <c r="K756" i="1"/>
  <c r="O756" i="1" s="1"/>
  <c r="S756" i="1" s="1"/>
  <c r="N1495" i="1"/>
  <c r="K986" i="1"/>
  <c r="O986" i="1" s="1"/>
  <c r="N1227" i="1"/>
  <c r="S1227" i="1" s="1"/>
  <c r="N1530" i="1"/>
  <c r="S1530" i="1" s="1"/>
  <c r="N381" i="1"/>
  <c r="N27" i="1"/>
  <c r="S27" i="1" s="1"/>
  <c r="K352" i="1"/>
  <c r="O352" i="1" s="1"/>
  <c r="N1983" i="1"/>
  <c r="S1983" i="1" s="1"/>
  <c r="I102" i="1"/>
  <c r="L102" i="1" s="1"/>
  <c r="I400" i="1"/>
  <c r="L400" i="1" s="1"/>
  <c r="I785" i="1"/>
  <c r="L785" i="1" s="1"/>
  <c r="T785" i="1" s="1"/>
  <c r="Q785" i="1" s="1"/>
  <c r="I182" i="1"/>
  <c r="L182" i="1" s="1"/>
  <c r="N1030" i="1"/>
  <c r="S1030" i="1" s="1"/>
  <c r="N98" i="1"/>
  <c r="S98" i="1" s="1"/>
  <c r="K407" i="1"/>
  <c r="O407" i="1" s="1"/>
  <c r="K48" i="1"/>
  <c r="O48" i="1" s="1"/>
  <c r="K1146" i="1"/>
  <c r="O1146" i="1" s="1"/>
  <c r="K1993" i="1"/>
  <c r="O1993" i="1" s="1"/>
  <c r="S1993" i="1" s="1"/>
  <c r="I1114" i="1"/>
  <c r="L1114" i="1" s="1"/>
  <c r="K72" i="1"/>
  <c r="O72" i="1" s="1"/>
  <c r="K279" i="1"/>
  <c r="O279" i="1" s="1"/>
  <c r="I355" i="1"/>
  <c r="L355" i="1" s="1"/>
  <c r="N1369" i="1"/>
  <c r="K890" i="1"/>
  <c r="O890" i="1" s="1"/>
  <c r="K793" i="1"/>
  <c r="O793" i="1" s="1"/>
  <c r="K1903" i="1"/>
  <c r="O1903" i="1" s="1"/>
  <c r="I1058" i="1"/>
  <c r="L1058" i="1" s="1"/>
  <c r="T1058" i="1" s="1"/>
  <c r="Q1058" i="1" s="1"/>
  <c r="K312" i="1"/>
  <c r="O312" i="1" s="1"/>
  <c r="N1759" i="1"/>
  <c r="S1759" i="1" s="1"/>
  <c r="N1241" i="1"/>
  <c r="K1410" i="1"/>
  <c r="O1410" i="1" s="1"/>
  <c r="I1438" i="1"/>
  <c r="L1438" i="1" s="1"/>
  <c r="K1489" i="1"/>
  <c r="O1489" i="1" s="1"/>
  <c r="N1599" i="1"/>
  <c r="K1795" i="1"/>
  <c r="O1795" i="1" s="1"/>
  <c r="N1490" i="1"/>
  <c r="S1490" i="1" s="1"/>
  <c r="K1814" i="1"/>
  <c r="O1814" i="1" s="1"/>
  <c r="K355" i="1"/>
  <c r="O355" i="1" s="1"/>
  <c r="N1298" i="1"/>
  <c r="S1298" i="1" s="1"/>
  <c r="I1398" i="1"/>
  <c r="L1398" i="1" s="1"/>
  <c r="N727" i="1"/>
  <c r="K1736" i="1"/>
  <c r="O1736" i="1" s="1"/>
  <c r="I740" i="1"/>
  <c r="L740" i="1" s="1"/>
  <c r="N50" i="1"/>
  <c r="K368" i="1"/>
  <c r="O368" i="1" s="1"/>
  <c r="K326" i="1"/>
  <c r="O326" i="1" s="1"/>
  <c r="I1048" i="1"/>
  <c r="L1048" i="1" s="1"/>
  <c r="K1161" i="1"/>
  <c r="O1161" i="1" s="1"/>
  <c r="I270" i="1"/>
  <c r="L270" i="1" s="1"/>
  <c r="I603" i="1"/>
  <c r="L603" i="1" s="1"/>
  <c r="K412" i="1"/>
  <c r="O412" i="1" s="1"/>
  <c r="N777" i="1"/>
  <c r="N450" i="1"/>
  <c r="S450" i="1" s="1"/>
  <c r="T379" i="1" l="1"/>
  <c r="Q379" i="1" s="1"/>
  <c r="T1565" i="1"/>
  <c r="Q1565" i="1" s="1"/>
  <c r="T478" i="1"/>
  <c r="Q478" i="1" s="1"/>
  <c r="S755" i="1"/>
  <c r="T1583" i="1"/>
  <c r="Q1583" i="1" s="1"/>
  <c r="S300" i="1"/>
  <c r="S1252" i="1"/>
  <c r="T210" i="1"/>
  <c r="R210" i="1" s="1"/>
  <c r="S1483" i="1"/>
  <c r="T1926" i="1"/>
  <c r="Q1926" i="1" s="1"/>
  <c r="S247" i="1"/>
  <c r="S66" i="1"/>
  <c r="S1395" i="1"/>
  <c r="T896" i="1"/>
  <c r="Q896" i="1" s="1"/>
  <c r="T998" i="1"/>
  <c r="Q998" i="1" s="1"/>
  <c r="T868" i="1"/>
  <c r="Q868" i="1" s="1"/>
  <c r="S585" i="1"/>
  <c r="T455" i="1"/>
  <c r="Q455" i="1" s="1"/>
  <c r="S1870" i="1"/>
  <c r="T1351" i="1"/>
  <c r="Q1351" i="1" s="1"/>
  <c r="T1852" i="1"/>
  <c r="Q1852" i="1" s="1"/>
  <c r="T802" i="1"/>
  <c r="Q802" i="1" s="1"/>
  <c r="S1228" i="1"/>
  <c r="S1133" i="1"/>
  <c r="S1263" i="1"/>
  <c r="T1590" i="1"/>
  <c r="Q1590" i="1" s="1"/>
  <c r="S418" i="1"/>
  <c r="T328" i="1"/>
  <c r="P328" i="1" s="1"/>
  <c r="S1883" i="1"/>
  <c r="S1596" i="1"/>
  <c r="S1889" i="1"/>
  <c r="T1249" i="1"/>
  <c r="Q1249" i="1" s="1"/>
  <c r="S958" i="1"/>
  <c r="T831" i="1"/>
  <c r="Q831" i="1" s="1"/>
  <c r="S761" i="1"/>
  <c r="S385" i="1"/>
  <c r="S32" i="1"/>
  <c r="S1402" i="1"/>
  <c r="S254" i="1"/>
  <c r="S590" i="1"/>
  <c r="P590" i="1" s="1"/>
  <c r="T603" i="1"/>
  <c r="Q603" i="1" s="1"/>
  <c r="S1599" i="1"/>
  <c r="T400" i="1"/>
  <c r="T1145" i="1"/>
  <c r="Q1145" i="1" s="1"/>
  <c r="S1820" i="1"/>
  <c r="T1403" i="1"/>
  <c r="Q1403" i="1" s="1"/>
  <c r="T1044" i="1"/>
  <c r="Q1044" i="1" s="1"/>
  <c r="S1381" i="1"/>
  <c r="T334" i="1"/>
  <c r="Q334" i="1" s="1"/>
  <c r="T270" i="1"/>
  <c r="Q270" i="1" s="1"/>
  <c r="T1830" i="1"/>
  <c r="Q1830" i="1" s="1"/>
  <c r="S1225" i="1"/>
  <c r="T702" i="1"/>
  <c r="T645" i="1"/>
  <c r="Q645" i="1" s="1"/>
  <c r="S1230" i="1"/>
  <c r="S1563" i="1"/>
  <c r="S107" i="1"/>
  <c r="S1081" i="1"/>
  <c r="T1572" i="1"/>
  <c r="Q1572" i="1" s="1"/>
  <c r="T538" i="1"/>
  <c r="Q538" i="1" s="1"/>
  <c r="S415" i="1"/>
  <c r="S1763" i="1"/>
  <c r="S1059" i="1"/>
  <c r="S33" i="1"/>
  <c r="S250" i="1"/>
  <c r="T946" i="1"/>
  <c r="Q946" i="1" s="1"/>
  <c r="S561" i="1"/>
  <c r="S409" i="1"/>
  <c r="T490" i="1"/>
  <c r="Q490" i="1" s="1"/>
  <c r="S284" i="1"/>
  <c r="S3" i="1"/>
  <c r="T983" i="1"/>
  <c r="R983" i="1" s="1"/>
  <c r="S1622" i="1"/>
  <c r="T1079" i="1"/>
  <c r="Q1079" i="1" s="1"/>
  <c r="S1376" i="1"/>
  <c r="S1773" i="1"/>
  <c r="S1240" i="1"/>
  <c r="S737" i="1"/>
  <c r="S1211" i="1"/>
  <c r="T31" i="1"/>
  <c r="R31" i="1" s="1"/>
  <c r="S1416" i="1"/>
  <c r="S1672" i="1"/>
  <c r="S718" i="1"/>
  <c r="S1973" i="1"/>
  <c r="S1317" i="1"/>
  <c r="T1052" i="1"/>
  <c r="Q1052" i="1" s="1"/>
  <c r="T1743" i="1"/>
  <c r="Q1743" i="1" s="1"/>
  <c r="S181" i="1"/>
  <c r="S325" i="1"/>
  <c r="S472" i="1"/>
  <c r="T1009" i="1"/>
  <c r="S101" i="1"/>
  <c r="S1673" i="1"/>
  <c r="S777" i="1"/>
  <c r="T1175" i="1"/>
  <c r="Q1175" i="1" s="1"/>
  <c r="S1388" i="1"/>
  <c r="T1631" i="1"/>
  <c r="Q1631" i="1" s="1"/>
  <c r="T797" i="1"/>
  <c r="Q797" i="1" s="1"/>
  <c r="S1715" i="1"/>
  <c r="T1783" i="1"/>
  <c r="Q1783" i="1" s="1"/>
  <c r="T1977" i="1"/>
  <c r="T761" i="1"/>
  <c r="S1836" i="1"/>
  <c r="T1712" i="1"/>
  <c r="Q1712" i="1" s="1"/>
  <c r="S11" i="1"/>
  <c r="T262" i="1"/>
  <c r="Q262" i="1" s="1"/>
  <c r="T35" i="1"/>
  <c r="T1268" i="1"/>
  <c r="Q1268" i="1" s="1"/>
  <c r="S51" i="1"/>
  <c r="T297" i="1"/>
  <c r="S877" i="1"/>
  <c r="T687" i="1"/>
  <c r="Q687" i="1" s="1"/>
  <c r="S682" i="1"/>
  <c r="T933" i="1"/>
  <c r="Q933" i="1" s="1"/>
  <c r="S364" i="1"/>
  <c r="T280" i="1"/>
  <c r="Q280" i="1" s="1"/>
  <c r="S976" i="1"/>
  <c r="S1911" i="1"/>
  <c r="T935" i="1"/>
  <c r="Q935" i="1" s="1"/>
  <c r="T1805" i="1"/>
  <c r="Q1805" i="1" s="1"/>
  <c r="S1482" i="1"/>
  <c r="S426" i="1"/>
  <c r="S1285" i="1"/>
  <c r="T236" i="1"/>
  <c r="R236" i="1" s="1"/>
  <c r="T1074" i="1"/>
  <c r="Q1074" i="1" s="1"/>
  <c r="T1968" i="1"/>
  <c r="Q1968" i="1" s="1"/>
  <c r="S906" i="1"/>
  <c r="S1339" i="1"/>
  <c r="S1157" i="1"/>
  <c r="S1873" i="1"/>
  <c r="T453" i="1"/>
  <c r="Q453" i="1" s="1"/>
  <c r="S532" i="1"/>
  <c r="S1651" i="1"/>
  <c r="S1806" i="1"/>
  <c r="S951" i="1"/>
  <c r="S1590" i="1"/>
  <c r="P1590" i="1" s="1"/>
  <c r="S1487" i="1"/>
  <c r="S1692" i="1"/>
  <c r="S1828" i="1"/>
  <c r="S1637" i="1"/>
  <c r="S727" i="1"/>
  <c r="T596" i="1"/>
  <c r="Q596" i="1" s="1"/>
  <c r="T989" i="1"/>
  <c r="Q989" i="1" s="1"/>
  <c r="T529" i="1"/>
  <c r="P529" i="1" s="1"/>
  <c r="T821" i="1"/>
  <c r="Q821" i="1" s="1"/>
  <c r="S1477" i="1"/>
  <c r="S819" i="1"/>
  <c r="S511" i="1"/>
  <c r="T100" i="1"/>
  <c r="Q100" i="1" s="1"/>
  <c r="S108" i="1"/>
  <c r="T800" i="1"/>
  <c r="Q800" i="1" s="1"/>
  <c r="S699" i="1"/>
  <c r="T1617" i="1"/>
  <c r="S10" i="1"/>
  <c r="T1891" i="1"/>
  <c r="Q1891" i="1" s="1"/>
  <c r="S962" i="1"/>
  <c r="P962" i="1" s="1"/>
  <c r="S446" i="1"/>
  <c r="T1785" i="1"/>
  <c r="Q1785" i="1" s="1"/>
  <c r="T745" i="1"/>
  <c r="Q745" i="1" s="1"/>
  <c r="S1694" i="1"/>
  <c r="T668" i="1"/>
  <c r="Q668" i="1" s="1"/>
  <c r="S1518" i="1"/>
  <c r="T1309" i="1"/>
  <c r="Q1309" i="1" s="1"/>
  <c r="T300" i="1"/>
  <c r="S1499" i="1"/>
  <c r="S513" i="1"/>
  <c r="T1683" i="1"/>
  <c r="Q1683" i="1" s="1"/>
  <c r="S578" i="1"/>
  <c r="S110" i="1"/>
  <c r="T1676" i="1"/>
  <c r="Q1676" i="1" s="1"/>
  <c r="S1690" i="1"/>
  <c r="S981" i="1"/>
  <c r="T153" i="1"/>
  <c r="Q153" i="1" s="1"/>
  <c r="S1187" i="1"/>
  <c r="S1886" i="1"/>
  <c r="S1342" i="1"/>
  <c r="S83" i="1"/>
  <c r="T926" i="1"/>
  <c r="T174" i="1"/>
  <c r="S890" i="1"/>
  <c r="T1853" i="1"/>
  <c r="Q1853" i="1" s="1"/>
  <c r="T272" i="1"/>
  <c r="Q272" i="1" s="1"/>
  <c r="T106" i="1"/>
  <c r="Q106" i="1" s="1"/>
  <c r="T1114" i="1"/>
  <c r="T158" i="1"/>
  <c r="Q158" i="1" s="1"/>
  <c r="T116" i="1"/>
  <c r="Q116" i="1" s="1"/>
  <c r="S716" i="1"/>
  <c r="T222" i="1"/>
  <c r="S146" i="1"/>
  <c r="S1097" i="1"/>
  <c r="S1573" i="1"/>
  <c r="T60" i="1"/>
  <c r="T1400" i="1"/>
  <c r="T880" i="1"/>
  <c r="S304" i="1"/>
  <c r="T176" i="1"/>
  <c r="Q176" i="1" s="1"/>
  <c r="T1064" i="1"/>
  <c r="Q1064" i="1" s="1"/>
  <c r="S838" i="1"/>
  <c r="S189" i="1"/>
  <c r="T1646" i="1"/>
  <c r="S1024" i="1"/>
  <c r="T1940" i="1"/>
  <c r="Q1940" i="1" s="1"/>
  <c r="T419" i="1"/>
  <c r="Q419" i="1" s="1"/>
  <c r="S559" i="1"/>
  <c r="P559" i="1" s="1"/>
  <c r="S77" i="1"/>
  <c r="S1813" i="1"/>
  <c r="S373" i="1"/>
  <c r="S848" i="1"/>
  <c r="P848" i="1" s="1"/>
  <c r="S1502" i="1"/>
  <c r="T241" i="1"/>
  <c r="S918" i="1"/>
  <c r="S90" i="1"/>
  <c r="P90" i="1" s="1"/>
  <c r="T1464" i="1"/>
  <c r="Q1464" i="1" s="1"/>
  <c r="S1952" i="1"/>
  <c r="S130" i="1"/>
  <c r="T541" i="1"/>
  <c r="S1183" i="1"/>
  <c r="S1721" i="1"/>
  <c r="T1493" i="1"/>
  <c r="Q1493" i="1" s="1"/>
  <c r="S1824" i="1"/>
  <c r="P1824" i="1" s="1"/>
  <c r="S1971" i="1"/>
  <c r="S1930" i="1"/>
  <c r="S1299" i="1"/>
  <c r="S469" i="1"/>
  <c r="S1404" i="1"/>
  <c r="S287" i="1"/>
  <c r="S258" i="1"/>
  <c r="S710" i="1"/>
  <c r="P710" i="1" s="1"/>
  <c r="T1744" i="1"/>
  <c r="S273" i="1"/>
  <c r="S404" i="1"/>
  <c r="S1075" i="1"/>
  <c r="T694" i="1"/>
  <c r="Q694" i="1" s="1"/>
  <c r="S618" i="1"/>
  <c r="P618" i="1" s="1"/>
  <c r="S24" i="1"/>
  <c r="S2005" i="1"/>
  <c r="P2005" i="1" s="1"/>
  <c r="T1284" i="1"/>
  <c r="Q1284" i="1" s="1"/>
  <c r="T1277" i="1"/>
  <c r="Q1277" i="1" s="1"/>
  <c r="S1470" i="1"/>
  <c r="T1719" i="1"/>
  <c r="Q1719" i="1" s="1"/>
  <c r="T823" i="1"/>
  <c r="Q823" i="1" s="1"/>
  <c r="S376" i="1"/>
  <c r="T858" i="1"/>
  <c r="Q858" i="1" s="1"/>
  <c r="S69" i="1"/>
  <c r="S169" i="1"/>
  <c r="S837" i="1"/>
  <c r="S954" i="1"/>
  <c r="S1064" i="1"/>
  <c r="P1064" i="1" s="1"/>
  <c r="S1469" i="1"/>
  <c r="S595" i="1"/>
  <c r="S17" i="1"/>
  <c r="S1229" i="1"/>
  <c r="S269" i="1"/>
  <c r="S1638" i="1"/>
  <c r="T1307" i="1"/>
  <c r="Q1307" i="1" s="1"/>
  <c r="S600" i="1"/>
  <c r="T340" i="1"/>
  <c r="Q340" i="1" s="1"/>
  <c r="T587" i="1"/>
  <c r="Q587" i="1" s="1"/>
  <c r="S1989" i="1"/>
  <c r="S885" i="1"/>
  <c r="T1846" i="1"/>
  <c r="R1846" i="1" s="1"/>
  <c r="T1128" i="1"/>
  <c r="Q1128" i="1" s="1"/>
  <c r="S548" i="1"/>
  <c r="S1141" i="1"/>
  <c r="S1559" i="1"/>
  <c r="T1415" i="1"/>
  <c r="S1032" i="1"/>
  <c r="S880" i="1"/>
  <c r="P880" i="1" s="1"/>
  <c r="S803" i="1"/>
  <c r="S1467" i="1"/>
  <c r="T1832" i="1"/>
  <c r="Q1832" i="1" s="1"/>
  <c r="T1346" i="1"/>
  <c r="T1143" i="1"/>
  <c r="Q1143" i="1" s="1"/>
  <c r="S266" i="1"/>
  <c r="S1524" i="1"/>
  <c r="T45" i="1"/>
  <c r="S1925" i="1"/>
  <c r="S1940" i="1"/>
  <c r="T1936" i="1"/>
  <c r="Q1936" i="1" s="1"/>
  <c r="S944" i="1"/>
  <c r="T1827" i="1"/>
  <c r="Q1827" i="1" s="1"/>
  <c r="T1758" i="1"/>
  <c r="Q1758" i="1" s="1"/>
  <c r="S1123" i="1"/>
  <c r="T258" i="1"/>
  <c r="R258" i="1" s="1"/>
  <c r="S1011" i="1"/>
  <c r="S220" i="1"/>
  <c r="S620" i="1"/>
  <c r="S1352" i="1"/>
  <c r="S165" i="1"/>
  <c r="T1119" i="1"/>
  <c r="Q1119" i="1" s="1"/>
  <c r="S892" i="1"/>
  <c r="S632" i="1"/>
  <c r="S1398" i="1"/>
  <c r="S1529" i="1"/>
  <c r="S163" i="1"/>
  <c r="S935" i="1"/>
  <c r="P935" i="1" s="1"/>
  <c r="S1583" i="1"/>
  <c r="S1832" i="1"/>
  <c r="S787" i="1"/>
  <c r="S164" i="1"/>
  <c r="S851" i="1"/>
  <c r="T162" i="1"/>
  <c r="Q162" i="1" s="1"/>
  <c r="S1320" i="1"/>
  <c r="T1090" i="1"/>
  <c r="T929" i="1"/>
  <c r="Q929" i="1" s="1"/>
  <c r="S626" i="1"/>
  <c r="T447" i="1"/>
  <c r="Q447" i="1" s="1"/>
  <c r="T1802" i="1"/>
  <c r="R1802" i="1" s="1"/>
  <c r="S1159" i="1"/>
  <c r="S1322" i="1"/>
  <c r="S429" i="1"/>
  <c r="S1406" i="1"/>
  <c r="S436" i="1"/>
  <c r="T1459" i="1"/>
  <c r="Q1459" i="1" s="1"/>
  <c r="S1888" i="1"/>
  <c r="S462" i="1"/>
  <c r="S518" i="1"/>
  <c r="S1650" i="1"/>
  <c r="S359" i="1"/>
  <c r="T1398" i="1"/>
  <c r="T102" i="1"/>
  <c r="T1546" i="1"/>
  <c r="Q1546" i="1" s="1"/>
  <c r="T1467" i="1"/>
  <c r="Q1467" i="1" s="1"/>
  <c r="T1048" i="1"/>
  <c r="S1369" i="1"/>
  <c r="S381" i="1"/>
  <c r="T1412" i="1"/>
  <c r="Q1412" i="1" s="1"/>
  <c r="T302" i="1"/>
  <c r="Q302" i="1" s="1"/>
  <c r="S891" i="1"/>
  <c r="T1670" i="1"/>
  <c r="T1156" i="1"/>
  <c r="Q1156" i="1" s="1"/>
  <c r="T1704" i="1"/>
  <c r="S313" i="1"/>
  <c r="S371" i="1"/>
  <c r="S768" i="1"/>
  <c r="S992" i="1"/>
  <c r="S320" i="1"/>
  <c r="S673" i="1"/>
  <c r="S568" i="1"/>
  <c r="S1698" i="1"/>
  <c r="S1162" i="1"/>
  <c r="T370" i="1"/>
  <c r="Q370" i="1" s="1"/>
  <c r="T1444" i="1"/>
  <c r="Q1444" i="1" s="1"/>
  <c r="T1741" i="1"/>
  <c r="S1520" i="1"/>
  <c r="T170" i="1"/>
  <c r="Q170" i="1" s="1"/>
  <c r="S1444" i="1"/>
  <c r="P1444" i="1" s="1"/>
  <c r="S984" i="1"/>
  <c r="T1207" i="1"/>
  <c r="Q1207" i="1" s="1"/>
  <c r="T634" i="1"/>
  <c r="S1902" i="1"/>
  <c r="T1591" i="1"/>
  <c r="T556" i="1"/>
  <c r="Q556" i="1" s="1"/>
  <c r="T650" i="1"/>
  <c r="S1215" i="1"/>
  <c r="S1863" i="1"/>
  <c r="P1863" i="1" s="1"/>
  <c r="S1916" i="1"/>
  <c r="S1312" i="1"/>
  <c r="T889" i="1"/>
  <c r="R889" i="1" s="1"/>
  <c r="T167" i="1"/>
  <c r="T740" i="1"/>
  <c r="Q740" i="1" s="1"/>
  <c r="T1105" i="1"/>
  <c r="Q1105" i="1" s="1"/>
  <c r="T614" i="1"/>
  <c r="R614" i="1" s="1"/>
  <c r="S123" i="1"/>
  <c r="T1036" i="1"/>
  <c r="Q1036" i="1" s="1"/>
  <c r="S1541" i="1"/>
  <c r="T1441" i="1"/>
  <c r="Q1441" i="1" s="1"/>
  <c r="T1766" i="1"/>
  <c r="T160" i="1"/>
  <c r="Q160" i="1" s="1"/>
  <c r="T813" i="1"/>
  <c r="Q813" i="1" s="1"/>
  <c r="T1798" i="1"/>
  <c r="Q1798" i="1" s="1"/>
  <c r="T749" i="1"/>
  <c r="S1468" i="1"/>
  <c r="S1296" i="1"/>
  <c r="T894" i="1"/>
  <c r="Q894" i="1" s="1"/>
  <c r="T1747" i="1"/>
  <c r="Q1747" i="1" s="1"/>
  <c r="S1998" i="1"/>
  <c r="T1897" i="1"/>
  <c r="Q1897" i="1" s="1"/>
  <c r="S943" i="1"/>
  <c r="T143" i="1"/>
  <c r="S21" i="1"/>
  <c r="S391" i="1"/>
  <c r="T1304" i="1"/>
  <c r="Q1304" i="1" s="1"/>
  <c r="S655" i="1"/>
  <c r="T572" i="1"/>
  <c r="Q572" i="1" s="1"/>
  <c r="T1051" i="1"/>
  <c r="R1051" i="1" s="1"/>
  <c r="T1682" i="1"/>
  <c r="Q1682" i="1" s="1"/>
  <c r="S516" i="1"/>
  <c r="S75" i="1"/>
  <c r="T2003" i="1"/>
  <c r="Q2003" i="1" s="1"/>
  <c r="T618" i="1"/>
  <c r="Q618" i="1" s="1"/>
  <c r="T1840" i="1"/>
  <c r="T229" i="1"/>
  <c r="Q229" i="1" s="1"/>
  <c r="S1282" i="1"/>
  <c r="T925" i="1"/>
  <c r="Q925" i="1" s="1"/>
  <c r="T267" i="1"/>
  <c r="Q267" i="1" s="1"/>
  <c r="T592" i="1"/>
  <c r="Q592" i="1" s="1"/>
  <c r="S1367" i="1"/>
  <c r="S1953" i="1"/>
  <c r="T1786" i="1"/>
  <c r="S728" i="1"/>
  <c r="S1375" i="1"/>
  <c r="T1896" i="1"/>
  <c r="Q1896" i="1" s="1"/>
  <c r="S1666" i="1"/>
  <c r="S735" i="1"/>
  <c r="T1370" i="1"/>
  <c r="Q1370" i="1" s="1"/>
  <c r="S1786" i="1"/>
  <c r="S1008" i="1"/>
  <c r="S1515" i="1"/>
  <c r="S1753" i="1"/>
  <c r="S434" i="1"/>
  <c r="S1445" i="1"/>
  <c r="S555" i="1"/>
  <c r="S580" i="1"/>
  <c r="S1270" i="1"/>
  <c r="S910" i="1"/>
  <c r="S802" i="1"/>
  <c r="S1419" i="1"/>
  <c r="S637" i="1"/>
  <c r="S1977" i="1"/>
  <c r="P1977" i="1" s="1"/>
  <c r="S708" i="1"/>
  <c r="S1895" i="1"/>
  <c r="T1957" i="1"/>
  <c r="Q1957" i="1" s="1"/>
  <c r="S842" i="1"/>
  <c r="P842" i="1" s="1"/>
  <c r="S1860" i="1"/>
  <c r="T408" i="1"/>
  <c r="Q408" i="1" s="1"/>
  <c r="T1203" i="1"/>
  <c r="Q1203" i="1" s="1"/>
  <c r="S902" i="1"/>
  <c r="S924" i="1"/>
  <c r="S610" i="1"/>
  <c r="T1479" i="1"/>
  <c r="Q1479" i="1" s="1"/>
  <c r="T775" i="1"/>
  <c r="Q775" i="1" s="1"/>
  <c r="S272" i="1"/>
  <c r="S1682" i="1"/>
  <c r="T1895" i="1"/>
  <c r="R1895" i="1" s="1"/>
  <c r="T670" i="1"/>
  <c r="T1022" i="1"/>
  <c r="T1529" i="1"/>
  <c r="Q1529" i="1" s="1"/>
  <c r="T1067" i="1"/>
  <c r="Q1067" i="1" s="1"/>
  <c r="S234" i="1"/>
  <c r="T962" i="1"/>
  <c r="S543" i="1"/>
  <c r="S605" i="1"/>
  <c r="P605" i="1" s="1"/>
  <c r="T1666" i="1"/>
  <c r="S1361" i="1"/>
  <c r="S686" i="1"/>
  <c r="T225" i="1"/>
  <c r="Q225" i="1" s="1"/>
  <c r="S676" i="1"/>
  <c r="S2" i="1"/>
  <c r="S588" i="1"/>
  <c r="S1250" i="1"/>
  <c r="P1250" i="1" s="1"/>
  <c r="S927" i="1"/>
  <c r="P927" i="1" s="1"/>
  <c r="T1937" i="1"/>
  <c r="Q1937" i="1" s="1"/>
  <c r="T522" i="1"/>
  <c r="S382" i="1"/>
  <c r="S1274" i="1"/>
  <c r="T580" i="1"/>
  <c r="Q580" i="1" s="1"/>
  <c r="S1351" i="1"/>
  <c r="T1639" i="1"/>
  <c r="Q1639" i="1" s="1"/>
  <c r="S1203" i="1"/>
  <c r="T1568" i="1"/>
  <c r="T1776" i="1"/>
  <c r="T253" i="1"/>
  <c r="Q253" i="1" s="1"/>
  <c r="T770" i="1"/>
  <c r="Q770" i="1" s="1"/>
  <c r="S1484" i="1"/>
  <c r="S408" i="1"/>
  <c r="S960" i="1"/>
  <c r="P960" i="1" s="1"/>
  <c r="S1497" i="1"/>
  <c r="S118" i="1"/>
  <c r="T1368" i="1"/>
  <c r="Q1368" i="1" s="1"/>
  <c r="S202" i="1"/>
  <c r="P202" i="1" s="1"/>
  <c r="S1074" i="1"/>
  <c r="P1074" i="1" s="1"/>
  <c r="S827" i="1"/>
  <c r="T1220" i="1"/>
  <c r="Q1220" i="1" s="1"/>
  <c r="T991" i="1"/>
  <c r="Q991" i="1" s="1"/>
  <c r="S1368" i="1"/>
  <c r="S1926" i="1"/>
  <c r="S852" i="1"/>
  <c r="S1417" i="1"/>
  <c r="S889" i="1"/>
  <c r="S557" i="1"/>
  <c r="S711" i="1"/>
  <c r="S1394" i="1"/>
  <c r="T182" i="1"/>
  <c r="S1387" i="1"/>
  <c r="T1649" i="1"/>
  <c r="T36" i="1"/>
  <c r="Q36" i="1" s="1"/>
  <c r="T1199" i="1"/>
  <c r="T124" i="1"/>
  <c r="S323" i="1"/>
  <c r="S949" i="1"/>
  <c r="S1462" i="1"/>
  <c r="P1462" i="1" s="1"/>
  <c r="T997" i="1"/>
  <c r="Q997" i="1" s="1"/>
  <c r="T871" i="1"/>
  <c r="Q871" i="1" s="1"/>
  <c r="T1738" i="1"/>
  <c r="Q1738" i="1" s="1"/>
  <c r="S255" i="1"/>
  <c r="T716" i="1"/>
  <c r="S96" i="1"/>
  <c r="T1932" i="1"/>
  <c r="Q1932" i="1" s="1"/>
  <c r="T1099" i="1"/>
  <c r="P1099" i="1" s="1"/>
  <c r="T180" i="1"/>
  <c r="Q180" i="1" s="1"/>
  <c r="T597" i="1"/>
  <c r="Q597" i="1" s="1"/>
  <c r="T1522" i="1"/>
  <c r="R1522" i="1" s="1"/>
  <c r="S1492" i="1"/>
  <c r="P1492" i="1" s="1"/>
  <c r="S1241" i="1"/>
  <c r="T1373" i="1"/>
  <c r="Q1373" i="1" s="1"/>
  <c r="S50" i="1"/>
  <c r="S1495" i="1"/>
  <c r="T1643" i="1"/>
  <c r="S1764" i="1"/>
  <c r="T719" i="1"/>
  <c r="R719" i="1" s="1"/>
  <c r="S351" i="1"/>
  <c r="S374" i="1"/>
  <c r="T887" i="1"/>
  <c r="Q887" i="1" s="1"/>
  <c r="S1185" i="1"/>
  <c r="T54" i="1"/>
  <c r="T627" i="1"/>
  <c r="Q627" i="1" s="1"/>
  <c r="S1323" i="1"/>
  <c r="T148" i="1"/>
  <c r="T606" i="1"/>
  <c r="T1781" i="1"/>
  <c r="Q1781" i="1" s="1"/>
  <c r="T1302" i="1"/>
  <c r="Q1302" i="1" s="1"/>
  <c r="T323" i="1"/>
  <c r="S921" i="1"/>
  <c r="T75" i="1"/>
  <c r="Q75" i="1" s="1"/>
  <c r="T239" i="1"/>
  <c r="Q239" i="1" s="1"/>
  <c r="T1485" i="1"/>
  <c r="T1202" i="1"/>
  <c r="Q1202" i="1" s="1"/>
  <c r="T739" i="1"/>
  <c r="Q739" i="1" s="1"/>
  <c r="T951" i="1"/>
  <c r="Q951" i="1" s="1"/>
  <c r="S1117" i="1"/>
  <c r="S366" i="1"/>
  <c r="T1620" i="1"/>
  <c r="Q1620" i="1" s="1"/>
  <c r="S1905" i="1"/>
  <c r="S1879" i="1"/>
  <c r="T1201" i="1"/>
  <c r="Q1201" i="1" s="1"/>
  <c r="T1550" i="1"/>
  <c r="Q1550" i="1" s="1"/>
  <c r="T1859" i="1"/>
  <c r="Q1859" i="1" s="1"/>
  <c r="S1629" i="1"/>
  <c r="S1979" i="1"/>
  <c r="S1945" i="1"/>
  <c r="T551" i="1"/>
  <c r="R551" i="1" s="1"/>
  <c r="T1098" i="1"/>
  <c r="T243" i="1"/>
  <c r="Q243" i="1" s="1"/>
  <c r="T1521" i="1"/>
  <c r="Q1521" i="1" s="1"/>
  <c r="S15" i="1"/>
  <c r="T40" i="1"/>
  <c r="T1806" i="1"/>
  <c r="S996" i="1"/>
  <c r="S1882" i="1"/>
  <c r="T1037" i="1"/>
  <c r="T299" i="1"/>
  <c r="Q299" i="1" s="1"/>
  <c r="S1869" i="1"/>
  <c r="S1219" i="1"/>
  <c r="S1172" i="1"/>
  <c r="T138" i="1"/>
  <c r="Q138" i="1" s="1"/>
  <c r="T1391" i="1"/>
  <c r="Q1391" i="1" s="1"/>
  <c r="S438" i="1"/>
  <c r="S1167" i="1"/>
  <c r="P1167" i="1" s="1"/>
  <c r="S109" i="1"/>
  <c r="S440" i="1"/>
  <c r="T418" i="1"/>
  <c r="P418" i="1" s="1"/>
  <c r="T19" i="1"/>
  <c r="Q19" i="1" s="1"/>
  <c r="T505" i="1"/>
  <c r="Q505" i="1" s="1"/>
  <c r="S1196" i="1"/>
  <c r="S1478" i="1"/>
  <c r="S509" i="1"/>
  <c r="T1770" i="1"/>
  <c r="Q1770" i="1" s="1"/>
  <c r="T287" i="1"/>
  <c r="S97" i="1"/>
  <c r="T53" i="1"/>
  <c r="R53" i="1" s="1"/>
  <c r="S1757" i="1"/>
  <c r="S307" i="1"/>
  <c r="T9" i="1"/>
  <c r="Q9" i="1" s="1"/>
  <c r="S1259" i="1"/>
  <c r="S321" i="1"/>
  <c r="T1376" i="1"/>
  <c r="Q1376" i="1" s="1"/>
  <c r="T874" i="1"/>
  <c r="Q874" i="1" s="1"/>
  <c r="T168" i="1"/>
  <c r="Q168" i="1" s="1"/>
  <c r="T1594" i="1"/>
  <c r="Q1594" i="1" s="1"/>
  <c r="T309" i="1"/>
  <c r="Q309" i="1" s="1"/>
  <c r="S809" i="1"/>
  <c r="S1697" i="1"/>
  <c r="S1208" i="1"/>
  <c r="S1642" i="1"/>
  <c r="T1172" i="1"/>
  <c r="Q1172" i="1" s="1"/>
  <c r="T207" i="1"/>
  <c r="Q207" i="1" s="1"/>
  <c r="T789" i="1"/>
  <c r="Q789" i="1" s="1"/>
  <c r="T974" i="1"/>
  <c r="Q974" i="1" s="1"/>
  <c r="S1999" i="1"/>
  <c r="S598" i="1"/>
  <c r="T1070" i="1"/>
  <c r="Q1070" i="1" s="1"/>
  <c r="S930" i="1"/>
  <c r="T1310" i="1"/>
  <c r="Q1310" i="1" s="1"/>
  <c r="T1454" i="1"/>
  <c r="T58" i="1"/>
  <c r="Q58" i="1" s="1"/>
  <c r="T1721" i="1"/>
  <c r="Q1721" i="1" s="1"/>
  <c r="T1032" i="1"/>
  <c r="Q1032" i="1" s="1"/>
  <c r="T482" i="1"/>
  <c r="Q482" i="1" s="1"/>
  <c r="T190" i="1"/>
  <c r="Q190" i="1" s="1"/>
  <c r="S335" i="1"/>
  <c r="T438" i="1"/>
  <c r="Q438" i="1" s="1"/>
  <c r="S1803" i="1"/>
  <c r="T869" i="1"/>
  <c r="Q869" i="1" s="1"/>
  <c r="T324" i="1"/>
  <c r="Q324" i="1" s="1"/>
  <c r="T1692" i="1"/>
  <c r="Q1692" i="1" s="1"/>
  <c r="S168" i="1"/>
  <c r="P168" i="1" s="1"/>
  <c r="T360" i="1"/>
  <c r="Q360" i="1" s="1"/>
  <c r="S1841" i="1"/>
  <c r="S799" i="1"/>
  <c r="T1848" i="1"/>
  <c r="T1824" i="1"/>
  <c r="S228" i="1"/>
  <c r="T231" i="1"/>
  <c r="R231" i="1" s="1"/>
  <c r="S34" i="1"/>
  <c r="T1297" i="1"/>
  <c r="Q1297" i="1" s="1"/>
  <c r="T1404" i="1"/>
  <c r="Q1404" i="1" s="1"/>
  <c r="T1596" i="1"/>
  <c r="Q1596" i="1" s="1"/>
  <c r="S974" i="1"/>
  <c r="P974" i="1" s="1"/>
  <c r="T445" i="1"/>
  <c r="R445" i="1" s="1"/>
  <c r="S299" i="1"/>
  <c r="S1216" i="1"/>
  <c r="S1880" i="1"/>
  <c r="S460" i="1"/>
  <c r="T686" i="1"/>
  <c r="Q686" i="1" s="1"/>
  <c r="T1244" i="1"/>
  <c r="Q1244" i="1" s="1"/>
  <c r="T560" i="1"/>
  <c r="Q560" i="1" s="1"/>
  <c r="T1453" i="1"/>
  <c r="Q1453" i="1" s="1"/>
  <c r="T1668" i="1"/>
  <c r="Q1668" i="1" s="1"/>
  <c r="T1688" i="1"/>
  <c r="Q1688" i="1" s="1"/>
  <c r="T1305" i="1"/>
  <c r="S1197" i="1"/>
  <c r="S526" i="1"/>
  <c r="S64" i="1"/>
  <c r="T112" i="1"/>
  <c r="S746" i="1"/>
  <c r="S703" i="1"/>
  <c r="S342" i="1"/>
  <c r="S61" i="1"/>
  <c r="T161" i="1"/>
  <c r="Q161" i="1" s="1"/>
  <c r="T1941" i="1"/>
  <c r="Q1941" i="1" s="1"/>
  <c r="S457" i="1"/>
  <c r="T491" i="1"/>
  <c r="Q491" i="1" s="1"/>
  <c r="S744" i="1"/>
  <c r="S1051" i="1"/>
  <c r="S733" i="1"/>
  <c r="T1657" i="1"/>
  <c r="Q1657" i="1" s="1"/>
  <c r="S1872" i="1"/>
  <c r="S1964" i="1"/>
  <c r="T1183" i="1"/>
  <c r="Q1183" i="1" s="1"/>
  <c r="T1790" i="1"/>
  <c r="S1575" i="1"/>
  <c r="S411" i="1"/>
  <c r="T290" i="1"/>
  <c r="R290" i="1" s="1"/>
  <c r="S1693" i="1"/>
  <c r="S384" i="1"/>
  <c r="S1649" i="1"/>
  <c r="T1677" i="1"/>
  <c r="Q1677" i="1" s="1"/>
  <c r="T473" i="1"/>
  <c r="T203" i="1"/>
  <c r="Q203" i="1" s="1"/>
  <c r="S483" i="1"/>
  <c r="S1708" i="1"/>
  <c r="S1735" i="1"/>
  <c r="S606" i="1"/>
  <c r="T1616" i="1"/>
  <c r="Q1616" i="1" s="1"/>
  <c r="T1113" i="1"/>
  <c r="Q1113" i="1" s="1"/>
  <c r="S506" i="1"/>
  <c r="P506" i="1" s="1"/>
  <c r="S505" i="1"/>
  <c r="S717" i="1"/>
  <c r="T263" i="1"/>
  <c r="Q263" i="1" s="1"/>
  <c r="S1437" i="1"/>
  <c r="T1893" i="1"/>
  <c r="Q1893" i="1" s="1"/>
  <c r="S1744" i="1"/>
  <c r="S1338" i="1"/>
  <c r="S856" i="1"/>
  <c r="S328" i="1"/>
  <c r="S551" i="1"/>
  <c r="S1464" i="1"/>
  <c r="P1464" i="1" s="1"/>
  <c r="S207" i="1"/>
  <c r="P207" i="1" s="1"/>
  <c r="S231" i="1"/>
  <c r="S1720" i="1"/>
  <c r="S45" i="1"/>
  <c r="S947" i="1"/>
  <c r="S2004" i="1"/>
  <c r="S1448" i="1"/>
  <c r="S1695" i="1"/>
  <c r="S672" i="1"/>
  <c r="P672" i="1" s="1"/>
  <c r="S1542" i="1"/>
  <c r="T722" i="1"/>
  <c r="Q722" i="1" s="1"/>
  <c r="T1615" i="1"/>
  <c r="Q1615" i="1" s="1"/>
  <c r="T306" i="1"/>
  <c r="Q306" i="1" s="1"/>
  <c r="S445" i="1"/>
  <c r="T559" i="1"/>
  <c r="Q559" i="1" s="1"/>
  <c r="S617" i="1"/>
  <c r="S886" i="1"/>
  <c r="S946" i="1"/>
  <c r="S1399" i="1"/>
  <c r="S1776" i="1"/>
  <c r="P1776" i="1" s="1"/>
  <c r="S811" i="1"/>
  <c r="P811" i="1" s="1"/>
  <c r="T1720" i="1"/>
  <c r="T1586" i="1"/>
  <c r="Q1586" i="1" s="1"/>
  <c r="S1408" i="1"/>
  <c r="S1805" i="1"/>
  <c r="P1805" i="1" s="1"/>
  <c r="S858" i="1"/>
  <c r="S8" i="1"/>
  <c r="S1605" i="1"/>
  <c r="S488" i="1"/>
  <c r="S1910" i="1"/>
  <c r="S1954" i="1"/>
  <c r="S1473" i="1"/>
  <c r="P1473" i="1" s="1"/>
  <c r="S19" i="1"/>
  <c r="P19" i="1" s="1"/>
  <c r="S1522" i="1"/>
  <c r="S522" i="1"/>
  <c r="S709" i="1"/>
  <c r="S831" i="1"/>
  <c r="P831" i="1" s="1"/>
  <c r="S275" i="1"/>
  <c r="S1966" i="1"/>
  <c r="S9" i="1"/>
  <c r="P9" i="1" s="1"/>
  <c r="S1413" i="1"/>
  <c r="P1413" i="1" s="1"/>
  <c r="S1034" i="1"/>
  <c r="S380" i="1"/>
  <c r="S1847" i="1"/>
  <c r="S923" i="1"/>
  <c r="S860" i="1"/>
  <c r="S1936" i="1"/>
  <c r="S1155" i="1"/>
  <c r="S122" i="1"/>
  <c r="S1798" i="1"/>
  <c r="S20" i="1"/>
  <c r="S1022" i="1"/>
  <c r="S1180" i="1"/>
  <c r="S961" i="1"/>
  <c r="S868" i="1"/>
  <c r="T1877" i="1"/>
  <c r="Q1877" i="1" s="1"/>
  <c r="S1588" i="1"/>
  <c r="S804" i="1"/>
  <c r="S770" i="1"/>
  <c r="S451" i="1"/>
  <c r="S775" i="1"/>
  <c r="P775" i="1" s="1"/>
  <c r="T348" i="1"/>
  <c r="Q348" i="1" s="1"/>
  <c r="S1115" i="1"/>
  <c r="S614" i="1"/>
  <c r="P614" i="1" s="1"/>
  <c r="S1089" i="1"/>
  <c r="S1618" i="1"/>
  <c r="S1569" i="1"/>
  <c r="S1717" i="1"/>
  <c r="S1262" i="1"/>
  <c r="P1262" i="1" s="1"/>
  <c r="S203" i="1"/>
  <c r="S26" i="1"/>
  <c r="S1613" i="1"/>
  <c r="S1957" i="1"/>
  <c r="P1957" i="1" s="1"/>
  <c r="S813" i="1"/>
  <c r="S1038" i="1"/>
  <c r="S915" i="1"/>
  <c r="S1221" i="1"/>
  <c r="S751" i="1"/>
  <c r="S1768" i="1"/>
  <c r="S1671" i="1"/>
  <c r="S397" i="1"/>
  <c r="T1006" i="1"/>
  <c r="Q1006" i="1" s="1"/>
  <c r="T842" i="1"/>
  <c r="Q842" i="1" s="1"/>
  <c r="T1193" i="1"/>
  <c r="R1193" i="1" s="1"/>
  <c r="T1811" i="1"/>
  <c r="Q1811" i="1" s="1"/>
  <c r="T1266" i="1"/>
  <c r="Q1266" i="1" s="1"/>
  <c r="S1579" i="1"/>
  <c r="T1768" i="1"/>
  <c r="R1768" i="1" s="1"/>
  <c r="T915" i="1"/>
  <c r="R915" i="1" s="1"/>
  <c r="S816" i="1"/>
  <c r="T864" i="1"/>
  <c r="Q864" i="1" s="1"/>
  <c r="S866" i="1"/>
  <c r="S1669" i="1"/>
  <c r="T788" i="1"/>
  <c r="S345" i="1"/>
  <c r="T1686" i="1"/>
  <c r="Q1686" i="1" s="1"/>
  <c r="T1365" i="1"/>
  <c r="S1002" i="1"/>
  <c r="T683" i="1"/>
  <c r="Q683" i="1" s="1"/>
  <c r="S22" i="1"/>
  <c r="T1580" i="1"/>
  <c r="Q1580" i="1" s="1"/>
  <c r="T999" i="1"/>
  <c r="R999" i="1" s="1"/>
  <c r="S1347" i="1"/>
  <c r="S1407" i="1"/>
  <c r="T1745" i="1"/>
  <c r="Q1745" i="1" s="1"/>
  <c r="S1789" i="1"/>
  <c r="S479" i="1"/>
  <c r="T843" i="1"/>
  <c r="Q843" i="1" s="1"/>
  <c r="S1837" i="1"/>
  <c r="T68" i="1"/>
  <c r="Q68" i="1" s="1"/>
  <c r="S1928" i="1"/>
  <c r="S1021" i="1"/>
  <c r="T319" i="1"/>
  <c r="P319" i="1" s="1"/>
  <c r="T1971" i="1"/>
  <c r="T1818" i="1"/>
  <c r="Q1818" i="1" s="1"/>
  <c r="S317" i="1"/>
  <c r="S537" i="1"/>
  <c r="T211" i="1"/>
  <c r="Q211" i="1" s="1"/>
  <c r="T499" i="1"/>
  <c r="Q499" i="1" s="1"/>
  <c r="S1358" i="1"/>
  <c r="T294" i="1"/>
  <c r="T1684" i="1"/>
  <c r="Q1684" i="1" s="1"/>
  <c r="S1765" i="1"/>
  <c r="S977" i="1"/>
  <c r="S973" i="1"/>
  <c r="T1438" i="1"/>
  <c r="R1438" i="1" s="1"/>
  <c r="S1146" i="1"/>
  <c r="T1608" i="1"/>
  <c r="Q1608" i="1" s="1"/>
  <c r="S888" i="1"/>
  <c r="T582" i="1"/>
  <c r="Q582" i="1" s="1"/>
  <c r="S1200" i="1"/>
  <c r="T1061" i="1"/>
  <c r="Q1061" i="1" s="1"/>
  <c r="T699" i="1"/>
  <c r="Q699" i="1" s="1"/>
  <c r="S73" i="1"/>
  <c r="T1905" i="1"/>
  <c r="Q1905" i="1" s="1"/>
  <c r="T15" i="1"/>
  <c r="Q15" i="1" s="1"/>
  <c r="T1723" i="1"/>
  <c r="Q1723" i="1" s="1"/>
  <c r="T723" i="1"/>
  <c r="Q723" i="1" s="1"/>
  <c r="T945" i="1"/>
  <c r="Q945" i="1" s="1"/>
  <c r="T136" i="1"/>
  <c r="Q136" i="1" s="1"/>
  <c r="S971" i="1"/>
  <c r="T1315" i="1"/>
  <c r="Q1315" i="1" s="1"/>
  <c r="S1647" i="1"/>
  <c r="S1589" i="1"/>
  <c r="T1564" i="1"/>
  <c r="T150" i="1"/>
  <c r="Q150" i="1" s="1"/>
  <c r="S1188" i="1"/>
  <c r="S939" i="1"/>
  <c r="T1604" i="1"/>
  <c r="T1462" i="1"/>
  <c r="Q1462" i="1" s="1"/>
  <c r="S1344" i="1"/>
  <c r="S282" i="1"/>
  <c r="T642" i="1"/>
  <c r="T1160" i="1"/>
  <c r="Q1160" i="1" s="1"/>
  <c r="T848" i="1"/>
  <c r="T1260" i="1"/>
  <c r="Q1260" i="1" s="1"/>
  <c r="T641" i="1"/>
  <c r="T1994" i="1"/>
  <c r="Q1994" i="1" s="1"/>
  <c r="T1011" i="1"/>
  <c r="Q1011" i="1" s="1"/>
  <c r="S117" i="1"/>
  <c r="S1821" i="1"/>
  <c r="T1285" i="1"/>
  <c r="Q1285" i="1" s="1"/>
  <c r="S1152" i="1"/>
  <c r="S502" i="1"/>
  <c r="S1621" i="1"/>
  <c r="T1582" i="1"/>
  <c r="R1582" i="1" s="1"/>
  <c r="S1087" i="1"/>
  <c r="T1756" i="1"/>
  <c r="Q1756" i="1" s="1"/>
  <c r="T1978" i="1"/>
  <c r="S106" i="1"/>
  <c r="T519" i="1"/>
  <c r="Q519" i="1" s="1"/>
  <c r="T853" i="1"/>
  <c r="Q853" i="1" s="1"/>
  <c r="T1610" i="1"/>
  <c r="T66" i="1"/>
  <c r="Q66" i="1" s="1"/>
  <c r="S1325" i="1"/>
  <c r="T1350" i="1"/>
  <c r="Q1350" i="1" s="1"/>
  <c r="T206" i="1"/>
  <c r="Q206" i="1" s="1"/>
  <c r="S1506" i="1"/>
  <c r="S54" i="1"/>
  <c r="S496" i="1"/>
  <c r="T1110" i="1"/>
  <c r="T1544" i="1"/>
  <c r="Q1544" i="1" s="1"/>
  <c r="T1779" i="1"/>
  <c r="Q1779" i="1" s="1"/>
  <c r="T1004" i="1"/>
  <c r="Q1004" i="1" s="1"/>
  <c r="S337" i="1"/>
  <c r="S86" i="1"/>
  <c r="T1292" i="1"/>
  <c r="Q1292" i="1" s="1"/>
  <c r="T1317" i="1"/>
  <c r="Q1317" i="1" s="1"/>
  <c r="T449" i="1"/>
  <c r="S1128" i="1"/>
  <c r="T1539" i="1"/>
  <c r="Q1539" i="1" s="1"/>
  <c r="T1035" i="1"/>
  <c r="Q1035" i="1" s="1"/>
  <c r="S1624" i="1"/>
  <c r="P1624" i="1" s="1"/>
  <c r="S553" i="1"/>
  <c r="S1439" i="1"/>
  <c r="S1353" i="1"/>
  <c r="S1853" i="1"/>
  <c r="P1853" i="1" s="1"/>
  <c r="S1093" i="1"/>
  <c r="S1644" i="1"/>
  <c r="T1980" i="1"/>
  <c r="Q1980" i="1" s="1"/>
  <c r="S481" i="1"/>
  <c r="S149" i="1"/>
  <c r="T1062" i="1"/>
  <c r="Q1062" i="1" s="1"/>
  <c r="S1248" i="1"/>
  <c r="T1452" i="1"/>
  <c r="Q1452" i="1" s="1"/>
  <c r="S1550" i="1"/>
  <c r="S454" i="1"/>
  <c r="S137" i="1"/>
  <c r="T191" i="1"/>
  <c r="S1842" i="1"/>
  <c r="T763" i="1"/>
  <c r="T1080" i="1"/>
  <c r="Q1080" i="1" s="1"/>
  <c r="S1047" i="1"/>
  <c r="T1167" i="1"/>
  <c r="Q1167" i="1" s="1"/>
  <c r="S1057" i="1"/>
  <c r="S70" i="1"/>
  <c r="S853" i="1"/>
  <c r="T1308" i="1"/>
  <c r="Q1308" i="1" s="1"/>
  <c r="S303" i="1"/>
  <c r="S1209" i="1"/>
  <c r="S740" i="1"/>
  <c r="P740" i="1" s="1"/>
  <c r="S619" i="1"/>
  <c r="T1091" i="1"/>
  <c r="Q1091" i="1" s="1"/>
  <c r="T1177" i="1"/>
  <c r="Q1177" i="1" s="1"/>
  <c r="T1547" i="1"/>
  <c r="Q1547" i="1" s="1"/>
  <c r="T404" i="1"/>
  <c r="Q404" i="1" s="1"/>
  <c r="T1401" i="1"/>
  <c r="Q1401" i="1" s="1"/>
  <c r="S662" i="1"/>
  <c r="T881" i="1"/>
  <c r="T1140" i="1"/>
  <c r="Q1140" i="1" s="1"/>
  <c r="S575" i="1"/>
  <c r="T948" i="1"/>
  <c r="Q948" i="1" s="1"/>
  <c r="T1416" i="1"/>
  <c r="S240" i="1"/>
  <c r="T1534" i="1"/>
  <c r="Q1534" i="1" s="1"/>
  <c r="S1055" i="1"/>
  <c r="P1055" i="1" s="1"/>
  <c r="S1909" i="1"/>
  <c r="T1223" i="1"/>
  <c r="Q1223" i="1" s="1"/>
  <c r="S1044" i="1"/>
  <c r="T718" i="1"/>
  <c r="Q718" i="1" s="1"/>
  <c r="T1605" i="1"/>
  <c r="R1605" i="1" s="1"/>
  <c r="S1496" i="1"/>
  <c r="T1303" i="1"/>
  <c r="Q1303" i="1" s="1"/>
  <c r="T1835" i="1"/>
  <c r="Q1835" i="1" s="1"/>
  <c r="S763" i="1"/>
  <c r="P763" i="1" s="1"/>
  <c r="S1675" i="1"/>
  <c r="S1449" i="1"/>
  <c r="T132" i="1"/>
  <c r="Q132" i="1" s="1"/>
  <c r="T1952" i="1"/>
  <c r="T1548" i="1"/>
  <c r="Q1548" i="1" s="1"/>
  <c r="S309" i="1"/>
  <c r="P309" i="1" s="1"/>
  <c r="S1988" i="1"/>
  <c r="S1182" i="1"/>
  <c r="S867" i="1"/>
  <c r="S636" i="1"/>
  <c r="P636" i="1" s="1"/>
  <c r="S1142" i="1"/>
  <c r="S677" i="1"/>
  <c r="P677" i="1" s="1"/>
  <c r="S1817" i="1"/>
  <c r="S1532" i="1"/>
  <c r="T792" i="1"/>
  <c r="Q792" i="1" s="1"/>
  <c r="S501" i="1"/>
  <c r="S1177" i="1"/>
  <c r="T787" i="1"/>
  <c r="Q787" i="1" s="1"/>
  <c r="S743" i="1"/>
  <c r="S1239" i="1"/>
  <c r="S1745" i="1"/>
  <c r="S807" i="1"/>
  <c r="S599" i="1"/>
  <c r="S499" i="1"/>
  <c r="P499" i="1" s="1"/>
  <c r="T829" i="1"/>
  <c r="Q829" i="1" s="1"/>
  <c r="T1394" i="1"/>
  <c r="Q1394" i="1" s="1"/>
  <c r="T1262" i="1"/>
  <c r="Q1262" i="1" s="1"/>
  <c r="S1557" i="1"/>
  <c r="S1516" i="1"/>
  <c r="S1655" i="1"/>
  <c r="S484" i="1"/>
  <c r="S1917" i="1"/>
  <c r="T1226" i="1"/>
  <c r="Q1226" i="1" s="1"/>
  <c r="T1761" i="1"/>
  <c r="Q1761" i="1" s="1"/>
  <c r="S314" i="1"/>
  <c r="P314" i="1" s="1"/>
  <c r="S1858" i="1"/>
  <c r="S1112" i="1"/>
  <c r="S1665" i="1"/>
  <c r="P1665" i="1" s="1"/>
  <c r="S43" i="1"/>
  <c r="S318" i="1"/>
  <c r="S628" i="1"/>
  <c r="T1466" i="1"/>
  <c r="Q1466" i="1" s="1"/>
  <c r="S829" i="1"/>
  <c r="S675" i="1"/>
  <c r="S1548" i="1"/>
  <c r="S757" i="1"/>
  <c r="S1429" i="1"/>
  <c r="S1336" i="1"/>
  <c r="S1568" i="1"/>
  <c r="S1091" i="1"/>
  <c r="P1091" i="1" s="1"/>
  <c r="S507" i="1"/>
  <c r="S1641" i="1"/>
  <c r="P1641" i="1" s="1"/>
  <c r="S948" i="1"/>
  <c r="S1292" i="1"/>
  <c r="P1292" i="1" s="1"/>
  <c r="S567" i="1"/>
  <c r="S1370" i="1"/>
  <c r="P1370" i="1" s="1"/>
  <c r="S847" i="1"/>
  <c r="S1859" i="1"/>
  <c r="S174" i="1"/>
  <c r="P174" i="1" s="1"/>
  <c r="S719" i="1"/>
  <c r="S1507" i="1"/>
  <c r="S153" i="1"/>
  <c r="P153" i="1" s="1"/>
  <c r="S1140" i="1"/>
  <c r="S900" i="1"/>
  <c r="S1743" i="1"/>
  <c r="S1374" i="1"/>
  <c r="S298" i="1"/>
  <c r="S1256" i="1"/>
  <c r="T355" i="1"/>
  <c r="Q716" i="1"/>
  <c r="R716" i="1"/>
  <c r="P1670" i="1"/>
  <c r="Q1670" i="1"/>
  <c r="T107" i="1"/>
  <c r="Q107" i="1" s="1"/>
  <c r="S667" i="1"/>
  <c r="T891" i="1"/>
  <c r="T1962" i="1"/>
  <c r="Q1962" i="1" s="1"/>
  <c r="T884" i="1"/>
  <c r="Q884" i="1" s="1"/>
  <c r="S564" i="1"/>
  <c r="S625" i="1"/>
  <c r="S990" i="1"/>
  <c r="T533" i="1"/>
  <c r="R533" i="1" s="1"/>
  <c r="T460" i="1"/>
  <c r="Q460" i="1" s="1"/>
  <c r="S1722" i="1"/>
  <c r="S524" i="1"/>
  <c r="T674" i="1"/>
  <c r="Q674" i="1" s="1"/>
  <c r="T574" i="1"/>
  <c r="Q574" i="1" s="1"/>
  <c r="T1357" i="1"/>
  <c r="Q1357" i="1" s="1"/>
  <c r="S1435" i="1"/>
  <c r="T484" i="1"/>
  <c r="Q484" i="1" s="1"/>
  <c r="T1678" i="1"/>
  <c r="Q1678" i="1" s="1"/>
  <c r="T690" i="1"/>
  <c r="Q690" i="1" s="1"/>
  <c r="R419" i="1"/>
  <c r="T1135" i="1"/>
  <c r="Q1135" i="1" s="1"/>
  <c r="T410" i="1"/>
  <c r="Q410" i="1" s="1"/>
  <c r="T1137" i="1"/>
  <c r="Q1137" i="1" s="1"/>
  <c r="T391" i="1"/>
  <c r="Q391" i="1" s="1"/>
  <c r="T429" i="1"/>
  <c r="Q429" i="1" s="1"/>
  <c r="T955" i="1"/>
  <c r="T1898" i="1"/>
  <c r="Q1898" i="1" s="1"/>
  <c r="T1209" i="1"/>
  <c r="Q1209" i="1" s="1"/>
  <c r="T619" i="1"/>
  <c r="Q619" i="1" s="1"/>
  <c r="S1749" i="1"/>
  <c r="T315" i="1"/>
  <c r="Q315" i="1" s="1"/>
  <c r="S243" i="1"/>
  <c r="P243" i="1" s="1"/>
  <c r="S1500" i="1"/>
  <c r="S1713" i="1"/>
  <c r="P1713" i="1" s="1"/>
  <c r="S463" i="1"/>
  <c r="T732" i="1"/>
  <c r="Q732" i="1" s="1"/>
  <c r="S732" i="1"/>
  <c r="T2002" i="1"/>
  <c r="Q2002" i="1" s="1"/>
  <c r="S1058" i="1"/>
  <c r="P1058" i="1" s="1"/>
  <c r="S577" i="1"/>
  <c r="R1514" i="1"/>
  <c r="Q1514" i="1"/>
  <c r="T1204" i="1"/>
  <c r="Q1204" i="1" s="1"/>
  <c r="S1204" i="1"/>
  <c r="T1510" i="1"/>
  <c r="T1461" i="1"/>
  <c r="Q1461" i="1" s="1"/>
  <c r="T1420" i="1"/>
  <c r="Q1420" i="1" s="1"/>
  <c r="S1463" i="1"/>
  <c r="T27" i="1"/>
  <c r="P27" i="1" s="1"/>
  <c r="S293" i="1"/>
  <c r="T227" i="1"/>
  <c r="Q227" i="1" s="1"/>
  <c r="T301" i="1"/>
  <c r="R301" i="1" s="1"/>
  <c r="T1532" i="1"/>
  <c r="Q1532" i="1" s="1"/>
  <c r="T122" i="1"/>
  <c r="Q122" i="1" s="1"/>
  <c r="T1748" i="1"/>
  <c r="Q1748" i="1" s="1"/>
  <c r="T677" i="1"/>
  <c r="Q677" i="1" s="1"/>
  <c r="T1043" i="1"/>
  <c r="Q1043" i="1" s="1"/>
  <c r="S227" i="1"/>
  <c r="T563" i="1"/>
  <c r="Q563" i="1" s="1"/>
  <c r="T1371" i="1"/>
  <c r="Q1371" i="1" s="1"/>
  <c r="T1419" i="1"/>
  <c r="T1997" i="1"/>
  <c r="Q1997" i="1" s="1"/>
  <c r="S651" i="1"/>
  <c r="T1822" i="1"/>
  <c r="Q1822" i="1" s="1"/>
  <c r="T647" i="1"/>
  <c r="Q647" i="1" s="1"/>
  <c r="S1975" i="1"/>
  <c r="T1921" i="1"/>
  <c r="Q1921" i="1" s="1"/>
  <c r="T557" i="1"/>
  <c r="Q557" i="1" s="1"/>
  <c r="S956" i="1"/>
  <c r="S668" i="1"/>
  <c r="P668" i="1" s="1"/>
  <c r="T892" i="1"/>
  <c r="Q892" i="1" s="1"/>
  <c r="P301" i="1"/>
  <c r="T406" i="1"/>
  <c r="Q406" i="1" s="1"/>
  <c r="T1945" i="1"/>
  <c r="T414" i="1"/>
  <c r="Q414" i="1" s="1"/>
  <c r="T1196" i="1"/>
  <c r="Q1196" i="1" s="1"/>
  <c r="T1993" i="1"/>
  <c r="T1478" i="1"/>
  <c r="Q1478" i="1" s="1"/>
  <c r="T1490" i="1"/>
  <c r="P1490" i="1" s="1"/>
  <c r="T245" i="1"/>
  <c r="Q245" i="1" s="1"/>
  <c r="T591" i="1"/>
  <c r="Q591" i="1" s="1"/>
  <c r="T862" i="1"/>
  <c r="Q862" i="1" s="1"/>
  <c r="Q1051" i="1"/>
  <c r="T1517" i="1"/>
  <c r="Q1517" i="1" s="1"/>
  <c r="T260" i="1"/>
  <c r="Q260" i="1" s="1"/>
  <c r="T956" i="1"/>
  <c r="T1212" i="1"/>
  <c r="Q1212" i="1" s="1"/>
  <c r="T1680" i="1"/>
  <c r="R1680" i="1" s="1"/>
  <c r="T70" i="1"/>
  <c r="Q70" i="1" s="1"/>
  <c r="T801" i="1"/>
  <c r="Q801" i="1" s="1"/>
  <c r="Q418" i="1"/>
  <c r="S1562" i="1"/>
  <c r="S1501" i="1"/>
  <c r="T1434" i="1"/>
  <c r="Q1434" i="1" s="1"/>
  <c r="S16" i="1"/>
  <c r="T198" i="1"/>
  <c r="P198" i="1" s="1"/>
  <c r="S724" i="1"/>
  <c r="S547" i="1"/>
  <c r="T1579" i="1"/>
  <c r="Q1579" i="1" s="1"/>
  <c r="T1653" i="1"/>
  <c r="Q1653" i="1" s="1"/>
  <c r="T1103" i="1"/>
  <c r="Q1103" i="1" s="1"/>
  <c r="T523" i="1"/>
  <c r="Q523" i="1" s="1"/>
  <c r="T388" i="1"/>
  <c r="Q388" i="1" s="1"/>
  <c r="P68" i="1"/>
  <c r="T1472" i="1"/>
  <c r="Q1472" i="1" s="1"/>
  <c r="T1651" i="1"/>
  <c r="Q1651" i="1" s="1"/>
  <c r="T1088" i="1"/>
  <c r="Q1088" i="1" s="1"/>
  <c r="S1531" i="1"/>
  <c r="S1451" i="1"/>
  <c r="T1188" i="1"/>
  <c r="Q1188" i="1" s="1"/>
  <c r="T928" i="1"/>
  <c r="Q928" i="1" s="1"/>
  <c r="S1564" i="1"/>
  <c r="S512" i="1"/>
  <c r="S896" i="1"/>
  <c r="P896" i="1" s="1"/>
  <c r="T1430" i="1"/>
  <c r="Q1430" i="1" s="1"/>
  <c r="T562" i="1"/>
  <c r="Q562" i="1" s="1"/>
  <c r="T665" i="1"/>
  <c r="Q665" i="1" s="1"/>
  <c r="S1731" i="1"/>
  <c r="T949" i="1"/>
  <c r="Q949" i="1" s="1"/>
  <c r="T1060" i="1"/>
  <c r="Q1060" i="1" s="1"/>
  <c r="S730" i="1"/>
  <c r="T1562" i="1"/>
  <c r="R1562" i="1" s="1"/>
  <c r="T1124" i="1"/>
  <c r="Q1124" i="1" s="1"/>
  <c r="T1028" i="1"/>
  <c r="S1978" i="1"/>
  <c r="T1142" i="1"/>
  <c r="Q1142" i="1" s="1"/>
  <c r="S1103" i="1"/>
  <c r="T1624" i="1"/>
  <c r="Q1624" i="1" s="1"/>
  <c r="S679" i="1"/>
  <c r="S357" i="1"/>
  <c r="T720" i="1"/>
  <c r="P720" i="1" s="1"/>
  <c r="S410" i="1"/>
  <c r="S1845" i="1"/>
  <c r="T543" i="1"/>
  <c r="Q543" i="1" s="1"/>
  <c r="T588" i="1"/>
  <c r="Q588" i="1" s="1"/>
  <c r="T1801" i="1"/>
  <c r="Q1801" i="1" s="1"/>
  <c r="P1758" i="1"/>
  <c r="T220" i="1"/>
  <c r="Q220" i="1" s="1"/>
  <c r="T1272" i="1"/>
  <c r="Q1272" i="1" s="1"/>
  <c r="T833" i="1"/>
  <c r="Q833" i="1" s="1"/>
  <c r="T1863" i="1"/>
  <c r="R1863" i="1" s="1"/>
  <c r="S1005" i="1"/>
  <c r="T987" i="1"/>
  <c r="R987" i="1" s="1"/>
  <c r="T639" i="1"/>
  <c r="Q639" i="1" s="1"/>
  <c r="T1424" i="1"/>
  <c r="T1695" i="1"/>
  <c r="R1695" i="1" s="1"/>
  <c r="T701" i="1"/>
  <c r="Q701" i="1" s="1"/>
  <c r="T369" i="1"/>
  <c r="Q369" i="1" s="1"/>
  <c r="S37" i="1"/>
  <c r="T79" i="1"/>
  <c r="Q79" i="1" s="1"/>
  <c r="S131" i="1"/>
  <c r="T1746" i="1"/>
  <c r="Q1746" i="1" s="1"/>
  <c r="T1854" i="1"/>
  <c r="Q1854" i="1" s="1"/>
  <c r="T512" i="1"/>
  <c r="Q512" i="1" s="1"/>
  <c r="T845" i="1"/>
  <c r="Q845" i="1" s="1"/>
  <c r="S119" i="1"/>
  <c r="T1842" i="1"/>
  <c r="T1040" i="1"/>
  <c r="Q1040" i="1" s="1"/>
  <c r="T1976" i="1"/>
  <c r="Q1976" i="1" s="1"/>
  <c r="T704" i="1"/>
  <c r="Q704" i="1" s="1"/>
  <c r="T1325" i="1"/>
  <c r="Q1325" i="1" s="1"/>
  <c r="T711" i="1"/>
  <c r="Q711" i="1" s="1"/>
  <c r="S1077" i="1"/>
  <c r="T811" i="1"/>
  <c r="Q811" i="1" s="1"/>
  <c r="S1767" i="1"/>
  <c r="T979" i="1"/>
  <c r="Q979" i="1" s="1"/>
  <c r="T1008" i="1"/>
  <c r="Q1008" i="1" s="1"/>
  <c r="T590" i="1"/>
  <c r="Q590" i="1" s="1"/>
  <c r="S1454" i="1"/>
  <c r="T65" i="1"/>
  <c r="Q65" i="1" s="1"/>
  <c r="T799" i="1"/>
  <c r="Q799" i="1" s="1"/>
  <c r="S1512" i="1"/>
  <c r="T109" i="1"/>
  <c r="Q109" i="1" s="1"/>
  <c r="T49" i="1"/>
  <c r="R49" i="1" s="1"/>
  <c r="T737" i="1"/>
  <c r="Q737" i="1" s="1"/>
  <c r="T1509" i="1"/>
  <c r="Q1509" i="1" s="1"/>
  <c r="S477" i="1"/>
  <c r="T44" i="1"/>
  <c r="Q44" i="1" s="1"/>
  <c r="T708" i="1"/>
  <c r="Q708" i="1" s="1"/>
  <c r="S854" i="1"/>
  <c r="T577" i="1"/>
  <c r="Q577" i="1" s="1"/>
  <c r="T108" i="1"/>
  <c r="Q108" i="1" s="1"/>
  <c r="S1849" i="1"/>
  <c r="T573" i="1"/>
  <c r="Q573" i="1" s="1"/>
  <c r="T115" i="1"/>
  <c r="Q115" i="1" s="1"/>
  <c r="T1812" i="1"/>
  <c r="R1812" i="1" s="1"/>
  <c r="T1557" i="1"/>
  <c r="Q1557" i="1" s="1"/>
  <c r="T750" i="1"/>
  <c r="Q750" i="1" s="1"/>
  <c r="T561" i="1"/>
  <c r="Q561" i="1" s="1"/>
  <c r="S926" i="1"/>
  <c r="P926" i="1" s="1"/>
  <c r="T1841" i="1"/>
  <c r="Q1841" i="1" s="1"/>
  <c r="T1674" i="1"/>
  <c r="S1663" i="1"/>
  <c r="T442" i="1"/>
  <c r="Q442" i="1" s="1"/>
  <c r="T10" i="1"/>
  <c r="Q10" i="1" s="1"/>
  <c r="T337" i="1"/>
  <c r="Q337" i="1" s="1"/>
  <c r="T1366" i="1"/>
  <c r="Q1366" i="1" s="1"/>
  <c r="S435" i="1"/>
  <c r="T872" i="1"/>
  <c r="Q872" i="1" s="1"/>
  <c r="T1312" i="1"/>
  <c r="Q1312" i="1" s="1"/>
  <c r="S1547" i="1"/>
  <c r="S443" i="1"/>
  <c r="T95" i="1"/>
  <c r="Q95" i="1" s="1"/>
  <c r="T305" i="1"/>
  <c r="T1487" i="1"/>
  <c r="Q1487" i="1" s="1"/>
  <c r="T234" i="1"/>
  <c r="Q234" i="1" s="1"/>
  <c r="T1755" i="1"/>
  <c r="Q1755" i="1" s="1"/>
  <c r="T1014" i="1"/>
  <c r="Q1014" i="1" s="1"/>
  <c r="T805" i="1"/>
  <c r="Q805" i="1" s="1"/>
  <c r="T1687" i="1"/>
  <c r="Q1687" i="1" s="1"/>
  <c r="S622" i="1"/>
  <c r="T525" i="1"/>
  <c r="S603" i="1"/>
  <c r="S1164" i="1"/>
  <c r="T1697" i="1"/>
  <c r="Q1697" i="1" s="1"/>
  <c r="S1409" i="1"/>
  <c r="S1363" i="1"/>
  <c r="T996" i="1"/>
  <c r="Q996" i="1" s="1"/>
  <c r="T1815" i="1"/>
  <c r="Q1815" i="1" s="1"/>
  <c r="S1944" i="1"/>
  <c r="T1935" i="1"/>
  <c r="Q1935" i="1" s="1"/>
  <c r="T212" i="1"/>
  <c r="Q212" i="1" s="1"/>
  <c r="T1132" i="1"/>
  <c r="Q1132" i="1" s="1"/>
  <c r="S158" i="1"/>
  <c r="P158" i="1" s="1"/>
  <c r="S574" i="1"/>
  <c r="T289" i="1"/>
  <c r="Q289" i="1" s="1"/>
  <c r="T283" i="1"/>
  <c r="Q283" i="1" s="1"/>
  <c r="T1576" i="1"/>
  <c r="Q1576" i="1" s="1"/>
  <c r="T1186" i="1"/>
  <c r="Q1186" i="1" s="1"/>
  <c r="S388" i="1"/>
  <c r="T1851" i="1"/>
  <c r="Q1851" i="1" s="1"/>
  <c r="S1950" i="1"/>
  <c r="T1421" i="1"/>
  <c r="Q1421" i="1" s="1"/>
  <c r="T931" i="1"/>
  <c r="Q931" i="1" s="1"/>
  <c r="S1213" i="1"/>
  <c r="S1915" i="1"/>
  <c r="T1384" i="1"/>
  <c r="Q1384" i="1" s="1"/>
  <c r="S1577" i="1"/>
  <c r="T61" i="1"/>
  <c r="Q61" i="1" s="1"/>
  <c r="T957" i="1"/>
  <c r="Q957" i="1" s="1"/>
  <c r="S706" i="1"/>
  <c r="T1930" i="1"/>
  <c r="Q1930" i="1" s="1"/>
  <c r="S1102" i="1"/>
  <c r="P404" i="1"/>
  <c r="S1178" i="1"/>
  <c r="P1028" i="1"/>
  <c r="T1263" i="1"/>
  <c r="P1263" i="1" s="1"/>
  <c r="S1725" i="1"/>
  <c r="T1866" i="1"/>
  <c r="Q1866" i="1" s="1"/>
  <c r="T1882" i="1"/>
  <c r="Q1882" i="1" s="1"/>
  <c r="S563" i="1"/>
  <c r="S1428" i="1"/>
  <c r="S1761" i="1"/>
  <c r="T1916" i="1"/>
  <c r="S573" i="1"/>
  <c r="P573" i="1" s="1"/>
  <c r="T463" i="1"/>
  <c r="Q463" i="1" s="1"/>
  <c r="T1828" i="1"/>
  <c r="Q1828" i="1" s="1"/>
  <c r="T995" i="1"/>
  <c r="Q995" i="1" s="1"/>
  <c r="T1571" i="1"/>
  <c r="Q1571" i="1" s="1"/>
  <c r="T1960" i="1"/>
  <c r="T604" i="1"/>
  <c r="Q604" i="1" s="1"/>
  <c r="S487" i="1"/>
  <c r="T700" i="1"/>
  <c r="Q700" i="1" s="1"/>
  <c r="T1995" i="1"/>
  <c r="Q1995" i="1" s="1"/>
  <c r="T1121" i="1"/>
  <c r="Q1121" i="1" s="1"/>
  <c r="T321" i="1"/>
  <c r="Q321" i="1" s="1"/>
  <c r="S1420" i="1"/>
  <c r="T26" i="1"/>
  <c r="Q26" i="1" s="1"/>
  <c r="T92" i="1"/>
  <c r="Q92" i="1" s="1"/>
  <c r="S1976" i="1"/>
  <c r="T743" i="1"/>
  <c r="Q743" i="1" s="1"/>
  <c r="S928" i="1"/>
  <c r="T1476" i="1"/>
  <c r="R1476" i="1" s="1"/>
  <c r="S1276" i="1"/>
  <c r="S1995" i="1"/>
  <c r="P1995" i="1" s="1"/>
  <c r="T87" i="1"/>
  <c r="Q87" i="1" s="1"/>
  <c r="T895" i="1"/>
  <c r="Q895" i="1" s="1"/>
  <c r="S1340" i="1"/>
  <c r="T84" i="1"/>
  <c r="S1330" i="1"/>
  <c r="T1750" i="1"/>
  <c r="Q1750" i="1" s="1"/>
  <c r="T506" i="1"/>
  <c r="Q506" i="1" s="1"/>
  <c r="T43" i="1"/>
  <c r="Q43" i="1" s="1"/>
  <c r="T1104" i="1"/>
  <c r="Q1104" i="1" s="1"/>
  <c r="S1348" i="1"/>
  <c r="T1332" i="1"/>
  <c r="Q1332" i="1" s="1"/>
  <c r="T1948" i="1"/>
  <c r="Q1948" i="1" s="1"/>
  <c r="S692" i="1"/>
  <c r="S616" i="1"/>
  <c r="Q445" i="1"/>
  <c r="T1574" i="1"/>
  <c r="S995" i="1"/>
  <c r="T1270" i="1"/>
  <c r="Q1270" i="1" s="1"/>
  <c r="S714" i="1"/>
  <c r="T1068" i="1"/>
  <c r="S1835" i="1"/>
  <c r="T1414" i="1"/>
  <c r="Q1414" i="1" s="1"/>
  <c r="T599" i="1"/>
  <c r="T1808" i="1"/>
  <c r="T804" i="1"/>
  <c r="Q804" i="1" s="1"/>
  <c r="S1434" i="1"/>
  <c r="T954" i="1"/>
  <c r="S1912" i="1"/>
  <c r="T554" i="1"/>
  <c r="Q554" i="1" s="1"/>
  <c r="T1445" i="1"/>
  <c r="S95" i="1"/>
  <c r="S1784" i="1"/>
  <c r="S920" i="1"/>
  <c r="S1461" i="1"/>
  <c r="S1414" i="1"/>
  <c r="P1529" i="1"/>
  <c r="S1190" i="1"/>
  <c r="T728" i="1"/>
  <c r="R728" i="1" s="1"/>
  <c r="S1793" i="1"/>
  <c r="T1894" i="1"/>
  <c r="R1894" i="1" s="1"/>
  <c r="T1375" i="1"/>
  <c r="Q1375" i="1" s="1"/>
  <c r="T632" i="1"/>
  <c r="Q632" i="1" s="1"/>
  <c r="S84" i="1"/>
  <c r="S1623" i="1"/>
  <c r="S1510" i="1"/>
  <c r="P1510" i="1" s="1"/>
  <c r="S1517" i="1"/>
  <c r="P1517" i="1" s="1"/>
  <c r="S274" i="1"/>
  <c r="S124" i="1"/>
  <c r="P124" i="1" s="1"/>
  <c r="S1295" i="1"/>
  <c r="S565" i="1"/>
  <c r="S660" i="1"/>
  <c r="T760" i="1"/>
  <c r="Q760" i="1" s="1"/>
  <c r="S1433" i="1"/>
  <c r="S1680" i="1"/>
  <c r="P1680" i="1" s="1"/>
  <c r="S519" i="1"/>
  <c r="S1318" i="1"/>
  <c r="S144" i="1"/>
  <c r="P144" i="1" s="1"/>
  <c r="S1699" i="1"/>
  <c r="S53" i="1"/>
  <c r="S1959" i="1"/>
  <c r="S1446" i="1"/>
  <c r="S251" i="1"/>
  <c r="S1099" i="1"/>
  <c r="S465" i="1"/>
  <c r="R102" i="1"/>
  <c r="Q102" i="1"/>
  <c r="R1643" i="1"/>
  <c r="Q1643" i="1"/>
  <c r="P1825" i="1"/>
  <c r="Q1825" i="1"/>
  <c r="S985" i="1"/>
  <c r="S715" i="1"/>
  <c r="S1923" i="1"/>
  <c r="S652" i="1"/>
  <c r="T652" i="1"/>
  <c r="Q652" i="1" s="1"/>
  <c r="S2000" i="1"/>
  <c r="S326" i="1"/>
  <c r="S1410" i="1"/>
  <c r="S1903" i="1"/>
  <c r="S407" i="1"/>
  <c r="S934" i="1"/>
  <c r="S394" i="1"/>
  <c r="R1649" i="1"/>
  <c r="Q1649" i="1"/>
  <c r="Q614" i="1"/>
  <c r="Q1977" i="1"/>
  <c r="R702" i="1"/>
  <c r="Q702" i="1"/>
  <c r="S356" i="1"/>
  <c r="R602" i="1"/>
  <c r="Q602" i="1"/>
  <c r="R980" i="1"/>
  <c r="Q980" i="1"/>
  <c r="P761" i="1"/>
  <c r="Q761" i="1"/>
  <c r="Q1993" i="1"/>
  <c r="R1993" i="1"/>
  <c r="R1009" i="1"/>
  <c r="Q1009" i="1"/>
  <c r="R35" i="1"/>
  <c r="Q35" i="1"/>
  <c r="R1400" i="1"/>
  <c r="Q1400" i="1"/>
  <c r="S188" i="1"/>
  <c r="P683" i="1"/>
  <c r="S368" i="1"/>
  <c r="R400" i="1"/>
  <c r="Q400" i="1"/>
  <c r="S444" i="1"/>
  <c r="S248" i="1"/>
  <c r="R1510" i="1"/>
  <c r="Q1510" i="1"/>
  <c r="S1166" i="1"/>
  <c r="R27" i="1"/>
  <c r="Q27" i="1"/>
  <c r="S1874" i="1"/>
  <c r="S1181" i="1"/>
  <c r="S471" i="1"/>
  <c r="Q999" i="1"/>
  <c r="S1701" i="1"/>
  <c r="S629" i="1"/>
  <c r="S216" i="1"/>
  <c r="T216" i="1"/>
  <c r="Q216" i="1" s="1"/>
  <c r="R406" i="1"/>
  <c r="R1055" i="1"/>
  <c r="Q1055" i="1"/>
  <c r="S352" i="1"/>
  <c r="S814" i="1"/>
  <c r="P1438" i="1"/>
  <c r="R355" i="1"/>
  <c r="Q355" i="1"/>
  <c r="S986" i="1"/>
  <c r="S1867" i="1"/>
  <c r="S1505" i="1"/>
  <c r="S230" i="1"/>
  <c r="S1709" i="1"/>
  <c r="S1885" i="1"/>
  <c r="S579" i="1"/>
  <c r="S1754" i="1"/>
  <c r="S46" i="1"/>
  <c r="T46" i="1"/>
  <c r="Q46" i="1" s="1"/>
  <c r="S1378" i="1"/>
  <c r="Q198" i="1"/>
  <c r="S494" i="1"/>
  <c r="R739" i="1"/>
  <c r="R1105" i="1"/>
  <c r="S136" i="1"/>
  <c r="S864" i="1"/>
  <c r="P864" i="1" s="1"/>
  <c r="R864" i="1"/>
  <c r="T133" i="1"/>
  <c r="S133" i="1"/>
  <c r="S1192" i="1"/>
  <c r="S1106" i="1"/>
  <c r="S658" i="1"/>
  <c r="R880" i="1"/>
  <c r="Q880" i="1"/>
  <c r="R270" i="1"/>
  <c r="Q297" i="1"/>
  <c r="P297" i="1"/>
  <c r="S1214" i="1"/>
  <c r="S468" i="1"/>
  <c r="T354" i="1"/>
  <c r="Q354" i="1" s="1"/>
  <c r="Q1695" i="1"/>
  <c r="T1130" i="1"/>
  <c r="R605" i="1"/>
  <c r="Q605" i="1"/>
  <c r="R1250" i="1"/>
  <c r="Q1250" i="1"/>
  <c r="T1316" i="1"/>
  <c r="P1316" i="1" s="1"/>
  <c r="S808" i="1"/>
  <c r="S1777" i="1"/>
  <c r="R989" i="1"/>
  <c r="T1388" i="1"/>
  <c r="S182" i="1"/>
  <c r="R1980" i="1"/>
  <c r="S937" i="1"/>
  <c r="S1331" i="1"/>
  <c r="S1788" i="1"/>
  <c r="S201" i="1"/>
  <c r="T134" i="1"/>
  <c r="R134" i="1" s="1"/>
  <c r="P871" i="1"/>
  <c r="R1462" i="1"/>
  <c r="T1474" i="1"/>
  <c r="Q1474" i="1" s="1"/>
  <c r="S1475" i="1"/>
  <c r="P1582" i="1"/>
  <c r="S1970" i="1"/>
  <c r="S1261" i="1"/>
  <c r="T934" i="1"/>
  <c r="Q934" i="1" s="1"/>
  <c r="T1460" i="1"/>
  <c r="Q1460" i="1" s="1"/>
  <c r="T673" i="1"/>
  <c r="Q673" i="1" s="1"/>
  <c r="P1781" i="1"/>
  <c r="R334" i="1"/>
  <c r="P716" i="1"/>
  <c r="P1105" i="1"/>
  <c r="R603" i="1"/>
  <c r="S470" i="1"/>
  <c r="P1458" i="1"/>
  <c r="Q1458" i="1"/>
  <c r="Q1582" i="1"/>
  <c r="T371" i="1"/>
  <c r="Q371" i="1" s="1"/>
  <c r="S1000" i="1"/>
  <c r="S205" i="1"/>
  <c r="T432" i="1"/>
  <c r="R432" i="1" s="1"/>
  <c r="S644" i="1"/>
  <c r="S76" i="1"/>
  <c r="S145" i="1"/>
  <c r="P116" i="1"/>
  <c r="S175" i="1"/>
  <c r="R174" i="1"/>
  <c r="Q174" i="1"/>
  <c r="P574" i="1"/>
  <c r="T725" i="1"/>
  <c r="Q725" i="1" s="1"/>
  <c r="S646" i="1"/>
  <c r="T646" i="1"/>
  <c r="Q646" i="1" s="1"/>
  <c r="S1345" i="1"/>
  <c r="P1676" i="1"/>
  <c r="R1897" i="1"/>
  <c r="T756" i="1"/>
  <c r="P756" i="1" s="1"/>
  <c r="S581" i="1"/>
  <c r="S723" i="1"/>
  <c r="P723" i="1" s="1"/>
  <c r="R723" i="1"/>
  <c r="R1070" i="1"/>
  <c r="S963" i="1"/>
  <c r="S966" i="1"/>
  <c r="P1419" i="1"/>
  <c r="Q1419" i="1"/>
  <c r="S412" i="1"/>
  <c r="S690" i="1"/>
  <c r="T1856" i="1"/>
  <c r="Q1856" i="1" s="1"/>
  <c r="T1777" i="1"/>
  <c r="T1087" i="1"/>
  <c r="Q1087" i="1" s="1"/>
  <c r="S1711" i="1"/>
  <c r="P1285" i="1"/>
  <c r="T164" i="1"/>
  <c r="T1457" i="1"/>
  <c r="Q1457" i="1" s="1"/>
  <c r="R61" i="1"/>
  <c r="T126" i="1"/>
  <c r="T486" i="1"/>
  <c r="Q486" i="1" s="1"/>
  <c r="P603" i="1"/>
  <c r="S832" i="1"/>
  <c r="S643" i="1"/>
  <c r="S1961" i="1"/>
  <c r="R926" i="1"/>
  <c r="Q926" i="1"/>
  <c r="T1241" i="1"/>
  <c r="Q1241" i="1" s="1"/>
  <c r="S1453" i="1"/>
  <c r="P1453" i="1" s="1"/>
  <c r="R1453" i="1"/>
  <c r="S726" i="1"/>
  <c r="T1278" i="1"/>
  <c r="Q1278" i="1" s="1"/>
  <c r="T863" i="1"/>
  <c r="Q1802" i="1"/>
  <c r="S1360" i="1"/>
  <c r="S1587" i="1"/>
  <c r="S1460" i="1"/>
  <c r="P1460" i="1" s="1"/>
  <c r="T819" i="1"/>
  <c r="P819" i="1" s="1"/>
  <c r="S913" i="1"/>
  <c r="T458" i="1"/>
  <c r="Q458" i="1" s="1"/>
  <c r="S142" i="1"/>
  <c r="R788" i="1"/>
  <c r="Q788" i="1"/>
  <c r="T1799" i="1"/>
  <c r="Q1799" i="1" s="1"/>
  <c r="T769" i="1"/>
  <c r="Q769" i="1" s="1"/>
  <c r="R410" i="1"/>
  <c r="S1760" i="1"/>
  <c r="R1473" i="1"/>
  <c r="Q1473" i="1"/>
  <c r="T1106" i="1"/>
  <c r="T1826" i="1"/>
  <c r="Q1826" i="1" s="1"/>
  <c r="R1186" i="1"/>
  <c r="P1806" i="1"/>
  <c r="Q1806" i="1"/>
  <c r="R1115" i="1"/>
  <c r="Q1115" i="1"/>
  <c r="S500" i="1"/>
  <c r="P1315" i="1"/>
  <c r="S452" i="1"/>
  <c r="S1365" i="1"/>
  <c r="T1543" i="1"/>
  <c r="P1543" i="1" s="1"/>
  <c r="P1993" i="1"/>
  <c r="P102" i="1"/>
  <c r="R1460" i="1"/>
  <c r="S1807" i="1"/>
  <c r="S1170" i="1"/>
  <c r="S1683" i="1"/>
  <c r="P1683" i="1" s="1"/>
  <c r="R1683" i="1"/>
  <c r="S1787" i="1"/>
  <c r="S458" i="1"/>
  <c r="R458" i="1"/>
  <c r="T758" i="1"/>
  <c r="Q758" i="1" s="1"/>
  <c r="S14" i="1"/>
  <c r="T14" i="1"/>
  <c r="S894" i="1"/>
  <c r="R894" i="1"/>
  <c r="R1052" i="1"/>
  <c r="S1054" i="1"/>
  <c r="P1579" i="1"/>
  <c r="S103" i="1"/>
  <c r="R1558" i="1"/>
  <c r="Q1558" i="1"/>
  <c r="S1707" i="1"/>
  <c r="T450" i="1"/>
  <c r="Q450" i="1" s="1"/>
  <c r="P106" i="1"/>
  <c r="S1125" i="1"/>
  <c r="R1793" i="1"/>
  <c r="Q1793" i="1"/>
  <c r="T1867" i="1"/>
  <c r="Q1867" i="1" s="1"/>
  <c r="S330" i="1"/>
  <c r="R1565" i="1"/>
  <c r="T1136" i="1"/>
  <c r="Q1136" i="1" s="1"/>
  <c r="S1304" i="1"/>
  <c r="R1304" i="1"/>
  <c r="T4" i="1"/>
  <c r="Q4" i="1" s="1"/>
  <c r="S1474" i="1"/>
  <c r="S1194" i="1"/>
  <c r="T524" i="1"/>
  <c r="T890" i="1"/>
  <c r="S1659" i="1"/>
  <c r="S549" i="1"/>
  <c r="R1043" i="1"/>
  <c r="S1780" i="1"/>
  <c r="P1780" i="1" s="1"/>
  <c r="S1653" i="1"/>
  <c r="P1653" i="1" s="1"/>
  <c r="R1373" i="1"/>
  <c r="T464" i="1"/>
  <c r="Q464" i="1" s="1"/>
  <c r="S1100" i="1"/>
  <c r="T568" i="1"/>
  <c r="T1834" i="1"/>
  <c r="Q1834" i="1" s="1"/>
  <c r="T1001" i="1"/>
  <c r="Q1001" i="1" s="1"/>
  <c r="T861" i="1"/>
  <c r="Q861" i="1" s="1"/>
  <c r="S1947" i="1"/>
  <c r="T878" i="1"/>
  <c r="Q878" i="1" s="1"/>
  <c r="S1578" i="1"/>
  <c r="T1125" i="1"/>
  <c r="Q1125" i="1" s="1"/>
  <c r="T1197" i="1"/>
  <c r="Q1197" i="1" s="1"/>
  <c r="T1526" i="1"/>
  <c r="Q1526" i="1" s="1"/>
  <c r="P1971" i="1"/>
  <c r="Q1971" i="1"/>
  <c r="R933" i="1"/>
  <c r="T1073" i="1"/>
  <c r="S363" i="1"/>
  <c r="S1184" i="1"/>
  <c r="S1552" i="1"/>
  <c r="S57" i="1"/>
  <c r="R582" i="1"/>
  <c r="S1920" i="1"/>
  <c r="S1657" i="1"/>
  <c r="T304" i="1"/>
  <c r="P304" i="1" s="1"/>
  <c r="R1144" i="1"/>
  <c r="Q1144" i="1"/>
  <c r="S461" i="1"/>
  <c r="P58" i="1"/>
  <c r="P1006" i="1"/>
  <c r="T99" i="1"/>
  <c r="T849" i="1"/>
  <c r="P849" i="1" s="1"/>
  <c r="P975" i="1"/>
  <c r="S1244" i="1"/>
  <c r="S810" i="1"/>
  <c r="Q763" i="1"/>
  <c r="R106" i="1"/>
  <c r="T655" i="1"/>
  <c r="Q655" i="1" s="1"/>
  <c r="T1301" i="1"/>
  <c r="R1631" i="1"/>
  <c r="S663" i="1"/>
  <c r="P587" i="1"/>
  <c r="T1275" i="1"/>
  <c r="P619" i="1"/>
  <c r="T446" i="1"/>
  <c r="Q446" i="1" s="1"/>
  <c r="T1979" i="1"/>
  <c r="S534" i="1"/>
  <c r="T993" i="1"/>
  <c r="P993" i="1" s="1"/>
  <c r="S197" i="1"/>
  <c r="T399" i="1"/>
  <c r="Q399" i="1" s="1"/>
  <c r="S693" i="1"/>
  <c r="T128" i="1"/>
  <c r="Q128" i="1" s="1"/>
  <c r="S936" i="1"/>
  <c r="T1981" i="1"/>
  <c r="Q1981" i="1" s="1"/>
  <c r="R634" i="1"/>
  <c r="Q634" i="1"/>
  <c r="S1137" i="1"/>
  <c r="S238" i="1"/>
  <c r="S1356" i="1"/>
  <c r="P1891" i="1"/>
  <c r="T293" i="1"/>
  <c r="T121" i="1"/>
  <c r="Q121" i="1" s="1"/>
  <c r="T195" i="1"/>
  <c r="Q195" i="1" s="1"/>
  <c r="P1376" i="1"/>
  <c r="S1452" i="1"/>
  <c r="S978" i="1"/>
  <c r="T1495" i="1"/>
  <c r="Q1495" i="1" s="1"/>
  <c r="S635" i="1"/>
  <c r="R1697" i="1"/>
  <c r="R453" i="1"/>
  <c r="S1328" i="1"/>
  <c r="P190" i="1"/>
  <c r="S1748" i="1"/>
  <c r="P1748" i="1" s="1"/>
  <c r="S285" i="1"/>
  <c r="S1941" i="1"/>
  <c r="P1941" i="1" s="1"/>
  <c r="R1941" i="1"/>
  <c r="T712" i="1"/>
  <c r="Q712" i="1" s="1"/>
  <c r="S674" i="1"/>
  <c r="T47" i="1"/>
  <c r="Q47" i="1" s="1"/>
  <c r="T1996" i="1"/>
  <c r="Q1996" i="1" s="1"/>
  <c r="P1869" i="1"/>
  <c r="T25" i="1"/>
  <c r="Q25" i="1" s="1"/>
  <c r="T705" i="1"/>
  <c r="P1044" i="1"/>
  <c r="R852" i="1"/>
  <c r="Q852" i="1"/>
  <c r="T1987" i="1"/>
  <c r="S128" i="1"/>
  <c r="Q1846" i="1"/>
  <c r="S1982" i="1"/>
  <c r="T1387" i="1"/>
  <c r="T1974" i="1"/>
  <c r="T431" i="1"/>
  <c r="Q431" i="1" s="1"/>
  <c r="T1083" i="1"/>
  <c r="Q1083" i="1" s="1"/>
  <c r="S742" i="1"/>
  <c r="R745" i="1"/>
  <c r="R1160" i="1"/>
  <c r="T810" i="1"/>
  <c r="R1905" i="1"/>
  <c r="S649" i="1"/>
  <c r="T189" i="1"/>
  <c r="P189" i="1" s="1"/>
  <c r="S212" i="1"/>
  <c r="T1208" i="1"/>
  <c r="P1208" i="1" s="1"/>
  <c r="T248" i="1"/>
  <c r="Q248" i="1" s="1"/>
  <c r="T1789" i="1"/>
  <c r="Q1789" i="1" s="1"/>
  <c r="T1455" i="1"/>
  <c r="Q1455" i="1" s="1"/>
  <c r="S294" i="1"/>
  <c r="T1903" i="1"/>
  <c r="Q1903" i="1" s="1"/>
  <c r="T1407" i="1"/>
  <c r="Q1407" i="1" s="1"/>
  <c r="S1661" i="1"/>
  <c r="S399" i="1"/>
  <c r="T806" i="1"/>
  <c r="Q806" i="1" s="1"/>
  <c r="R162" i="1"/>
  <c r="R1648" i="1"/>
  <c r="Q1648" i="1"/>
  <c r="R1415" i="1"/>
  <c r="Q1415" i="1"/>
  <c r="T282" i="1"/>
  <c r="Q282" i="1" s="1"/>
  <c r="S1904" i="1"/>
  <c r="P1904" i="1" s="1"/>
  <c r="R1904" i="1"/>
  <c r="S1594" i="1"/>
  <c r="P1594" i="1" s="1"/>
  <c r="R1594" i="1"/>
  <c r="T905" i="1"/>
  <c r="Q905" i="1" s="1"/>
  <c r="R124" i="1"/>
  <c r="Q124" i="1"/>
  <c r="P75" i="1"/>
  <c r="P1846" i="1"/>
  <c r="T1227" i="1"/>
  <c r="T1516" i="1"/>
  <c r="Q1516" i="1" s="1"/>
  <c r="P150" i="1"/>
  <c r="T325" i="1"/>
  <c r="R325" i="1" s="1"/>
  <c r="T1792" i="1"/>
  <c r="Q1792" i="1" s="1"/>
  <c r="R138" i="1"/>
  <c r="P151" i="1"/>
  <c r="S1491" i="1"/>
  <c r="Q1263" i="1"/>
  <c r="T422" i="1"/>
  <c r="Q422" i="1" s="1"/>
  <c r="T1764" i="1"/>
  <c r="T41" i="1"/>
  <c r="Q41" i="1" s="1"/>
  <c r="T1322" i="1"/>
  <c r="R1500" i="1"/>
  <c r="T1086" i="1"/>
  <c r="Q1086" i="1" s="1"/>
  <c r="T368" i="1"/>
  <c r="Q368" i="1" s="1"/>
  <c r="S1364" i="1"/>
  <c r="R596" i="1"/>
  <c r="S1198" i="1"/>
  <c r="R243" i="1"/>
  <c r="S887" i="1"/>
  <c r="P887" i="1" s="1"/>
  <c r="R887" i="1"/>
  <c r="T1214" i="1"/>
  <c r="Q1214" i="1" s="1"/>
  <c r="P1994" i="1"/>
  <c r="T20" i="1"/>
  <c r="S1329" i="1"/>
  <c r="T608" i="1"/>
  <c r="Q608" i="1" s="1"/>
  <c r="S485" i="1"/>
  <c r="T1765" i="1"/>
  <c r="R429" i="1"/>
  <c r="Q636" i="1"/>
  <c r="R1550" i="1"/>
  <c r="S233" i="1"/>
  <c r="Q49" i="1"/>
  <c r="S355" i="1"/>
  <c r="P355" i="1" s="1"/>
  <c r="S535" i="1"/>
  <c r="P535" i="1" s="1"/>
  <c r="R535" i="1"/>
  <c r="P1572" i="1"/>
  <c r="T851" i="1"/>
  <c r="Q851" i="1" s="1"/>
  <c r="T320" i="1"/>
  <c r="Q320" i="1" s="1"/>
  <c r="T715" i="1"/>
  <c r="Q715" i="1" s="1"/>
  <c r="S815" i="1"/>
  <c r="S1039" i="1"/>
  <c r="T1258" i="1"/>
  <c r="Q1258" i="1" s="1"/>
  <c r="R1132" i="1"/>
  <c r="S1736" i="1"/>
  <c r="P645" i="1"/>
  <c r="P1509" i="1"/>
  <c r="T322" i="1"/>
  <c r="T1488" i="1"/>
  <c r="P1488" i="1" s="1"/>
  <c r="T494" i="1"/>
  <c r="Q494" i="1" s="1"/>
  <c r="R574" i="1"/>
  <c r="S1958" i="1"/>
  <c r="T72" i="1"/>
  <c r="Q72" i="1" s="1"/>
  <c r="T1271" i="1"/>
  <c r="Q1271" i="1" s="1"/>
  <c r="R896" i="1"/>
  <c r="S1826" i="1"/>
  <c r="R1744" i="1"/>
  <c r="Q1744" i="1"/>
  <c r="T255" i="1"/>
  <c r="Q255" i="1" s="1"/>
  <c r="T1092" i="1"/>
  <c r="Q1092" i="1" s="1"/>
  <c r="S156" i="1"/>
  <c r="T796" i="1"/>
  <c r="Q796" i="1" s="1"/>
  <c r="T1950" i="1"/>
  <c r="P1830" i="1"/>
  <c r="S425" i="1"/>
  <c r="T1759" i="1"/>
  <c r="R1759" i="1" s="1"/>
  <c r="S186" i="1"/>
  <c r="S296" i="1"/>
  <c r="S1601" i="1"/>
  <c r="S239" i="1"/>
  <c r="T1595" i="1"/>
  <c r="Q1595" i="1" s="1"/>
  <c r="R740" i="1"/>
  <c r="T338" i="1"/>
  <c r="Q338" i="1" s="1"/>
  <c r="R1617" i="1"/>
  <c r="Q1617" i="1"/>
  <c r="S1362" i="1"/>
  <c r="T345" i="1"/>
  <c r="Q345" i="1" s="1"/>
  <c r="T1261" i="1"/>
  <c r="Q1261" i="1" s="1"/>
  <c r="P1128" i="1"/>
  <c r="S495" i="1"/>
  <c r="T224" i="1"/>
  <c r="T1149" i="1"/>
  <c r="Q1149" i="1" s="1"/>
  <c r="T1795" i="1"/>
  <c r="Q1795" i="1" s="1"/>
  <c r="T1059" i="1"/>
  <c r="P1059" i="1" s="1"/>
  <c r="T963" i="1"/>
  <c r="Q963" i="1" s="1"/>
  <c r="T456" i="1"/>
  <c r="S1391" i="1"/>
  <c r="P1391" i="1" s="1"/>
  <c r="R1391" i="1"/>
  <c r="T612" i="1"/>
  <c r="Q612" i="1" s="1"/>
  <c r="R1824" i="1"/>
  <c r="Q1824" i="1"/>
  <c r="R1226" i="1"/>
  <c r="S1226" i="1"/>
  <c r="P1226" i="1" s="1"/>
  <c r="S917" i="1"/>
  <c r="T1463" i="1"/>
  <c r="Q1463" i="1" s="1"/>
  <c r="R1266" i="1"/>
  <c r="P1500" i="1"/>
  <c r="T1344" i="1"/>
  <c r="S797" i="1"/>
  <c r="P797" i="1" s="1"/>
  <c r="R797" i="1"/>
  <c r="R160" i="1"/>
  <c r="T98" i="1"/>
  <c r="T767" i="1"/>
  <c r="Q767" i="1" s="1"/>
  <c r="S762" i="1"/>
  <c r="P1373" i="1"/>
  <c r="T71" i="1"/>
  <c r="P71" i="1" s="1"/>
  <c r="Q848" i="1"/>
  <c r="P1550" i="1"/>
  <c r="S232" i="1"/>
  <c r="T1983" i="1"/>
  <c r="S1626" i="1"/>
  <c r="S264" i="1"/>
  <c r="S929" i="1"/>
  <c r="P929" i="1" s="1"/>
  <c r="R929" i="1"/>
  <c r="S938" i="1"/>
  <c r="T356" i="1"/>
  <c r="Q356" i="1" s="1"/>
  <c r="P1051" i="1"/>
  <c r="S1392" i="1"/>
  <c r="T1017" i="1"/>
  <c r="Q1017" i="1" s="1"/>
  <c r="T703" i="1"/>
  <c r="Q703" i="1" s="1"/>
  <c r="P63" i="1"/>
  <c r="T1598" i="1"/>
  <c r="Q1598" i="1" s="1"/>
  <c r="T1171" i="1"/>
  <c r="T1468" i="1"/>
  <c r="R1468" i="1" s="1"/>
  <c r="S278" i="1"/>
  <c r="S1245" i="1"/>
  <c r="P1245" i="1" s="1"/>
  <c r="R1245" i="1"/>
  <c r="T1252" i="1"/>
  <c r="Q1252" i="1" s="1"/>
  <c r="T235" i="1"/>
  <c r="T780" i="1"/>
  <c r="Q780" i="1" s="1"/>
  <c r="P1446" i="1"/>
  <c r="Q1446" i="1"/>
  <c r="R1107" i="1"/>
  <c r="S1956" i="1"/>
  <c r="T846" i="1"/>
  <c r="Q846" i="1" s="1"/>
  <c r="T965" i="1"/>
  <c r="Q965" i="1" s="1"/>
  <c r="T866" i="1"/>
  <c r="Q866" i="1" s="1"/>
  <c r="T841" i="1"/>
  <c r="T1147" i="1"/>
  <c r="P736" i="1"/>
  <c r="S1265" i="1"/>
  <c r="T142" i="1"/>
  <c r="Q142" i="1" s="1"/>
  <c r="S1658" i="1"/>
  <c r="P1173" i="1"/>
  <c r="S1775" i="1"/>
  <c r="T644" i="1"/>
  <c r="Q644" i="1" s="1"/>
  <c r="T746" i="1"/>
  <c r="Q746" i="1" s="1"/>
  <c r="T1174" i="1"/>
  <c r="Q1174" i="1" s="1"/>
  <c r="T475" i="1"/>
  <c r="Q475" i="1" s="1"/>
  <c r="T1751" i="1"/>
  <c r="S1549" i="1"/>
  <c r="T201" i="1"/>
  <c r="Q201" i="1" s="1"/>
  <c r="S474" i="1"/>
  <c r="T213" i="1"/>
  <c r="T477" i="1"/>
  <c r="R164" i="1"/>
  <c r="R1028" i="1"/>
  <c r="Q1028" i="1"/>
  <c r="P1467" i="1"/>
  <c r="T1328" i="1"/>
  <c r="Q1328" i="1" s="1"/>
  <c r="P379" i="1"/>
  <c r="S387" i="1"/>
  <c r="T1159" i="1"/>
  <c r="Q1159" i="1" s="1"/>
  <c r="R1676" i="1"/>
  <c r="T840" i="1"/>
  <c r="Q840" i="1" s="1"/>
  <c r="T545" i="1"/>
  <c r="Q545" i="1" s="1"/>
  <c r="T539" i="1"/>
  <c r="Q539" i="1" s="1"/>
  <c r="S482" i="1"/>
  <c r="P1651" i="1"/>
  <c r="T1919" i="1"/>
  <c r="Q1919" i="1" s="1"/>
  <c r="S206" i="1"/>
  <c r="T48" i="1"/>
  <c r="T1356" i="1"/>
  <c r="S475" i="1"/>
  <c r="S1186" i="1"/>
  <c r="P1186" i="1" s="1"/>
  <c r="T976" i="1"/>
  <c r="Q976" i="1" s="1"/>
  <c r="S370" i="1"/>
  <c r="P370" i="1" s="1"/>
  <c r="R370" i="1"/>
  <c r="T759" i="1"/>
  <c r="Q759" i="1" s="1"/>
  <c r="T139" i="1"/>
  <c r="Q139" i="1" s="1"/>
  <c r="T1492" i="1"/>
  <c r="Q1492" i="1" s="1"/>
  <c r="S1294" i="1"/>
  <c r="T1378" i="1"/>
  <c r="Q1378" i="1" s="1"/>
  <c r="T579" i="1"/>
  <c r="Q579" i="1" s="1"/>
  <c r="P1779" i="1"/>
  <c r="T104" i="1"/>
  <c r="Q104" i="1" s="1"/>
  <c r="T21" i="1"/>
  <c r="S386" i="1"/>
  <c r="P360" i="1"/>
  <c r="S582" i="1"/>
  <c r="P582" i="1" s="1"/>
  <c r="T855" i="1"/>
  <c r="Q855" i="1" s="1"/>
  <c r="T1778" i="1"/>
  <c r="Q1778" i="1" s="1"/>
  <c r="S1732" i="1"/>
  <c r="S1447" i="1"/>
  <c r="S1386" i="1"/>
  <c r="S115" i="1"/>
  <c r="R115" i="1"/>
  <c r="T959" i="1"/>
  <c r="Q959" i="1" s="1"/>
  <c r="T366" i="1"/>
  <c r="Q366" i="1" s="1"/>
  <c r="S767" i="1"/>
  <c r="T1552" i="1"/>
  <c r="Q1552" i="1" s="1"/>
  <c r="R618" i="1"/>
  <c r="T893" i="1"/>
  <c r="T936" i="1"/>
  <c r="Q936" i="1" s="1"/>
  <c r="S540" i="1"/>
  <c r="T1410" i="1"/>
  <c r="Q1410" i="1" s="1"/>
  <c r="T1512" i="1"/>
  <c r="Q1512" i="1" s="1"/>
  <c r="T1054" i="1"/>
  <c r="Q1054" i="1" s="1"/>
  <c r="R1624" i="1"/>
  <c r="T1599" i="1"/>
  <c r="T199" i="1"/>
  <c r="Q199" i="1" s="1"/>
  <c r="T1915" i="1"/>
  <c r="S1359" i="1"/>
  <c r="S81" i="1"/>
  <c r="T439" i="1"/>
  <c r="Q439" i="1" s="1"/>
  <c r="T937" i="1"/>
  <c r="Q937" i="1" s="1"/>
  <c r="S818" i="1"/>
  <c r="T1501" i="1"/>
  <c r="T39" i="1"/>
  <c r="T1913" i="1"/>
  <c r="Q1913" i="1" s="1"/>
  <c r="T661" i="1"/>
  <c r="Q661" i="1" s="1"/>
  <c r="P229" i="1"/>
  <c r="T850" i="1"/>
  <c r="Q850" i="1" s="1"/>
  <c r="R736" i="1"/>
  <c r="S758" i="1"/>
  <c r="S280" i="1"/>
  <c r="R280" i="1"/>
  <c r="P789" i="1"/>
  <c r="R1818" i="1"/>
  <c r="R144" i="1"/>
  <c r="Q144" i="1"/>
  <c r="T514" i="1"/>
  <c r="Q514" i="1" s="1"/>
  <c r="T1900" i="1"/>
  <c r="Q1900" i="1" s="1"/>
  <c r="T578" i="1"/>
  <c r="Q578" i="1" s="1"/>
  <c r="R44" i="1"/>
  <c r="T1540" i="1"/>
  <c r="R1540" i="1" s="1"/>
  <c r="T1411" i="1"/>
  <c r="Q1411" i="1" s="1"/>
  <c r="S1432" i="1"/>
  <c r="T1965" i="1"/>
  <c r="Q1965" i="1" s="1"/>
  <c r="S1985" i="1"/>
  <c r="T1435" i="1"/>
  <c r="S1151" i="1"/>
  <c r="P1151" i="1" s="1"/>
  <c r="R1151" i="1"/>
  <c r="T501" i="1"/>
  <c r="T411" i="1"/>
  <c r="Q411" i="1" s="1"/>
  <c r="S653" i="1"/>
  <c r="T375" i="1"/>
  <c r="T454" i="1"/>
  <c r="R1069" i="1"/>
  <c r="T1698" i="1"/>
  <c r="Q1698" i="1" s="1"/>
  <c r="S1696" i="1"/>
  <c r="R297" i="1"/>
  <c r="S593" i="1"/>
  <c r="R158" i="1"/>
  <c r="T1063" i="1"/>
  <c r="Q1063" i="1" s="1"/>
  <c r="S570" i="1"/>
  <c r="T1417" i="1"/>
  <c r="T1447" i="1"/>
  <c r="Q1447" i="1" s="1"/>
  <c r="R1781" i="1"/>
  <c r="T1807" i="1"/>
  <c r="Q1807" i="1" s="1"/>
  <c r="T630" i="1"/>
  <c r="Q630" i="1" s="1"/>
  <c r="T3" i="1"/>
  <c r="T1084" i="1"/>
  <c r="Q1084" i="1" s="1"/>
  <c r="S245" i="1"/>
  <c r="S302" i="1"/>
  <c r="T284" i="1"/>
  <c r="Q284" i="1" s="1"/>
  <c r="S176" i="1"/>
  <c r="Q1776" i="1"/>
  <c r="R1143" i="1"/>
  <c r="S1591" i="1"/>
  <c r="S774" i="1"/>
  <c r="S904" i="1"/>
  <c r="T292" i="1"/>
  <c r="Q292" i="1" s="1"/>
  <c r="T986" i="1"/>
  <c r="Q986" i="1" s="1"/>
  <c r="T1833" i="1"/>
  <c r="Q1833" i="1" s="1"/>
  <c r="R1852" i="1"/>
  <c r="P1542" i="1"/>
  <c r="T183" i="1"/>
  <c r="T1131" i="1"/>
  <c r="Q1131" i="1" s="1"/>
  <c r="T424" i="1"/>
  <c r="Q424" i="1" s="1"/>
  <c r="S1300" i="1"/>
  <c r="R1401" i="1"/>
  <c r="S1401" i="1"/>
  <c r="P1401" i="1" s="1"/>
  <c r="P211" i="1"/>
  <c r="S1357" i="1"/>
  <c r="T1626" i="1"/>
  <c r="Q1626" i="1" s="1"/>
  <c r="T990" i="1"/>
  <c r="Q990" i="1" s="1"/>
  <c r="S989" i="1"/>
  <c r="P989" i="1" s="1"/>
  <c r="S515" i="1"/>
  <c r="T930" i="1"/>
  <c r="Q930" i="1" s="1"/>
  <c r="P241" i="1"/>
  <c r="Q241" i="1"/>
  <c r="S1086" i="1"/>
  <c r="S704" i="1"/>
  <c r="P704" i="1" s="1"/>
  <c r="R704" i="1"/>
  <c r="R1916" i="1"/>
  <c r="Q1916" i="1"/>
  <c r="T815" i="1"/>
  <c r="Q815" i="1" s="1"/>
  <c r="T226" i="1"/>
  <c r="Q226" i="1" s="1"/>
  <c r="P801" i="1"/>
  <c r="T859" i="1"/>
  <c r="T1773" i="1"/>
  <c r="T832" i="1"/>
  <c r="Q832" i="1" s="1"/>
  <c r="S899" i="1"/>
  <c r="T1146" i="1"/>
  <c r="Q1146" i="1" s="1"/>
  <c r="T435" i="1"/>
  <c r="Q435" i="1" s="1"/>
  <c r="T1219" i="1"/>
  <c r="T762" i="1"/>
  <c r="Q762" i="1" s="1"/>
  <c r="T329" i="1"/>
  <c r="Q329" i="1" s="1"/>
  <c r="S310" i="1"/>
  <c r="T1707" i="1"/>
  <c r="Q1707" i="1" s="1"/>
  <c r="R1201" i="1"/>
  <c r="R1006" i="1"/>
  <c r="S1332" i="1"/>
  <c r="P1332" i="1" s="1"/>
  <c r="R1332" i="1"/>
  <c r="S560" i="1"/>
  <c r="T1117" i="1"/>
  <c r="Q1117" i="1" s="1"/>
  <c r="T1874" i="1"/>
  <c r="Q1874" i="1" s="1"/>
  <c r="R324" i="1"/>
  <c r="T844" i="1"/>
  <c r="T1081" i="1"/>
  <c r="Q1081" i="1" s="1"/>
  <c r="T1349" i="1"/>
  <c r="T73" i="1"/>
  <c r="P73" i="1" s="1"/>
  <c r="S1127" i="1"/>
  <c r="T1725" i="1"/>
  <c r="Q1725" i="1" s="1"/>
  <c r="R1459" i="1"/>
  <c r="S358" i="1"/>
  <c r="S523" i="1"/>
  <c r="P523" i="1" s="1"/>
  <c r="T1705" i="1"/>
  <c r="Q1705" i="1" s="1"/>
  <c r="T1752" i="1"/>
  <c r="Q1752" i="1" s="1"/>
  <c r="S1730" i="1"/>
  <c r="R1297" i="1"/>
  <c r="S1393" i="1"/>
  <c r="S138" i="1"/>
  <c r="P138" i="1" s="1"/>
  <c r="T1281" i="1"/>
  <c r="T1989" i="1"/>
  <c r="R1989" i="1" s="1"/>
  <c r="S1052" i="1"/>
  <c r="P1052" i="1" s="1"/>
  <c r="T137" i="1"/>
  <c r="Q137" i="1" s="1"/>
  <c r="R1960" i="1"/>
  <c r="Q1960" i="1"/>
  <c r="T1413" i="1"/>
  <c r="Q1413" i="1" s="1"/>
  <c r="T441" i="1"/>
  <c r="Q441" i="1" s="1"/>
  <c r="T992" i="1"/>
  <c r="Q992" i="1" s="1"/>
  <c r="T544" i="1"/>
  <c r="Q544" i="1" s="1"/>
  <c r="S277" i="1"/>
  <c r="T1663" i="1"/>
  <c r="T1563" i="1"/>
  <c r="T1629" i="1"/>
  <c r="Q1629" i="1" s="1"/>
  <c r="T1857" i="1"/>
  <c r="T1306" i="1"/>
  <c r="Q1306" i="1" s="1"/>
  <c r="T1269" i="1"/>
  <c r="Q1269" i="1" s="1"/>
  <c r="S794" i="1"/>
  <c r="S336" i="1"/>
  <c r="T1523" i="1"/>
  <c r="Q1523" i="1" s="1"/>
  <c r="T1120" i="1"/>
  <c r="Q1120" i="1" s="1"/>
  <c r="T1010" i="1"/>
  <c r="Q1010" i="1" s="1"/>
  <c r="R612" i="1"/>
  <c r="R1036" i="1"/>
  <c r="T1589" i="1"/>
  <c r="T1383" i="1"/>
  <c r="Q1383" i="1" s="1"/>
  <c r="R606" i="1"/>
  <c r="Q606" i="1"/>
  <c r="T1892" i="1"/>
  <c r="Q1892" i="1" s="1"/>
  <c r="T1066" i="1"/>
  <c r="Q1066" i="1" s="1"/>
  <c r="R1421" i="1"/>
  <c r="T1791" i="1"/>
  <c r="T885" i="1"/>
  <c r="Q885" i="1" s="1"/>
  <c r="T1026" i="1"/>
  <c r="Q1026" i="1" s="1"/>
  <c r="P1062" i="1"/>
  <c r="S879" i="1"/>
  <c r="T1728" i="1"/>
  <c r="Q1728" i="1" s="1"/>
  <c r="S1384" i="1"/>
  <c r="P1384" i="1" s="1"/>
  <c r="S252" i="1"/>
  <c r="T1947" i="1"/>
  <c r="Q1947" i="1" s="1"/>
  <c r="P180" i="1"/>
  <c r="R1853" i="1"/>
  <c r="S912" i="1"/>
  <c r="P1284" i="1"/>
  <c r="T1658" i="1"/>
  <c r="Q1658" i="1" s="1"/>
  <c r="T1701" i="1"/>
  <c r="Q1701" i="1" s="1"/>
  <c r="T795" i="1"/>
  <c r="T1879" i="1"/>
  <c r="R1544" i="1"/>
  <c r="T1820" i="1"/>
  <c r="R1820" i="1" s="1"/>
  <c r="T218" i="1"/>
  <c r="Q218" i="1" s="1"/>
  <c r="T377" i="1"/>
  <c r="Q377" i="1" s="1"/>
  <c r="T583" i="1"/>
  <c r="T1056" i="1"/>
  <c r="Q1056" i="1" s="1"/>
  <c r="T1850" i="1"/>
  <c r="Q1850" i="1" s="1"/>
  <c r="R542" i="1"/>
  <c r="T906" i="1"/>
  <c r="Q906" i="1" s="1"/>
  <c r="T1609" i="1"/>
  <c r="T1928" i="1"/>
  <c r="P1928" i="1" s="1"/>
  <c r="P1940" i="1"/>
  <c r="T437" i="1"/>
  <c r="Q437" i="1" s="1"/>
  <c r="S845" i="1"/>
  <c r="T1679" i="1"/>
  <c r="Q1679" i="1" s="1"/>
  <c r="P602" i="1"/>
  <c r="T1640" i="1"/>
  <c r="Q1640" i="1" s="1"/>
  <c r="T1787" i="1"/>
  <c r="Q1787" i="1" s="1"/>
  <c r="S1291" i="1"/>
  <c r="R2005" i="1"/>
  <c r="T507" i="1"/>
  <c r="T1667" i="1"/>
  <c r="Q1667" i="1" s="1"/>
  <c r="R1620" i="1"/>
  <c r="T942" i="1"/>
  <c r="S437" i="1"/>
  <c r="T1718" i="1"/>
  <c r="Q1718" i="1" s="1"/>
  <c r="T1075" i="1"/>
  <c r="Q1075" i="1" s="1"/>
  <c r="S1990" i="1"/>
  <c r="T217" i="1"/>
  <c r="Q217" i="1" s="1"/>
  <c r="T1456" i="1"/>
  <c r="Q1456" i="1" s="1"/>
  <c r="T1726" i="1"/>
  <c r="Q1726" i="1" s="1"/>
  <c r="R1128" i="1"/>
  <c r="T1451" i="1"/>
  <c r="Q1451" i="1" s="1"/>
  <c r="R309" i="1"/>
  <c r="T261" i="1"/>
  <c r="Q261" i="1" s="1"/>
  <c r="S60" i="1"/>
  <c r="T34" i="1"/>
  <c r="Q34" i="1" s="1"/>
  <c r="T971" i="1"/>
  <c r="Q971" i="1" s="1"/>
  <c r="S1839" i="1"/>
  <c r="P272" i="1"/>
  <c r="T493" i="1"/>
  <c r="Q493" i="1" s="1"/>
  <c r="S369" i="1"/>
  <c r="T89" i="1"/>
  <c r="P89" i="1" s="1"/>
  <c r="T467" i="1"/>
  <c r="T1077" i="1"/>
  <c r="Q1077" i="1" s="1"/>
  <c r="T428" i="1"/>
  <c r="Q428" i="1" s="1"/>
  <c r="T1864" i="1"/>
  <c r="Q1864" i="1" s="1"/>
  <c r="P999" i="1"/>
  <c r="T774" i="1"/>
  <c r="Q774" i="1" s="1"/>
  <c r="S1427" i="1"/>
  <c r="P299" i="1"/>
  <c r="T1885" i="1"/>
  <c r="Q1885" i="1" s="1"/>
  <c r="T62" i="1"/>
  <c r="Q62" i="1" s="1"/>
  <c r="T624" i="1"/>
  <c r="T1775" i="1"/>
  <c r="Q1775" i="1" s="1"/>
  <c r="P161" i="1"/>
  <c r="T919" i="1"/>
  <c r="Q919" i="1" s="1"/>
  <c r="P490" i="1"/>
  <c r="S334" i="1"/>
  <c r="P334" i="1" s="1"/>
  <c r="T1291" i="1"/>
  <c r="Q1291" i="1" s="1"/>
  <c r="P1558" i="1"/>
  <c r="R1050" i="1"/>
  <c r="S1153" i="1"/>
  <c r="P1153" i="1" s="1"/>
  <c r="R1153" i="1"/>
  <c r="T765" i="1"/>
  <c r="Q765" i="1" s="1"/>
  <c r="T1181" i="1"/>
  <c r="Q1181" i="1" s="1"/>
  <c r="T1358" i="1"/>
  <c r="Q1358" i="1" s="1"/>
  <c r="T666" i="1"/>
  <c r="Q666" i="1" s="1"/>
  <c r="P1568" i="1"/>
  <c r="Q1568" i="1"/>
  <c r="T748" i="1"/>
  <c r="P748" i="1" s="1"/>
  <c r="T781" i="1"/>
  <c r="R781" i="1" s="1"/>
  <c r="T352" i="1"/>
  <c r="Q352" i="1" s="1"/>
  <c r="S120" i="1"/>
  <c r="T730" i="1"/>
  <c r="Q730" i="1" s="1"/>
  <c r="P634" i="1"/>
  <c r="T1162" i="1"/>
  <c r="Q1162" i="1" s="1"/>
  <c r="T1927" i="1"/>
  <c r="Q1927" i="1" s="1"/>
  <c r="R1827" i="1"/>
  <c r="T103" i="1"/>
  <c r="Q103" i="1" s="1"/>
  <c r="T1205" i="1"/>
  <c r="T854" i="1"/>
  <c r="Q854" i="1" s="1"/>
  <c r="R1779" i="1"/>
  <c r="R360" i="1"/>
  <c r="R1062" i="1"/>
  <c r="S1567" i="1"/>
  <c r="S390" i="1"/>
  <c r="P1400" i="1"/>
  <c r="T1152" i="1"/>
  <c r="P1649" i="1"/>
  <c r="T1907" i="1"/>
  <c r="Q1907" i="1" s="1"/>
  <c r="Q328" i="1"/>
  <c r="P410" i="1"/>
  <c r="P1562" i="1"/>
  <c r="T693" i="1"/>
  <c r="Q693" i="1" s="1"/>
  <c r="T734" i="1"/>
  <c r="R734" i="1" s="1"/>
  <c r="T97" i="1"/>
  <c r="S790" i="1"/>
  <c r="S260" i="1"/>
  <c r="S654" i="1"/>
  <c r="T966" i="1"/>
  <c r="Q966" i="1" s="1"/>
  <c r="T1483" i="1"/>
  <c r="Q1483" i="1" s="1"/>
  <c r="R774" i="1"/>
  <c r="T589" i="1"/>
  <c r="Q589" i="1" s="1"/>
  <c r="T361" i="1"/>
  <c r="S427" i="1"/>
  <c r="S1160" i="1"/>
  <c r="P1160" i="1" s="1"/>
  <c r="R1830" i="1"/>
  <c r="R597" i="1"/>
  <c r="S99" i="1"/>
  <c r="P99" i="1" s="1"/>
  <c r="T147" i="1"/>
  <c r="Q147" i="1" s="1"/>
  <c r="R1044" i="1"/>
  <c r="T389" i="1"/>
  <c r="Q389" i="1" s="1"/>
  <c r="T752" i="1"/>
  <c r="Q752" i="1" s="1"/>
  <c r="S1085" i="1"/>
  <c r="S1048" i="1"/>
  <c r="S545" i="1"/>
  <c r="T1762" i="1"/>
  <c r="Q1762" i="1" s="1"/>
  <c r="T1906" i="1"/>
  <c r="T1185" i="1"/>
  <c r="S256" i="1"/>
  <c r="T264" i="1"/>
  <c r="Q264" i="1" s="1"/>
  <c r="T920" i="1"/>
  <c r="P220" i="1"/>
  <c r="S1457" i="1"/>
  <c r="R650" i="1"/>
  <c r="P650" i="1"/>
  <c r="Q650" i="1"/>
  <c r="S759" i="1"/>
  <c r="S823" i="1"/>
  <c r="P823" i="1" s="1"/>
  <c r="R823" i="1"/>
  <c r="S72" i="1"/>
  <c r="T1650" i="1"/>
  <c r="Q1650" i="1" s="1"/>
  <c r="T1015" i="1"/>
  <c r="Q1015" i="1" s="1"/>
  <c r="T888" i="1"/>
  <c r="S353" i="1"/>
  <c r="T1625" i="1"/>
  <c r="Q1625" i="1" s="1"/>
  <c r="T753" i="1"/>
  <c r="Q753" i="1" s="1"/>
  <c r="T303" i="1"/>
  <c r="Q303" i="1" s="1"/>
  <c r="T378" i="1"/>
  <c r="Q378" i="1" s="1"/>
  <c r="T870" i="1"/>
  <c r="Q870" i="1" s="1"/>
  <c r="R1670" i="1"/>
  <c r="T1097" i="1"/>
  <c r="Q1097" i="1" s="1"/>
  <c r="T372" i="1"/>
  <c r="Q372" i="1" s="1"/>
  <c r="S1286" i="1"/>
  <c r="T1645" i="1"/>
  <c r="P1645" i="1" s="1"/>
  <c r="S1974" i="1"/>
  <c r="T74" i="1"/>
  <c r="Q74" i="1" s="1"/>
  <c r="S1258" i="1"/>
  <c r="T401" i="1"/>
  <c r="Q401" i="1" s="1"/>
  <c r="T1210" i="1"/>
  <c r="Q1210" i="1" s="1"/>
  <c r="Q31" i="1"/>
  <c r="S1084" i="1"/>
  <c r="S1742" i="1"/>
  <c r="T1742" i="1"/>
  <c r="Q1742" i="1" s="1"/>
  <c r="P1755" i="1"/>
  <c r="T1450" i="1"/>
  <c r="Q1450" i="1" s="1"/>
  <c r="S514" i="1"/>
  <c r="T1189" i="1"/>
  <c r="Q1189" i="1" s="1"/>
  <c r="R569" i="1"/>
  <c r="Q569" i="1"/>
  <c r="T436" i="1"/>
  <c r="Q436" i="1" s="1"/>
  <c r="T684" i="1"/>
  <c r="Q684" i="1" s="1"/>
  <c r="R1022" i="1"/>
  <c r="Q1022" i="1"/>
  <c r="R842" i="1"/>
  <c r="R1011" i="1"/>
  <c r="R1351" i="1"/>
  <c r="R2003" i="1"/>
  <c r="T1360" i="1"/>
  <c r="Q1360" i="1" s="1"/>
  <c r="R1572" i="1"/>
  <c r="T374" i="1"/>
  <c r="Q374" i="1" s="1"/>
  <c r="S249" i="1"/>
  <c r="T1003" i="1"/>
  <c r="Q1003" i="1" s="1"/>
  <c r="R1284" i="1"/>
  <c r="R1521" i="1"/>
  <c r="S1521" i="1"/>
  <c r="P1521" i="1" s="1"/>
  <c r="S1421" i="1"/>
  <c r="P1421" i="1" s="1"/>
  <c r="T233" i="1"/>
  <c r="Q233" i="1" s="1"/>
  <c r="R1668" i="1"/>
  <c r="T741" i="1"/>
  <c r="T1872" i="1"/>
  <c r="Q1872" i="1" s="1"/>
  <c r="T1218" i="1"/>
  <c r="Q1218" i="1" s="1"/>
  <c r="S1092" i="1"/>
  <c r="T1235" i="1"/>
  <c r="T96" i="1"/>
  <c r="Q96" i="1" s="1"/>
  <c r="S1934" i="1"/>
  <c r="S1848" i="1"/>
  <c r="R833" i="1"/>
  <c r="T696" i="1"/>
  <c r="Q696" i="1" s="1"/>
  <c r="T635" i="1"/>
  <c r="T483" i="1"/>
  <c r="Q483" i="1" s="1"/>
  <c r="P1685" i="1"/>
  <c r="P1721" i="1"/>
  <c r="T1541" i="1"/>
  <c r="Q1541" i="1" s="1"/>
  <c r="R1315" i="1"/>
  <c r="T1367" i="1"/>
  <c r="Q1367" i="1" s="1"/>
  <c r="T1163" i="1"/>
  <c r="Q1163" i="1" s="1"/>
  <c r="T1240" i="1"/>
  <c r="Q1240" i="1" s="1"/>
  <c r="S998" i="1"/>
  <c r="P998" i="1" s="1"/>
  <c r="R998" i="1"/>
  <c r="T1911" i="1"/>
  <c r="Q1911" i="1" s="1"/>
  <c r="T175" i="1"/>
  <c r="Q175" i="1" s="1"/>
  <c r="T335" i="1"/>
  <c r="Q335" i="1" s="1"/>
  <c r="T1165" i="1"/>
  <c r="Q1165" i="1" s="1"/>
  <c r="S1035" i="1"/>
  <c r="T1944" i="1"/>
  <c r="Q1944" i="1" s="1"/>
  <c r="T1236" i="1"/>
  <c r="Q1236" i="1" s="1"/>
  <c r="R58" i="1"/>
  <c r="Q1863" i="1"/>
  <c r="T266" i="1"/>
  <c r="Q266" i="1" s="1"/>
  <c r="T726" i="1"/>
  <c r="Q726" i="1" s="1"/>
  <c r="S5" i="1"/>
  <c r="T1320" i="1"/>
  <c r="Q1320" i="1" s="1"/>
  <c r="S48" i="1"/>
  <c r="R962" i="1"/>
  <c r="Q962" i="1"/>
  <c r="T1255" i="1"/>
  <c r="Q1255" i="1" s="1"/>
  <c r="T1964" i="1"/>
  <c r="Q1964" i="1" s="1"/>
  <c r="S1939" i="1"/>
  <c r="T228" i="1"/>
  <c r="P228" i="1" s="1"/>
  <c r="P669" i="1"/>
  <c r="T1231" i="1"/>
  <c r="Q1231" i="1" s="1"/>
  <c r="T1975" i="1"/>
  <c r="Q1975" i="1" s="1"/>
  <c r="T812" i="1"/>
  <c r="T923" i="1"/>
  <c r="R923" i="1" s="1"/>
  <c r="T1954" i="1"/>
  <c r="Q1954" i="1" s="1"/>
  <c r="S1379" i="1"/>
  <c r="T1049" i="1"/>
  <c r="P1049" i="1" s="1"/>
  <c r="T186" i="1"/>
  <c r="Q186" i="1" s="1"/>
  <c r="T452" i="1"/>
  <c r="Q452" i="1" s="1"/>
  <c r="Q599" i="1"/>
  <c r="T517" i="1"/>
  <c r="Q517" i="1" s="1"/>
  <c r="S289" i="1"/>
  <c r="R289" i="1"/>
  <c r="T57" i="1"/>
  <c r="S1138" i="1"/>
  <c r="T1422" i="1"/>
  <c r="Q1422" i="1" s="1"/>
  <c r="T42" i="1"/>
  <c r="Q42" i="1" s="1"/>
  <c r="S1210" i="1"/>
  <c r="P1210" i="1" s="1"/>
  <c r="T771" i="1"/>
  <c r="Q771" i="1" s="1"/>
  <c r="S765" i="1"/>
  <c r="P765" i="1" s="1"/>
  <c r="T240" i="1"/>
  <c r="Q240" i="1" s="1"/>
  <c r="S1968" i="1"/>
  <c r="P1968" i="1" s="1"/>
  <c r="R1968" i="1"/>
  <c r="T751" i="1"/>
  <c r="R751" i="1" s="1"/>
  <c r="T664" i="1"/>
  <c r="Q664" i="1" s="1"/>
  <c r="R1542" i="1"/>
  <c r="T1267" i="1"/>
  <c r="Q1267" i="1" s="1"/>
  <c r="T1286" i="1"/>
  <c r="Q1286" i="1" s="1"/>
  <c r="S861" i="1"/>
  <c r="S536" i="1"/>
  <c r="T1336" i="1"/>
  <c r="T1499" i="1"/>
  <c r="S694" i="1"/>
  <c r="P694" i="1" s="1"/>
  <c r="R694" i="1"/>
  <c r="T516" i="1"/>
  <c r="Q516" i="1" s="1"/>
  <c r="S1677" i="1"/>
  <c r="S171" i="1"/>
  <c r="S489" i="1"/>
  <c r="S1908" i="1"/>
  <c r="S1254" i="1"/>
  <c r="P1664" i="1"/>
  <c r="T1053" i="1"/>
  <c r="Q1053" i="1" s="1"/>
  <c r="P954" i="1"/>
  <c r="Q954" i="1"/>
  <c r="T1533" i="1"/>
  <c r="Q1533" i="1" s="1"/>
  <c r="T1771" i="1"/>
  <c r="Q1771" i="1" s="1"/>
  <c r="T1737" i="1"/>
  <c r="Q1737" i="1" s="1"/>
  <c r="T1969" i="1"/>
  <c r="Q1969" i="1" s="1"/>
  <c r="S105" i="1"/>
  <c r="T773" i="1"/>
  <c r="S1893" i="1"/>
  <c r="P1893" i="1" s="1"/>
  <c r="T1803" i="1"/>
  <c r="R1803" i="1" s="1"/>
  <c r="T593" i="1"/>
  <c r="Q593" i="1" s="1"/>
  <c r="P821" i="1"/>
  <c r="R732" i="1"/>
  <c r="T1168" i="1"/>
  <c r="Q1168" i="1" s="1"/>
  <c r="P1860" i="1"/>
  <c r="T1150" i="1"/>
  <c r="Q1150" i="1" s="1"/>
  <c r="T129" i="1"/>
  <c r="Q129" i="1" s="1"/>
  <c r="T904" i="1"/>
  <c r="Q904" i="1" s="1"/>
  <c r="P1211" i="1"/>
  <c r="T662" i="1"/>
  <c r="Q662" i="1" s="1"/>
  <c r="P2003" i="1"/>
  <c r="T663" i="1"/>
  <c r="Q663" i="1" s="1"/>
  <c r="S491" i="1"/>
  <c r="P822" i="1"/>
  <c r="T495" i="1"/>
  <c r="Q495" i="1" s="1"/>
  <c r="R975" i="1"/>
  <c r="S707" i="1"/>
  <c r="T1566" i="1"/>
  <c r="Q1566" i="1" s="1"/>
  <c r="R1869" i="1"/>
  <c r="R590" i="1"/>
  <c r="T332" i="1"/>
  <c r="Q332" i="1" s="1"/>
  <c r="T814" i="1"/>
  <c r="Q814" i="1" s="1"/>
  <c r="T611" i="1"/>
  <c r="R611" i="1" s="1"/>
  <c r="T1556" i="1"/>
  <c r="Q1556" i="1" s="1"/>
  <c r="T585" i="1"/>
  <c r="Q585" i="1" s="1"/>
  <c r="T466" i="1"/>
  <c r="P466" i="1" s="1"/>
  <c r="T1296" i="1"/>
  <c r="Q1296" i="1" s="1"/>
  <c r="P408" i="1"/>
  <c r="T24" i="1"/>
  <c r="Q24" i="1" s="1"/>
  <c r="R1340" i="1"/>
  <c r="T59" i="1"/>
  <c r="P340" i="1"/>
  <c r="S100" i="1"/>
  <c r="P100" i="1" s="1"/>
  <c r="R100" i="1"/>
  <c r="T1362" i="1"/>
  <c r="Q1362" i="1" s="1"/>
  <c r="S1281" i="1"/>
  <c r="P505" i="1"/>
  <c r="T313" i="1"/>
  <c r="Q313" i="1" s="1"/>
  <c r="P1884" i="1"/>
  <c r="T1899" i="1"/>
  <c r="Q1899" i="1" s="1"/>
  <c r="T678" i="1"/>
  <c r="Q678" i="1" s="1"/>
  <c r="T1442" i="1"/>
  <c r="Q1442" i="1" s="1"/>
  <c r="R180" i="1"/>
  <c r="T1229" i="1"/>
  <c r="T1195" i="1"/>
  <c r="P1195" i="1" s="1"/>
  <c r="T1985" i="1"/>
  <c r="Q1985" i="1" s="1"/>
  <c r="R619" i="1"/>
  <c r="S1639" i="1"/>
  <c r="T1406" i="1"/>
  <c r="Q1406" i="1" s="1"/>
  <c r="T1606" i="1"/>
  <c r="T257" i="1"/>
  <c r="Q257" i="1" s="1"/>
  <c r="P1744" i="1"/>
  <c r="T1573" i="1"/>
  <c r="Q1573" i="1" s="1"/>
  <c r="R87" i="1"/>
  <c r="T1230" i="1"/>
  <c r="Q1230" i="1" s="1"/>
  <c r="R1249" i="1"/>
  <c r="T192" i="1"/>
  <c r="Q192" i="1" s="1"/>
  <c r="T295" i="1"/>
  <c r="T434" i="1"/>
  <c r="Q434" i="1" s="1"/>
  <c r="T1025" i="1"/>
  <c r="T214" i="1"/>
  <c r="Q214" i="1" s="1"/>
  <c r="S148" i="1"/>
  <c r="T16" i="1"/>
  <c r="Q16" i="1" s="1"/>
  <c r="T157" i="1"/>
  <c r="Q157" i="1" s="1"/>
  <c r="R1376" i="1"/>
  <c r="S1111" i="1"/>
  <c r="T1007" i="1"/>
  <c r="P1007" i="1" s="1"/>
  <c r="S659" i="1"/>
  <c r="T353" i="1"/>
  <c r="Q353" i="1" s="1"/>
  <c r="T307" i="1"/>
  <c r="P307" i="1" s="1"/>
  <c r="T515" i="1"/>
  <c r="Q515" i="1" s="1"/>
  <c r="T1880" i="1"/>
  <c r="T409" i="1"/>
  <c r="S87" i="1"/>
  <c r="P87" i="1" s="1"/>
  <c r="R1935" i="1"/>
  <c r="S88" i="1"/>
  <c r="P88" i="1" s="1"/>
  <c r="R88" i="1"/>
  <c r="T1958" i="1"/>
  <c r="Q1958" i="1" s="1"/>
  <c r="T922" i="1"/>
  <c r="Q922" i="1" s="1"/>
  <c r="S1728" i="1"/>
  <c r="P1793" i="1"/>
  <c r="S1327" i="1"/>
  <c r="T1096" i="1"/>
  <c r="Q1096" i="1" s="1"/>
  <c r="S1534" i="1"/>
  <c r="P1534" i="1" s="1"/>
  <c r="R1534" i="1"/>
  <c r="T1641" i="1"/>
  <c r="Q1641" i="1" s="1"/>
  <c r="T1380" i="1"/>
  <c r="T1027" i="1"/>
  <c r="Q1027" i="1" s="1"/>
  <c r="T1318" i="1"/>
  <c r="Q1318" i="1" s="1"/>
  <c r="R1893" i="1"/>
  <c r="T698" i="1"/>
  <c r="Q698" i="1" s="1"/>
  <c r="P592" i="1"/>
  <c r="S572" i="1"/>
  <c r="P572" i="1" s="1"/>
  <c r="R572" i="1"/>
  <c r="S1069" i="1"/>
  <c r="P1069" i="1" s="1"/>
  <c r="S1389" i="1"/>
  <c r="S855" i="1"/>
  <c r="R821" i="1"/>
  <c r="S1937" i="1"/>
  <c r="P1937" i="1" s="1"/>
  <c r="R1492" i="1"/>
  <c r="R1860" i="1"/>
  <c r="R1211" i="1"/>
  <c r="R822" i="1"/>
  <c r="T1045" i="1"/>
  <c r="R1045" i="1" s="1"/>
  <c r="S1560" i="1"/>
  <c r="P1560" i="1" s="1"/>
  <c r="R1560" i="1"/>
  <c r="S1827" i="1"/>
  <c r="P1827" i="1" s="1"/>
  <c r="S1489" i="1"/>
  <c r="S982" i="1"/>
  <c r="T1733" i="1"/>
  <c r="Q1733" i="1" s="1"/>
  <c r="T1339" i="1"/>
  <c r="Q1339" i="1" s="1"/>
  <c r="T685" i="1"/>
  <c r="Q685" i="1" s="1"/>
  <c r="T1578" i="1"/>
  <c r="Q1578" i="1" s="1"/>
  <c r="T1588" i="1"/>
  <c r="R190" i="1"/>
  <c r="T444" i="1"/>
  <c r="Q444" i="1" s="1"/>
  <c r="T534" i="1"/>
  <c r="Q534" i="1" s="1"/>
  <c r="T1821" i="1"/>
  <c r="T654" i="1"/>
  <c r="Q654" i="1" s="1"/>
  <c r="S453" i="1"/>
  <c r="P453" i="1" s="1"/>
  <c r="R1603" i="1"/>
  <c r="R1167" i="1"/>
  <c r="R1746" i="1"/>
  <c r="T76" i="1"/>
  <c r="Q76" i="1" s="1"/>
  <c r="S493" i="1"/>
  <c r="T238" i="1"/>
  <c r="Q238" i="1" s="1"/>
  <c r="T1709" i="1"/>
  <c r="Q1709" i="1" s="1"/>
  <c r="T278" i="1"/>
  <c r="Q278" i="1" s="1"/>
  <c r="T86" i="1"/>
  <c r="Q86" i="1" s="1"/>
  <c r="T830" i="1"/>
  <c r="R830" i="1" s="1"/>
  <c r="R1163" i="1"/>
  <c r="S1380" i="1"/>
  <c r="T1225" i="1"/>
  <c r="R1225" i="1" s="1"/>
  <c r="S1815" i="1"/>
  <c r="T530" i="1"/>
  <c r="Q530" i="1" s="1"/>
  <c r="T1555" i="1"/>
  <c r="T1673" i="1"/>
  <c r="Q1673" i="1" s="1"/>
  <c r="S1283" i="1"/>
  <c r="S696" i="1"/>
  <c r="P696" i="1" s="1"/>
  <c r="S542" i="1"/>
  <c r="P542" i="1" s="1"/>
  <c r="P1145" i="1"/>
  <c r="T1190" i="1"/>
  <c r="Q1190" i="1" s="1"/>
  <c r="S279" i="1"/>
  <c r="S1526" i="1"/>
  <c r="S752" i="1"/>
  <c r="P1340" i="1"/>
  <c r="T1730" i="1"/>
  <c r="S1654" i="1"/>
  <c r="T140" i="1"/>
  <c r="Q140" i="1" s="1"/>
  <c r="T791" i="1"/>
  <c r="S1719" i="1"/>
  <c r="T1005" i="1"/>
  <c r="T296" i="1"/>
  <c r="Q296" i="1" s="1"/>
  <c r="R1509" i="1"/>
  <c r="T312" i="1"/>
  <c r="Q312" i="1" s="1"/>
  <c r="S607" i="1"/>
  <c r="T114" i="1"/>
  <c r="Q114" i="1" s="1"/>
  <c r="T1724" i="1"/>
  <c r="S1551" i="1"/>
  <c r="T970" i="1"/>
  <c r="Q970" i="1" s="1"/>
  <c r="P995" i="1"/>
  <c r="S428" i="1"/>
  <c r="P428" i="1" s="1"/>
  <c r="S1703" i="1"/>
  <c r="P1703" i="1" s="1"/>
  <c r="R1703" i="1"/>
  <c r="T1071" i="1"/>
  <c r="Q1071" i="1" s="1"/>
  <c r="S1161" i="1"/>
  <c r="T1390" i="1"/>
  <c r="Q1390" i="1" s="1"/>
  <c r="T1427" i="1"/>
  <c r="Q1427" i="1" s="1"/>
  <c r="T1530" i="1"/>
  <c r="R1530" i="1" s="1"/>
  <c r="T816" i="1"/>
  <c r="R816" i="1" s="1"/>
  <c r="T1392" i="1"/>
  <c r="Q1392" i="1" s="1"/>
  <c r="S1217" i="1"/>
  <c r="S1927" i="1"/>
  <c r="T37" i="1"/>
  <c r="Q37" i="1" s="1"/>
  <c r="T123" i="1"/>
  <c r="T1161" i="1"/>
  <c r="Q1161" i="1" s="1"/>
  <c r="T548" i="1"/>
  <c r="Q548" i="1" s="1"/>
  <c r="S1792" i="1"/>
  <c r="S1627" i="1"/>
  <c r="T623" i="1"/>
  <c r="Q623" i="1" s="1"/>
  <c r="R1463" i="1"/>
  <c r="S1969" i="1"/>
  <c r="S1818" i="1"/>
  <c r="P1818" i="1" s="1"/>
  <c r="T540" i="1"/>
  <c r="Q540" i="1" s="1"/>
  <c r="R1720" i="1"/>
  <c r="Q1720" i="1"/>
  <c r="T311" i="1"/>
  <c r="Q311" i="1" s="1"/>
  <c r="R460" i="1"/>
  <c r="S1875" i="1"/>
  <c r="T682" i="1"/>
  <c r="Q682" i="1" s="1"/>
  <c r="P925" i="1"/>
  <c r="T1111" i="1"/>
  <c r="T412" i="1"/>
  <c r="Q522" i="1"/>
  <c r="P522" i="1"/>
  <c r="T825" i="1"/>
  <c r="Q825" i="1" s="1"/>
  <c r="Q960" i="1"/>
  <c r="R960" i="1"/>
  <c r="T1836" i="1"/>
  <c r="P1836" i="1" s="1"/>
  <c r="T1178" i="1"/>
  <c r="Q1178" i="1" s="1"/>
  <c r="T208" i="1"/>
  <c r="Q208" i="1" s="1"/>
  <c r="T1085" i="1"/>
  <c r="Q1085" i="1" s="1"/>
  <c r="T550" i="1"/>
  <c r="Q550" i="1" s="1"/>
  <c r="P1011" i="1"/>
  <c r="P1351" i="1"/>
  <c r="P1411" i="1"/>
  <c r="T877" i="1"/>
  <c r="Q877" i="1" s="1"/>
  <c r="T1377" i="1"/>
  <c r="Q1377" i="1" s="1"/>
  <c r="S1662" i="1"/>
  <c r="R211" i="1"/>
  <c r="S576" i="1"/>
  <c r="T1925" i="1"/>
  <c r="Q1925" i="1" s="1"/>
  <c r="T1810" i="1"/>
  <c r="Q1810" i="1" s="1"/>
  <c r="T1972" i="1"/>
  <c r="Q1972" i="1" s="1"/>
  <c r="R1165" i="1"/>
  <c r="S1795" i="1"/>
  <c r="P1795" i="1" s="1"/>
  <c r="T6" i="1"/>
  <c r="Q6" i="1" s="1"/>
  <c r="S162" i="1"/>
  <c r="P162" i="1" s="1"/>
  <c r="T1700" i="1"/>
  <c r="T911" i="1"/>
  <c r="Q911" i="1" s="1"/>
  <c r="T1013" i="1"/>
  <c r="S331" i="1"/>
  <c r="T1644" i="1"/>
  <c r="Q1644" i="1" s="1"/>
  <c r="T423" i="1"/>
  <c r="Q423" i="1" s="1"/>
  <c r="P606" i="1"/>
  <c r="R1271" i="1"/>
  <c r="T883" i="1"/>
  <c r="T1363" i="1"/>
  <c r="Q1363" i="1" s="1"/>
  <c r="P445" i="1"/>
  <c r="T156" i="1"/>
  <c r="Q156" i="1" s="1"/>
  <c r="T1611" i="1"/>
  <c r="Q1611" i="1" s="1"/>
  <c r="T790" i="1"/>
  <c r="Q790" i="1" s="1"/>
  <c r="T1890" i="1"/>
  <c r="S1716" i="1"/>
  <c r="T1774" i="1"/>
  <c r="Q1774" i="1" s="1"/>
  <c r="S778" i="1"/>
  <c r="T485" i="1"/>
  <c r="Q485" i="1" s="1"/>
  <c r="T1829" i="1"/>
  <c r="R945" i="1"/>
  <c r="T18" i="1"/>
  <c r="Q18" i="1" s="1"/>
  <c r="T1873" i="1"/>
  <c r="S1013" i="1"/>
  <c r="R1678" i="1"/>
  <c r="T899" i="1"/>
  <c r="Q899" i="1" s="1"/>
  <c r="T689" i="1"/>
  <c r="Q689" i="1" s="1"/>
  <c r="T1393" i="1"/>
  <c r="Q1393" i="1" s="1"/>
  <c r="T165" i="1"/>
  <c r="Q165" i="1" s="1"/>
  <c r="T1206" i="1"/>
  <c r="Q1206" i="1" s="1"/>
  <c r="T613" i="1"/>
  <c r="Q613" i="1" s="1"/>
  <c r="R1019" i="1"/>
  <c r="S191" i="1"/>
  <c r="T1711" i="1"/>
  <c r="Q1711" i="1" s="1"/>
  <c r="T558" i="1"/>
  <c r="T667" i="1"/>
  <c r="T570" i="1"/>
  <c r="Q570" i="1" s="1"/>
  <c r="T1943" i="1"/>
  <c r="T1477" i="1"/>
  <c r="Q1477" i="1" s="1"/>
  <c r="S1609" i="1"/>
  <c r="T637" i="1"/>
  <c r="R637" i="1" s="1"/>
  <c r="S1076" i="1"/>
  <c r="T1030" i="1"/>
  <c r="R1173" i="1"/>
  <c r="T317" i="1"/>
  <c r="Q317" i="1" s="1"/>
  <c r="S405" i="1"/>
  <c r="T1002" i="1"/>
  <c r="Q1002" i="1" s="1"/>
  <c r="T462" i="1"/>
  <c r="Q462" i="1" s="1"/>
  <c r="T981" i="1"/>
  <c r="Q981" i="1" s="1"/>
  <c r="T1138" i="1"/>
  <c r="Q1138" i="1" s="1"/>
  <c r="R1532" i="1"/>
  <c r="T776" i="1"/>
  <c r="Q776" i="1" s="1"/>
  <c r="T185" i="1"/>
  <c r="R185" i="1" s="1"/>
  <c r="T384" i="1"/>
  <c r="Q384" i="1" s="1"/>
  <c r="T358" i="1"/>
  <c r="Q358" i="1" s="1"/>
  <c r="P163" i="1"/>
  <c r="S608" i="1"/>
  <c r="T1338" i="1"/>
  <c r="T1194" i="1"/>
  <c r="Q1194" i="1" s="1"/>
  <c r="T817" i="1"/>
  <c r="Q817" i="1" s="1"/>
  <c r="T1992" i="1"/>
  <c r="Q1992" i="1" s="1"/>
  <c r="T271" i="1"/>
  <c r="Q271" i="1" s="1"/>
  <c r="S1078" i="1"/>
  <c r="T1078" i="1"/>
  <c r="T1374" i="1"/>
  <c r="Q1374" i="1" s="1"/>
  <c r="S1480" i="1"/>
  <c r="S338" i="1"/>
  <c r="T953" i="1"/>
  <c r="Q953" i="1" s="1"/>
  <c r="T528" i="1"/>
  <c r="Q528" i="1" s="1"/>
  <c r="T425" i="1"/>
  <c r="Q425" i="1" s="1"/>
  <c r="T94" i="1"/>
  <c r="P447" i="1"/>
  <c r="Q287" i="1"/>
  <c r="R287" i="1"/>
  <c r="T1922" i="1"/>
  <c r="T350" i="1"/>
  <c r="Q350" i="1" s="1"/>
  <c r="T1465" i="1"/>
  <c r="Q1465" i="1" s="1"/>
  <c r="T783" i="1"/>
  <c r="Q783" i="1" s="1"/>
  <c r="T265" i="1"/>
  <c r="Q265" i="1" s="1"/>
  <c r="T1956" i="1"/>
  <c r="Q1956" i="1" s="1"/>
  <c r="S1876" i="1"/>
  <c r="T1861" i="1"/>
  <c r="T1567" i="1"/>
  <c r="Q1567" i="1" s="1"/>
  <c r="S1440" i="1"/>
  <c r="T1094" i="1"/>
  <c r="Q1094" i="1" s="1"/>
  <c r="T724" i="1"/>
  <c r="Q724" i="1" s="1"/>
  <c r="S788" i="1"/>
  <c r="P788" i="1" s="1"/>
  <c r="T127" i="1"/>
  <c r="Q127" i="1" s="1"/>
  <c r="T1497" i="1"/>
  <c r="Q1497" i="1" s="1"/>
  <c r="S1565" i="1"/>
  <c r="P1565" i="1" s="1"/>
  <c r="T1166" i="1"/>
  <c r="Q1166" i="1" s="1"/>
  <c r="R1872" i="1"/>
  <c r="S914" i="1"/>
  <c r="R1458" i="1"/>
  <c r="S1762" i="1"/>
  <c r="T1749" i="1"/>
  <c r="Q1749" i="1" s="1"/>
  <c r="T856" i="1"/>
  <c r="Q856" i="1" s="1"/>
  <c r="T1528" i="1"/>
  <c r="P1528" i="1" s="1"/>
  <c r="R1884" i="1"/>
  <c r="S597" i="1"/>
  <c r="P597" i="1" s="1"/>
  <c r="R1806" i="1"/>
  <c r="T784" i="1"/>
  <c r="Q784" i="1" s="1"/>
  <c r="S834" i="1"/>
  <c r="T269" i="1"/>
  <c r="P269" i="1" s="1"/>
  <c r="S527" i="1"/>
  <c r="T105" i="1"/>
  <c r="Q105" i="1" s="1"/>
  <c r="T921" i="1"/>
  <c r="Q921" i="1" s="1"/>
  <c r="T382" i="1"/>
  <c r="P858" i="1"/>
  <c r="T1180" i="1"/>
  <c r="S1632" i="1"/>
  <c r="T1352" i="1"/>
  <c r="S739" i="1"/>
  <c r="P739" i="1" s="1"/>
  <c r="T1216" i="1"/>
  <c r="Q1216" i="1" s="1"/>
  <c r="T1908" i="1"/>
  <c r="Q1908" i="1" s="1"/>
  <c r="T1238" i="1"/>
  <c r="Q1238" i="1" s="1"/>
  <c r="T1436" i="1"/>
  <c r="T1382" i="1"/>
  <c r="Q1382" i="1" s="1"/>
  <c r="T1837" i="1"/>
  <c r="Q1837" i="1" s="1"/>
  <c r="T1669" i="1"/>
  <c r="Q1669" i="1" s="1"/>
  <c r="T1314" i="1"/>
  <c r="Q1314" i="1" s="1"/>
  <c r="T1561" i="1"/>
  <c r="Q1561" i="1" s="1"/>
  <c r="R1770" i="1"/>
  <c r="P275" i="1"/>
  <c r="T898" i="1"/>
  <c r="Q898" i="1" s="1"/>
  <c r="S1390" i="1"/>
  <c r="T1804" i="1"/>
  <c r="Q1804" i="1" s="1"/>
  <c r="T1293" i="1"/>
  <c r="R1293" i="1" s="1"/>
  <c r="S270" i="1"/>
  <c r="P270" i="1" s="1"/>
  <c r="T564" i="1"/>
  <c r="Q564" i="1" s="1"/>
  <c r="R1487" i="1"/>
  <c r="T1929" i="1"/>
  <c r="Q1929" i="1" s="1"/>
  <c r="T1300" i="1"/>
  <c r="Q1300" i="1" s="1"/>
  <c r="T1535" i="1"/>
  <c r="P1535" i="1" s="1"/>
  <c r="T1675" i="1"/>
  <c r="Q1675" i="1" s="1"/>
  <c r="P852" i="1"/>
  <c r="T426" i="1"/>
  <c r="Q426" i="1" s="1"/>
  <c r="R1546" i="1"/>
  <c r="R1375" i="1"/>
  <c r="T1868" i="1"/>
  <c r="Q1868" i="1" s="1"/>
  <c r="T1614" i="1"/>
  <c r="T470" i="1"/>
  <c r="T130" i="1"/>
  <c r="Q130" i="1" s="1"/>
  <c r="T1330" i="1"/>
  <c r="Q1330" i="1" s="1"/>
  <c r="R946" i="1"/>
  <c r="R1930" i="1"/>
  <c r="T1627" i="1"/>
  <c r="Q1627" i="1" s="1"/>
  <c r="R404" i="1"/>
  <c r="S1706" i="1"/>
  <c r="T628" i="1"/>
  <c r="Q628" i="1" s="1"/>
  <c r="R554" i="1"/>
  <c r="T1729" i="1"/>
  <c r="P686" i="1"/>
  <c r="S378" i="1"/>
  <c r="T994" i="1"/>
  <c r="R994" i="1" s="1"/>
  <c r="T1809" i="1"/>
  <c r="P1809" i="1" s="1"/>
  <c r="S1479" i="1"/>
  <c r="P1479" i="1" s="1"/>
  <c r="S18" i="1"/>
  <c r="T824" i="1"/>
  <c r="Q824" i="1" s="1"/>
  <c r="S531" i="1"/>
  <c r="T1489" i="1"/>
  <c r="Q1489" i="1" s="1"/>
  <c r="T1923" i="1"/>
  <c r="Q1923" i="1" s="1"/>
  <c r="T691" i="1"/>
  <c r="Q691" i="1" s="1"/>
  <c r="T1887" i="1"/>
  <c r="Q1887" i="1" s="1"/>
  <c r="T1491" i="1"/>
  <c r="Q1491" i="1" s="1"/>
  <c r="T1661" i="1"/>
  <c r="Q1661" i="1" s="1"/>
  <c r="S139" i="1"/>
  <c r="T1372" i="1"/>
  <c r="Q1372" i="1" s="1"/>
  <c r="S1865" i="1"/>
  <c r="T521" i="1"/>
  <c r="S1249" i="1"/>
  <c r="P1249" i="1" s="1"/>
  <c r="S1354" i="1"/>
  <c r="T1984" i="1"/>
  <c r="Q1984" i="1" s="1"/>
  <c r="T405" i="1"/>
  <c r="Q405" i="1" s="1"/>
  <c r="S1080" i="1"/>
  <c r="T727" i="1"/>
  <c r="S271" i="1"/>
  <c r="S1607" i="1"/>
  <c r="S431" i="1"/>
  <c r="P431" i="1" s="1"/>
  <c r="T1129" i="1"/>
  <c r="Q1129" i="1" s="1"/>
  <c r="T1531" i="1"/>
  <c r="Q1531" i="1" s="1"/>
  <c r="S1377" i="1"/>
  <c r="P1377" i="1" s="1"/>
  <c r="S1176" i="1"/>
  <c r="R1539" i="1"/>
  <c r="R1307" i="1"/>
  <c r="T914" i="1"/>
  <c r="Q914" i="1" s="1"/>
  <c r="T29" i="1"/>
  <c r="S738" i="1"/>
  <c r="P580" i="1"/>
  <c r="T333" i="1"/>
  <c r="S1691" i="1"/>
  <c r="T653" i="1"/>
  <c r="Q653" i="1" s="1"/>
  <c r="R858" i="1"/>
  <c r="T357" i="1"/>
  <c r="T1763" i="1"/>
  <c r="Q1763" i="1" s="1"/>
  <c r="T1046" i="1"/>
  <c r="P1046" i="1" s="1"/>
  <c r="T402" i="1"/>
  <c r="Q402" i="1" s="1"/>
  <c r="T537" i="1"/>
  <c r="Q537" i="1" s="1"/>
  <c r="T1182" i="1"/>
  <c r="P1546" i="1"/>
  <c r="T657" i="1"/>
  <c r="Q657" i="1" s="1"/>
  <c r="T11" i="1"/>
  <c r="R11" i="1" s="1"/>
  <c r="T1931" i="1"/>
  <c r="T1849" i="1"/>
  <c r="Q1849" i="1" s="1"/>
  <c r="T794" i="1"/>
  <c r="Q794" i="1" s="1"/>
  <c r="T1722" i="1"/>
  <c r="Q1722" i="1" s="1"/>
  <c r="T625" i="1"/>
  <c r="Q625" i="1" s="1"/>
  <c r="P946" i="1"/>
  <c r="S1741" i="1"/>
  <c r="T1233" i="1"/>
  <c r="Q1233" i="1" s="1"/>
  <c r="T1551" i="1"/>
  <c r="Q1551" i="1" s="1"/>
  <c r="P1586" i="1"/>
  <c r="S1260" i="1"/>
  <c r="S312" i="1"/>
  <c r="T1494" i="1"/>
  <c r="Q1494" i="1" s="1"/>
  <c r="T1876" i="1"/>
  <c r="Q1876" i="1" s="1"/>
  <c r="T828" i="1"/>
  <c r="Q828" i="1" s="1"/>
  <c r="R478" i="1"/>
  <c r="T620" i="1"/>
  <c r="Q620" i="1" s="1"/>
  <c r="P997" i="1"/>
  <c r="T1020" i="1"/>
  <c r="Q1020" i="1" s="1"/>
  <c r="R1718" i="1"/>
  <c r="T101" i="1"/>
  <c r="R101" i="1" s="1"/>
  <c r="R587" i="1"/>
  <c r="P1616" i="1"/>
  <c r="S455" i="1"/>
  <c r="P455" i="1" s="1"/>
  <c r="R455" i="1"/>
  <c r="S221" i="1"/>
  <c r="T967" i="1"/>
  <c r="Q967" i="1" s="1"/>
  <c r="T461" i="1"/>
  <c r="Q461" i="1" s="1"/>
  <c r="T648" i="1"/>
  <c r="S125" i="1"/>
  <c r="P125" i="1" s="1"/>
  <c r="R125" i="1"/>
  <c r="T1157" i="1"/>
  <c r="Q1157" i="1" s="1"/>
  <c r="S550" i="1"/>
  <c r="T984" i="1"/>
  <c r="Q984" i="1" s="1"/>
  <c r="T152" i="1"/>
  <c r="T902" i="1"/>
  <c r="Q902" i="1" s="1"/>
  <c r="T288" i="1"/>
  <c r="Q288" i="1" s="1"/>
  <c r="T398" i="1"/>
  <c r="Q398" i="1" s="1"/>
  <c r="R562" i="1"/>
  <c r="S806" i="1"/>
  <c r="P806" i="1" s="1"/>
  <c r="T1865" i="1"/>
  <c r="Q1865" i="1" s="1"/>
  <c r="T1345" i="1"/>
  <c r="Q1345" i="1" s="1"/>
  <c r="T1970" i="1"/>
  <c r="Q1970" i="1" s="1"/>
  <c r="T1118" i="1"/>
  <c r="Q1118" i="1" s="1"/>
  <c r="T351" i="1"/>
  <c r="Q351" i="1" s="1"/>
  <c r="T1515" i="1"/>
  <c r="Q1515" i="1" s="1"/>
  <c r="T1647" i="1"/>
  <c r="Q1647" i="1" s="1"/>
  <c r="T857" i="1"/>
  <c r="Q857" i="1" s="1"/>
  <c r="T392" i="1"/>
  <c r="Q392" i="1" s="1"/>
  <c r="T510" i="1"/>
  <c r="P1223" i="1"/>
  <c r="S1747" i="1"/>
  <c r="R997" i="1"/>
  <c r="R785" i="1"/>
  <c r="S1309" i="1"/>
  <c r="P1309" i="1" s="1"/>
  <c r="R1309" i="1"/>
  <c r="T1217" i="1"/>
  <c r="Q1217" i="1" s="1"/>
  <c r="T205" i="1"/>
  <c r="Q205" i="1" s="1"/>
  <c r="R668" i="1"/>
  <c r="T1942" i="1"/>
  <c r="Q1942" i="1" s="1"/>
  <c r="T876" i="1"/>
  <c r="Q876" i="1" s="1"/>
  <c r="S1003" i="1"/>
  <c r="P1003" i="1" s="1"/>
  <c r="T342" i="1"/>
  <c r="Q342" i="1" s="1"/>
  <c r="S1202" i="1"/>
  <c r="P1202" i="1" s="1"/>
  <c r="R1202" i="1"/>
  <c r="R107" i="1"/>
  <c r="T1569" i="1"/>
  <c r="R559" i="1"/>
  <c r="P35" i="1"/>
  <c r="R1586" i="1"/>
  <c r="R1515" i="1"/>
  <c r="T336" i="1"/>
  <c r="Q336" i="1" s="1"/>
  <c r="S1897" i="1"/>
  <c r="P1897" i="1" s="1"/>
  <c r="T747" i="1"/>
  <c r="Q747" i="1" s="1"/>
  <c r="T738" i="1"/>
  <c r="Q738" i="1" s="1"/>
  <c r="T1600" i="1"/>
  <c r="Q1600" i="1" s="1"/>
  <c r="S1635" i="1"/>
  <c r="R1653" i="1"/>
  <c r="T254" i="1"/>
  <c r="Q254" i="1" s="1"/>
  <c r="S473" i="1"/>
  <c r="S1955" i="1"/>
  <c r="T394" i="1"/>
  <c r="Q394" i="1" s="1"/>
  <c r="T1095" i="1"/>
  <c r="T1681" i="1"/>
  <c r="Q1681" i="1" s="1"/>
  <c r="S1919" i="1"/>
  <c r="S1684" i="1"/>
  <c r="P1684" i="1" s="1"/>
  <c r="R1684" i="1"/>
  <c r="T988" i="1"/>
  <c r="R988" i="1" s="1"/>
  <c r="S1967" i="1"/>
  <c r="P787" i="1"/>
  <c r="T1847" i="1"/>
  <c r="Q1847" i="1" s="1"/>
  <c r="T879" i="1"/>
  <c r="Q879" i="1" s="1"/>
  <c r="S113" i="1"/>
  <c r="P113" i="1" s="1"/>
  <c r="R113" i="1"/>
  <c r="T643" i="1"/>
  <c r="Q643" i="1" s="1"/>
  <c r="S796" i="1"/>
  <c r="T768" i="1"/>
  <c r="Q768" i="1" s="1"/>
  <c r="S657" i="1"/>
  <c r="P583" i="1"/>
  <c r="R930" i="1"/>
  <c r="P1548" i="1"/>
  <c r="T1570" i="1"/>
  <c r="Q1570" i="1" s="1"/>
  <c r="S1043" i="1"/>
  <c r="P1043" i="1" s="1"/>
  <c r="R163" i="1"/>
  <c r="R869" i="1"/>
  <c r="S420" i="1"/>
  <c r="T1843" i="1"/>
  <c r="Q1843" i="1" s="1"/>
  <c r="S1010" i="1"/>
  <c r="S1972" i="1"/>
  <c r="T1428" i="1"/>
  <c r="Q1428" i="1" s="1"/>
  <c r="T215" i="1"/>
  <c r="Q215" i="1" s="1"/>
  <c r="T403" i="1"/>
  <c r="R403" i="1" s="1"/>
  <c r="T1636" i="1"/>
  <c r="Q1636" i="1" s="1"/>
  <c r="R645" i="1"/>
  <c r="T977" i="1"/>
  <c r="R905" i="1"/>
  <c r="S1067" i="1"/>
  <c r="P1067" i="1" s="1"/>
  <c r="T279" i="1"/>
  <c r="S1264" i="1"/>
  <c r="S836" i="1"/>
  <c r="T1652" i="1"/>
  <c r="Q1652" i="1" s="1"/>
  <c r="T1525" i="1"/>
  <c r="R1525" i="1" s="1"/>
  <c r="S589" i="1"/>
  <c r="T651" i="1"/>
  <c r="Q651" i="1" s="1"/>
  <c r="S1308" i="1"/>
  <c r="P1308" i="1" s="1"/>
  <c r="R1308" i="1"/>
  <c r="T509" i="1"/>
  <c r="T52" i="1"/>
  <c r="Q52" i="1" s="1"/>
  <c r="T502" i="1"/>
  <c r="Q502" i="1" s="1"/>
  <c r="S1403" i="1"/>
  <c r="P1403" i="1" s="1"/>
  <c r="R1403" i="1"/>
  <c r="S1422" i="1"/>
  <c r="R1891" i="1"/>
  <c r="T1018" i="1"/>
  <c r="T786" i="1"/>
  <c r="R28" i="1"/>
  <c r="T943" i="1"/>
  <c r="Q943" i="1" s="1"/>
  <c r="T1179" i="1"/>
  <c r="R1179" i="1" s="1"/>
  <c r="T1632" i="1"/>
  <c r="Q1632" i="1" s="1"/>
  <c r="P1404" i="1"/>
  <c r="T497" i="1"/>
  <c r="Q497" i="1" s="1"/>
  <c r="T64" i="1"/>
  <c r="T85" i="1"/>
  <c r="Q85" i="1" s="1"/>
  <c r="S1418" i="1"/>
  <c r="T326" i="1"/>
  <c r="Q326" i="1" s="1"/>
  <c r="T1613" i="1"/>
  <c r="T985" i="1"/>
  <c r="Q985" i="1" s="1"/>
  <c r="S698" i="1"/>
  <c r="P698" i="1" s="1"/>
  <c r="R299" i="1"/>
  <c r="T1187" i="1"/>
  <c r="Q1187" i="1" s="1"/>
  <c r="R1548" i="1"/>
  <c r="S401" i="1"/>
  <c r="T1273" i="1"/>
  <c r="T1690" i="1"/>
  <c r="Q1690" i="1" s="1"/>
  <c r="T1108" i="1"/>
  <c r="P287" i="1"/>
  <c r="T1000" i="1"/>
  <c r="Q1000" i="1" s="1"/>
  <c r="T675" i="1"/>
  <c r="Q675" i="1" s="1"/>
  <c r="T640" i="1"/>
  <c r="Q640" i="1" s="1"/>
  <c r="S1493" i="1"/>
  <c r="P1493" i="1" s="1"/>
  <c r="R1493" i="1"/>
  <c r="T1361" i="1"/>
  <c r="R1361" i="1" s="1"/>
  <c r="S1615" i="1"/>
  <c r="S1412" i="1"/>
  <c r="T197" i="1"/>
  <c r="Q197" i="1" s="1"/>
  <c r="T1875" i="1"/>
  <c r="Q1875" i="1" s="1"/>
  <c r="T629" i="1"/>
  <c r="Q629" i="1" s="1"/>
  <c r="T547" i="1"/>
  <c r="T1418" i="1"/>
  <c r="Q1418" i="1" s="1"/>
  <c r="T1633" i="1"/>
  <c r="Q1633" i="1" s="1"/>
  <c r="T362" i="1"/>
  <c r="Q362" i="1" s="1"/>
  <c r="T1126" i="1"/>
  <c r="S1040" i="1"/>
  <c r="T1405" i="1"/>
  <c r="Q1405" i="1" s="1"/>
  <c r="S1333" i="1"/>
  <c r="S1238" i="1"/>
  <c r="R63" i="1"/>
  <c r="S306" i="1"/>
  <c r="S1774" i="1"/>
  <c r="R1774" i="1"/>
  <c r="R505" i="1"/>
  <c r="T731" i="1"/>
  <c r="T1101" i="1"/>
  <c r="R829" i="1"/>
  <c r="S1070" i="1"/>
  <c r="P1070" i="1" s="1"/>
  <c r="S1878" i="1"/>
  <c r="S909" i="1"/>
  <c r="T1033" i="1"/>
  <c r="Q1033" i="1" s="1"/>
  <c r="S869" i="1"/>
  <c r="P869" i="1" s="1"/>
  <c r="S1544" i="1"/>
  <c r="P1544" i="1" s="1"/>
  <c r="S953" i="1"/>
  <c r="P953" i="1" s="1"/>
  <c r="T1715" i="1"/>
  <c r="R1715" i="1" s="1"/>
  <c r="S1545" i="1"/>
  <c r="T252" i="1"/>
  <c r="Q252" i="1" s="1"/>
  <c r="T1133" i="1"/>
  <c r="T1496" i="1"/>
  <c r="Q1496" i="1" s="1"/>
  <c r="T1951" i="1"/>
  <c r="Q1951" i="1" s="1"/>
  <c r="T1439" i="1"/>
  <c r="Q1439" i="1" s="1"/>
  <c r="S159" i="1"/>
  <c r="S1303" i="1"/>
  <c r="P1303" i="1" s="1"/>
  <c r="R1303" i="1"/>
  <c r="R1971" i="1"/>
  <c r="S1612" i="1"/>
  <c r="P1034" i="1"/>
  <c r="T1385" i="1"/>
  <c r="T549" i="1"/>
  <c r="Q549" i="1" s="1"/>
  <c r="T481" i="1"/>
  <c r="Q481" i="1" s="1"/>
  <c r="T111" i="1"/>
  <c r="Q111" i="1" s="1"/>
  <c r="T1288" i="1"/>
  <c r="Q1288" i="1" s="1"/>
  <c r="T1276" i="1"/>
  <c r="P1276" i="1" s="1"/>
  <c r="T2" i="1"/>
  <c r="Q2" i="1" s="1"/>
  <c r="T78" i="1"/>
  <c r="Q78" i="1" s="1"/>
  <c r="T1659" i="1"/>
  <c r="Q1659" i="1" s="1"/>
  <c r="R627" i="1"/>
  <c r="T1760" i="1"/>
  <c r="Q1760" i="1" s="1"/>
  <c r="P380" i="1"/>
  <c r="R1339" i="1"/>
  <c r="S114" i="1"/>
  <c r="T1814" i="1"/>
  <c r="Q1814" i="1" s="1"/>
  <c r="S1175" i="1"/>
  <c r="P1175" i="1" s="1"/>
  <c r="R1175" i="1"/>
  <c r="T457" i="1"/>
  <c r="Q457" i="1" s="1"/>
  <c r="S1233" i="1"/>
  <c r="T459" i="1"/>
  <c r="T184" i="1"/>
  <c r="Q184" i="1" s="1"/>
  <c r="T50" i="1"/>
  <c r="T1264" i="1"/>
  <c r="Q1264" i="1" s="1"/>
  <c r="T1823" i="1"/>
  <c r="Q1823" i="1" s="1"/>
  <c r="T1769" i="1"/>
  <c r="Q1769" i="1" s="1"/>
  <c r="T250" i="1"/>
  <c r="Q250" i="1" s="1"/>
  <c r="T347" i="1"/>
  <c r="Q347" i="1" s="1"/>
  <c r="S1726" i="1"/>
  <c r="P1720" i="1"/>
  <c r="R380" i="1"/>
  <c r="T617" i="1"/>
  <c r="R617" i="1" s="1"/>
  <c r="S217" i="1"/>
  <c r="P217" i="1" s="1"/>
  <c r="T1800" i="1"/>
  <c r="Q1800" i="1" s="1"/>
  <c r="R1925" i="1"/>
  <c r="R1094" i="1"/>
  <c r="P194" i="1"/>
  <c r="S631" i="1"/>
  <c r="S1139" i="1"/>
  <c r="S433" i="1"/>
  <c r="T1031" i="1"/>
  <c r="T649" i="1"/>
  <c r="Q649" i="1" s="1"/>
  <c r="P1368" i="1"/>
  <c r="T827" i="1"/>
  <c r="Q827" i="1" s="1"/>
  <c r="T1437" i="1"/>
  <c r="P1926" i="1"/>
  <c r="R490" i="1"/>
  <c r="T223" i="1"/>
  <c r="Q223" i="1" s="1"/>
  <c r="S1132" i="1"/>
  <c r="T390" i="1"/>
  <c r="Q390" i="1" s="1"/>
  <c r="T834" i="1"/>
  <c r="Q834" i="1" s="1"/>
  <c r="T1323" i="1"/>
  <c r="Q1323" i="1" s="1"/>
  <c r="T1920" i="1"/>
  <c r="Q1920" i="1" s="1"/>
  <c r="T1335" i="1"/>
  <c r="Q1335" i="1" s="1"/>
  <c r="S846" i="1"/>
  <c r="T924" i="1"/>
  <c r="Q924" i="1" s="1"/>
  <c r="T941" i="1"/>
  <c r="S4" i="1"/>
  <c r="P4" i="1" s="1"/>
  <c r="T135" i="1"/>
  <c r="Q135" i="1" s="1"/>
  <c r="R1780" i="1"/>
  <c r="S315" i="1"/>
  <c r="T793" i="1"/>
  <c r="Q793" i="1" s="1"/>
  <c r="S1871" i="1"/>
  <c r="T1215" i="1"/>
  <c r="Q1215" i="1" s="1"/>
  <c r="S1135" i="1"/>
  <c r="P1135" i="1" s="1"/>
  <c r="T246" i="1"/>
  <c r="Q246" i="1" s="1"/>
  <c r="T1342" i="1"/>
  <c r="Q1342" i="1" s="1"/>
  <c r="T916" i="1"/>
  <c r="Q916" i="1" s="1"/>
  <c r="R408" i="1"/>
  <c r="R871" i="1"/>
  <c r="T330" i="1"/>
  <c r="Q330" i="1" s="1"/>
  <c r="R75" i="1"/>
  <c r="R1776" i="1"/>
  <c r="T1819" i="1"/>
  <c r="R1819" i="1" s="1"/>
  <c r="T1602" i="1"/>
  <c r="Q1602" i="1" s="1"/>
  <c r="R1538" i="1"/>
  <c r="S1887" i="1"/>
  <c r="T416" i="1"/>
  <c r="Q416" i="1" s="1"/>
  <c r="T1662" i="1"/>
  <c r="Q1662" i="1" s="1"/>
  <c r="T1294" i="1"/>
  <c r="Q1294" i="1" s="1"/>
  <c r="T1924" i="1"/>
  <c r="Q1924" i="1" s="1"/>
  <c r="T1057" i="1"/>
  <c r="P1057" i="1" s="1"/>
  <c r="R262" i="1"/>
  <c r="T518" i="1"/>
  <c r="R1368" i="1"/>
  <c r="T1486" i="1"/>
  <c r="T511" i="1"/>
  <c r="T474" i="1"/>
  <c r="Q474" i="1" s="1"/>
  <c r="R1926" i="1"/>
  <c r="S344" i="1"/>
  <c r="T1990" i="1"/>
  <c r="Q1990" i="1" s="1"/>
  <c r="S968" i="1"/>
  <c r="T1102" i="1"/>
  <c r="Q1102" i="1" s="1"/>
  <c r="S1415" i="1"/>
  <c r="P1415" i="1" s="1"/>
  <c r="T221" i="1"/>
  <c r="Q221" i="1" s="1"/>
  <c r="S1892" i="1"/>
  <c r="T1024" i="1"/>
  <c r="Q1024" i="1" s="1"/>
  <c r="S1674" i="1"/>
  <c r="P1674" i="1" s="1"/>
  <c r="S268" i="1"/>
  <c r="T286" i="1"/>
  <c r="P286" i="1" s="1"/>
  <c r="T917" i="1"/>
  <c r="T1587" i="1"/>
  <c r="Q1587" i="1" s="1"/>
  <c r="R1734" i="1"/>
  <c r="T1041" i="1"/>
  <c r="T1622" i="1"/>
  <c r="Q1622" i="1" s="1"/>
  <c r="T1471" i="1"/>
  <c r="Q1471" i="1" s="1"/>
  <c r="T346" i="1"/>
  <c r="Q346" i="1" s="1"/>
  <c r="T1311" i="1"/>
  <c r="T1797" i="1"/>
  <c r="Q1797" i="1" s="1"/>
  <c r="R1755" i="1"/>
  <c r="P697" i="1"/>
  <c r="S1714" i="1"/>
  <c r="S47" i="1"/>
  <c r="P802" i="1"/>
  <c r="P1583" i="1"/>
  <c r="T695" i="1"/>
  <c r="Q695" i="1" s="1"/>
  <c r="R522" i="1"/>
  <c r="R314" i="1"/>
  <c r="T131" i="1"/>
  <c r="Q131" i="1" s="1"/>
  <c r="T1355" i="1"/>
  <c r="R1685" i="1"/>
  <c r="T1148" i="1"/>
  <c r="Q1148" i="1" s="1"/>
  <c r="T1637" i="1"/>
  <c r="T1635" i="1"/>
  <c r="Q1635" i="1" s="1"/>
  <c r="S1951" i="1"/>
  <c r="P1951" i="1" s="1"/>
  <c r="T944" i="1"/>
  <c r="Q944" i="1" s="1"/>
  <c r="P1367" i="1"/>
  <c r="S177" i="1"/>
  <c r="R450" i="1"/>
  <c r="T1693" i="1"/>
  <c r="Q1693" i="1" s="1"/>
  <c r="T155" i="1"/>
  <c r="Q155" i="1" s="1"/>
  <c r="R1370" i="1"/>
  <c r="S1866" i="1"/>
  <c r="S448" i="1"/>
  <c r="R592" i="1"/>
  <c r="S1150" i="1"/>
  <c r="T1772" i="1"/>
  <c r="Q1772" i="1" s="1"/>
  <c r="S1027" i="1"/>
  <c r="S1053" i="1"/>
  <c r="T433" i="1"/>
  <c r="Q433" i="1" s="1"/>
  <c r="S262" i="1"/>
  <c r="P262" i="1" s="1"/>
  <c r="T903" i="1"/>
  <c r="S1854" i="1"/>
  <c r="P1854" i="1" s="1"/>
  <c r="T1813" i="1"/>
  <c r="T676" i="1"/>
  <c r="R676" i="1" s="1"/>
  <c r="T508" i="1"/>
  <c r="Q508" i="1" s="1"/>
  <c r="R1174" i="1"/>
  <c r="T873" i="1"/>
  <c r="S1090" i="1"/>
  <c r="T80" i="1"/>
  <c r="Q80" i="1" s="1"/>
  <c r="T546" i="1"/>
  <c r="T268" i="1"/>
  <c r="Q268" i="1" s="1"/>
  <c r="R599" i="1"/>
  <c r="R1207" i="1"/>
  <c r="T188" i="1"/>
  <c r="Q188" i="1" s="1"/>
  <c r="T1858" i="1"/>
  <c r="T958" i="1"/>
  <c r="Q958" i="1" s="1"/>
  <c r="T1502" i="1"/>
  <c r="Q1502" i="1" s="1"/>
  <c r="R1833" i="1"/>
  <c r="T1597" i="1"/>
  <c r="Q1597" i="1" s="1"/>
  <c r="T1408" i="1"/>
  <c r="R1134" i="1"/>
  <c r="P203" i="1"/>
  <c r="R750" i="1"/>
  <c r="T1504" i="1"/>
  <c r="S980" i="1"/>
  <c r="P980" i="1" s="1"/>
  <c r="T413" i="1"/>
  <c r="S59" i="1"/>
  <c r="S214" i="1"/>
  <c r="T1112" i="1"/>
  <c r="Q1112" i="1" s="1"/>
  <c r="S132" i="1"/>
  <c r="P132" i="1" s="1"/>
  <c r="T359" i="1"/>
  <c r="Q359" i="1" s="1"/>
  <c r="T1257" i="1"/>
  <c r="Q1257" i="1" s="1"/>
  <c r="T1287" i="1"/>
  <c r="Q1287" i="1" s="1"/>
  <c r="T952" i="1"/>
  <c r="R761" i="1"/>
  <c r="S1061" i="1"/>
  <c r="T633" i="1"/>
  <c r="Q633" i="1" s="1"/>
  <c r="S554" i="1"/>
  <c r="T1341" i="1"/>
  <c r="Q1341" i="1" s="1"/>
  <c r="S1668" i="1"/>
  <c r="P1668" i="1" s="1"/>
  <c r="T1319" i="1"/>
  <c r="Q1319" i="1" s="1"/>
  <c r="S406" i="1"/>
  <c r="P406" i="1" s="1"/>
  <c r="S1382" i="1"/>
  <c r="T492" i="1"/>
  <c r="P492" i="1" s="1"/>
  <c r="S1134" i="1"/>
  <c r="P1134" i="1" s="1"/>
  <c r="T1089" i="1"/>
  <c r="T1788" i="1"/>
  <c r="Q1788" i="1" s="1"/>
  <c r="T1334" i="1"/>
  <c r="Q1334" i="1" s="1"/>
  <c r="S919" i="1"/>
  <c r="R1568" i="1"/>
  <c r="T1601" i="1"/>
  <c r="Q1601" i="1" s="1"/>
  <c r="T237" i="1"/>
  <c r="Q237" i="1" s="1"/>
  <c r="T1731" i="1"/>
  <c r="R686" i="1"/>
  <c r="T118" i="1"/>
  <c r="Q118" i="1" s="1"/>
  <c r="T430" i="1"/>
  <c r="Q430" i="1" s="1"/>
  <c r="T259" i="1"/>
  <c r="Q259" i="1" s="1"/>
  <c r="R1511" i="1"/>
  <c r="S392" i="1"/>
  <c r="T69" i="1"/>
  <c r="Q69" i="1" s="1"/>
  <c r="P1916" i="1"/>
  <c r="T67" i="1"/>
  <c r="Q67" i="1" s="1"/>
  <c r="S817" i="1"/>
  <c r="S824" i="1"/>
  <c r="T1039" i="1"/>
  <c r="Q1039" i="1" s="1"/>
  <c r="R1977" i="1"/>
  <c r="S688" i="1"/>
  <c r="T1871" i="1"/>
  <c r="Q1871" i="1" s="1"/>
  <c r="T1381" i="1"/>
  <c r="Q1381" i="1" s="1"/>
  <c r="T1109" i="1"/>
  <c r="P1109" i="1" s="1"/>
  <c r="R291" i="1"/>
  <c r="S291" i="1"/>
  <c r="P291" i="1" s="1"/>
  <c r="S875" i="1"/>
  <c r="P1079" i="1"/>
  <c r="T110" i="1"/>
  <c r="T55" i="1"/>
  <c r="Q55" i="1" s="1"/>
  <c r="T835" i="1"/>
  <c r="T913" i="1"/>
  <c r="S972" i="1"/>
  <c r="R316" i="1"/>
  <c r="T1938" i="1"/>
  <c r="S362" i="1"/>
  <c r="T1782" i="1"/>
  <c r="Q1782" i="1" s="1"/>
  <c r="R194" i="1"/>
  <c r="R1721" i="1"/>
  <c r="T1396" i="1"/>
  <c r="S791" i="1"/>
  <c r="T1247" i="1"/>
  <c r="Q1247" i="1" s="1"/>
  <c r="T1739" i="1"/>
  <c r="Q1739" i="1" s="1"/>
  <c r="R26" i="1"/>
  <c r="S1107" i="1"/>
  <c r="P1107" i="1" s="1"/>
  <c r="T1480" i="1"/>
  <c r="Q1480" i="1" s="1"/>
  <c r="T1716" i="1"/>
  <c r="Q1716" i="1" s="1"/>
  <c r="T1253" i="1"/>
  <c r="P1253" i="1" s="1"/>
  <c r="S544" i="1"/>
  <c r="S521" i="1"/>
  <c r="T415" i="1"/>
  <c r="Q415" i="1" s="1"/>
  <c r="T679" i="1"/>
  <c r="R811" i="1"/>
  <c r="S1481" i="1"/>
  <c r="T1660" i="1"/>
  <c r="Q1660" i="1" s="1"/>
  <c r="T909" i="1"/>
  <c r="Q909" i="1" s="1"/>
  <c r="T1324" i="1"/>
  <c r="T527" i="1"/>
  <c r="Q527" i="1" s="1"/>
  <c r="T1433" i="1"/>
  <c r="Q1433" i="1" s="1"/>
  <c r="P1743" i="1"/>
  <c r="T744" i="1"/>
  <c r="T532" i="1"/>
  <c r="Q532" i="1" s="1"/>
  <c r="R1277" i="1"/>
  <c r="T733" i="1"/>
  <c r="T1855" i="1"/>
  <c r="T1331" i="1"/>
  <c r="S901" i="1"/>
  <c r="R1466" i="1"/>
  <c r="P1115" i="1"/>
  <c r="T1623" i="1"/>
  <c r="Q1623" i="1" s="1"/>
  <c r="T1817" i="1"/>
  <c r="Q1817" i="1" s="1"/>
  <c r="T1425" i="1"/>
  <c r="Q1425" i="1" s="1"/>
  <c r="S1570" i="1"/>
  <c r="R1074" i="1"/>
  <c r="S1163" i="1"/>
  <c r="T571" i="1"/>
  <c r="Q571" i="1" s="1"/>
  <c r="T707" i="1"/>
  <c r="Q707" i="1" s="1"/>
  <c r="T1432" i="1"/>
  <c r="Q1432" i="1" s="1"/>
  <c r="S1143" i="1"/>
  <c r="P1143" i="1" s="1"/>
  <c r="T1065" i="1"/>
  <c r="T364" i="1"/>
  <c r="S1201" i="1"/>
  <c r="P1201" i="1" s="1"/>
  <c r="P26" i="1"/>
  <c r="T427" i="1"/>
  <c r="Q427" i="1" s="1"/>
  <c r="R1937" i="1"/>
  <c r="S700" i="1"/>
  <c r="S1604" i="1"/>
  <c r="T626" i="1"/>
  <c r="Q626" i="1" s="1"/>
  <c r="S745" i="1"/>
  <c r="P745" i="1" s="1"/>
  <c r="R66" i="1"/>
  <c r="T1638" i="1"/>
  <c r="Q1638" i="1" s="1"/>
  <c r="T367" i="1"/>
  <c r="R367" i="1" s="1"/>
  <c r="R1285" i="1"/>
  <c r="T1910" i="1"/>
  <c r="Q1910" i="1" s="1"/>
  <c r="T1886" i="1"/>
  <c r="Q1886" i="1" s="1"/>
  <c r="R935" i="1"/>
  <c r="P1648" i="1"/>
  <c r="T1844" i="1"/>
  <c r="Q1844" i="1" s="1"/>
  <c r="S1625" i="1"/>
  <c r="T1694" i="1"/>
  <c r="Q1694" i="1" s="1"/>
  <c r="T1359" i="1"/>
  <c r="Q1359" i="1" s="1"/>
  <c r="T2004" i="1"/>
  <c r="Q2004" i="1" s="1"/>
  <c r="R192" i="1"/>
  <c r="S862" i="1"/>
  <c r="T396" i="1"/>
  <c r="Q396" i="1" s="1"/>
  <c r="S931" i="1"/>
  <c r="T576" i="1"/>
  <c r="Q576" i="1" s="1"/>
  <c r="R1154" i="1"/>
  <c r="T397" i="1"/>
  <c r="Q397" i="1" s="1"/>
  <c r="T1549" i="1"/>
  <c r="Q1549" i="1" s="1"/>
  <c r="S826" i="1"/>
  <c r="S209" i="1"/>
  <c r="R1220" i="1"/>
  <c r="T465" i="1"/>
  <c r="T838" i="1"/>
  <c r="Q838" i="1" s="1"/>
  <c r="S400" i="1"/>
  <c r="P400" i="1" s="1"/>
  <c r="R463" i="1"/>
  <c r="R1413" i="1"/>
  <c r="T595" i="1"/>
  <c r="Q595" i="1" s="1"/>
  <c r="T173" i="1"/>
  <c r="Q173" i="1" s="1"/>
  <c r="T2000" i="1"/>
  <c r="Q2000" i="1" s="1"/>
  <c r="R680" i="1"/>
  <c r="R669" i="1"/>
  <c r="T721" i="1"/>
  <c r="Q721" i="1" s="1"/>
  <c r="T1295" i="1"/>
  <c r="T421" i="1"/>
  <c r="Q421" i="1" s="1"/>
  <c r="T1889" i="1"/>
  <c r="Q1889" i="1" s="1"/>
  <c r="T978" i="1"/>
  <c r="Q978" i="1" s="1"/>
  <c r="R620" i="1"/>
  <c r="T1232" i="1"/>
  <c r="Q1232" i="1" s="1"/>
  <c r="T973" i="1"/>
  <c r="Q973" i="1" s="1"/>
  <c r="S685" i="1"/>
  <c r="T154" i="1"/>
  <c r="Q154" i="1" s="1"/>
  <c r="T809" i="1"/>
  <c r="Q809" i="1" s="1"/>
  <c r="T969" i="1"/>
  <c r="Q969" i="1" s="1"/>
  <c r="T836" i="1"/>
  <c r="Q836" i="1" s="1"/>
  <c r="T1508" i="1"/>
  <c r="Q1508" i="1" s="1"/>
  <c r="T567" i="1"/>
  <c r="P567" i="1" s="1"/>
  <c r="S1154" i="1"/>
  <c r="P1154" i="1" s="1"/>
  <c r="T865" i="1"/>
  <c r="Q865" i="1" s="1"/>
  <c r="P813" i="1"/>
  <c r="S596" i="1"/>
  <c r="P596" i="1" s="1"/>
  <c r="T1228" i="1"/>
  <c r="S766" i="1"/>
  <c r="T1963" i="1"/>
  <c r="Q1963" i="1" s="1"/>
  <c r="T232" i="1"/>
  <c r="Q232" i="1" s="1"/>
  <c r="P1617" i="1"/>
  <c r="T1619" i="1"/>
  <c r="Q1619" i="1" s="1"/>
  <c r="T1933" i="1"/>
  <c r="Q1933" i="1" s="1"/>
  <c r="S288" i="1"/>
  <c r="P1144" i="1"/>
  <c r="T1274" i="1"/>
  <c r="Q1274" i="1" s="1"/>
  <c r="S178" i="1"/>
  <c r="S558" i="1"/>
  <c r="T1192" i="1"/>
  <c r="Q1192" i="1" s="1"/>
  <c r="T1448" i="1"/>
  <c r="Q1448" i="1" s="1"/>
  <c r="T1169" i="1"/>
  <c r="Q1169" i="1" s="1"/>
  <c r="T1047" i="1"/>
  <c r="Q1047" i="1" s="1"/>
  <c r="R1785" i="1"/>
  <c r="T1878" i="1"/>
  <c r="S1900" i="1"/>
  <c r="S1236" i="1"/>
  <c r="P1236" i="1" s="1"/>
  <c r="R1236" i="1"/>
  <c r="T117" i="1"/>
  <c r="Q117" i="1" s="1"/>
  <c r="T172" i="1"/>
  <c r="Q172" i="1" s="1"/>
  <c r="T407" i="1"/>
  <c r="Q407" i="1" s="1"/>
  <c r="T964" i="1"/>
  <c r="Q964" i="1" s="1"/>
  <c r="S497" i="1"/>
  <c r="T1536" i="1"/>
  <c r="Q1536" i="1" s="1"/>
  <c r="S1935" i="1"/>
  <c r="P1935" i="1" s="1"/>
  <c r="T500" i="1"/>
  <c r="Q500" i="1" s="1"/>
  <c r="R90" i="1"/>
  <c r="T1141" i="1"/>
  <c r="Q1141" i="1" s="1"/>
  <c r="T77" i="1"/>
  <c r="P77" i="1" s="1"/>
  <c r="S640" i="1"/>
  <c r="S1218" i="1"/>
  <c r="P1218" i="1" s="1"/>
  <c r="S556" i="1"/>
  <c r="P556" i="1" s="1"/>
  <c r="R556" i="1"/>
  <c r="S1423" i="1"/>
  <c r="T900" i="1"/>
  <c r="Q900" i="1" s="1"/>
  <c r="T83" i="1"/>
  <c r="Q83" i="1" s="1"/>
  <c r="R552" i="1"/>
  <c r="S1942" i="1"/>
  <c r="R1367" i="1"/>
  <c r="S121" i="1"/>
  <c r="P121" i="1" s="1"/>
  <c r="T33" i="1"/>
  <c r="Q33" i="1" s="1"/>
  <c r="T249" i="1"/>
  <c r="Q249" i="1" s="1"/>
  <c r="T1155" i="1"/>
  <c r="Q1155" i="1" s="1"/>
  <c r="R580" i="1"/>
  <c r="S1220" i="1"/>
  <c r="P1220" i="1" s="1"/>
  <c r="S1533" i="1"/>
  <c r="R467" i="1"/>
  <c r="S354" i="1"/>
  <c r="S1603" i="1"/>
  <c r="P1603" i="1" s="1"/>
  <c r="R995" i="1"/>
  <c r="T1654" i="1"/>
  <c r="Q1654" i="1" s="1"/>
  <c r="R1058" i="1"/>
  <c r="R722" i="1"/>
  <c r="T912" i="1"/>
  <c r="Q912" i="1" s="1"/>
  <c r="S1212" i="1"/>
  <c r="P1212" i="1" s="1"/>
  <c r="S55" i="1"/>
  <c r="S1864" i="1"/>
  <c r="P1268" i="1"/>
  <c r="T688" i="1"/>
  <c r="Q688" i="1" s="1"/>
  <c r="R763" i="1"/>
  <c r="T30" i="1"/>
  <c r="Q30" i="1" s="1"/>
  <c r="T443" i="1"/>
  <c r="Q443" i="1" s="1"/>
  <c r="T1354" i="1"/>
  <c r="Q1354" i="1" s="1"/>
  <c r="P519" i="1"/>
  <c r="S1015" i="1"/>
  <c r="R1148" i="1"/>
  <c r="S67" i="1"/>
  <c r="T520" i="1"/>
  <c r="T1735" i="1"/>
  <c r="Q1735" i="1" s="1"/>
  <c r="S1511" i="1"/>
  <c r="P1511" i="1" s="1"/>
  <c r="R275" i="1"/>
  <c r="T729" i="1"/>
  <c r="Q729" i="1" s="1"/>
  <c r="P1936" i="1"/>
  <c r="S129" i="1"/>
  <c r="S1301" i="1"/>
  <c r="S1856" i="1"/>
  <c r="T1100" i="1"/>
  <c r="Q1100" i="1" s="1"/>
  <c r="R95" i="1"/>
  <c r="S1337" i="1"/>
  <c r="R321" i="1"/>
  <c r="T1584" i="1"/>
  <c r="Q1584" i="1" s="1"/>
  <c r="T276" i="1"/>
  <c r="S552" i="1"/>
  <c r="P552" i="1" s="1"/>
  <c r="T1326" i="1"/>
  <c r="T285" i="1"/>
  <c r="Q285" i="1" s="1"/>
  <c r="T1224" i="1"/>
  <c r="Q1224" i="1" s="1"/>
  <c r="T1714" i="1"/>
  <c r="Q1714" i="1" s="1"/>
  <c r="S872" i="1"/>
  <c r="T1016" i="1"/>
  <c r="R697" i="1"/>
  <c r="R153" i="1"/>
  <c r="T1431" i="1"/>
  <c r="Q1431" i="1" s="1"/>
  <c r="S1778" i="1"/>
  <c r="R1664" i="1"/>
  <c r="S1311" i="1"/>
  <c r="R1590" i="1"/>
  <c r="T1399" i="1"/>
  <c r="Q1399" i="1" s="1"/>
  <c r="T1184" i="1"/>
  <c r="Q1184" i="1" s="1"/>
  <c r="S1986" i="1"/>
  <c r="T1592" i="1"/>
  <c r="Q1592" i="1" s="1"/>
  <c r="T1369" i="1"/>
  <c r="P1369" i="1" s="1"/>
  <c r="T91" i="1"/>
  <c r="Q91" i="1" s="1"/>
  <c r="R1079" i="1"/>
  <c r="T1901" i="1"/>
  <c r="Q1901" i="1" s="1"/>
  <c r="S760" i="1"/>
  <c r="R848" i="1"/>
  <c r="S1307" i="1"/>
  <c r="P1307" i="1" s="1"/>
  <c r="T1883" i="1"/>
  <c r="Q1883" i="1" s="1"/>
  <c r="S1868" i="1"/>
  <c r="T1934" i="1"/>
  <c r="Q1934" i="1" s="1"/>
  <c r="T1337" i="1"/>
  <c r="Q1337" i="1" s="1"/>
  <c r="T1440" i="1"/>
  <c r="Q1440" i="1" s="1"/>
  <c r="T910" i="1"/>
  <c r="Q910" i="1" s="1"/>
  <c r="T273" i="1"/>
  <c r="Q273" i="1" s="1"/>
  <c r="T471" i="1"/>
  <c r="S1593" i="1"/>
  <c r="T327" i="1"/>
  <c r="Q327" i="1" s="1"/>
  <c r="T798" i="1"/>
  <c r="T1959" i="1"/>
  <c r="R820" i="1"/>
  <c r="T932" i="1"/>
  <c r="Q932" i="1" s="1"/>
  <c r="S1631" i="1"/>
  <c r="P1631" i="1" s="1"/>
  <c r="T1222" i="1"/>
  <c r="T757" i="1"/>
  <c r="Q757" i="1" s="1"/>
  <c r="T1794" i="1"/>
  <c r="P1794" i="1" s="1"/>
  <c r="T1621" i="1"/>
  <c r="Q1621" i="1" s="1"/>
  <c r="T1630" i="1"/>
  <c r="R1630" i="1" s="1"/>
  <c r="T631" i="1"/>
  <c r="Q631" i="1" s="1"/>
  <c r="S1822" i="1"/>
  <c r="T886" i="1"/>
  <c r="Q886" i="1" s="1"/>
  <c r="S1705" i="1"/>
  <c r="S1207" i="1"/>
  <c r="P1207" i="1" s="1"/>
  <c r="S1072" i="1"/>
  <c r="R1690" i="1"/>
  <c r="P1832" i="1"/>
  <c r="S478" i="1"/>
  <c r="P478" i="1" s="1"/>
  <c r="R1064" i="1"/>
  <c r="T1618" i="1"/>
  <c r="Q1618" i="1" s="1"/>
  <c r="T93" i="1"/>
  <c r="R519" i="1"/>
  <c r="T1727" i="1"/>
  <c r="Q1727" i="1" s="1"/>
  <c r="S1023" i="1"/>
  <c r="R1372" i="1"/>
  <c r="T1482" i="1"/>
  <c r="Q1482" i="1" s="1"/>
  <c r="S1031" i="1"/>
  <c r="S1855" i="1"/>
  <c r="R1140" i="1"/>
  <c r="T1221" i="1"/>
  <c r="Q1221" i="1" s="1"/>
  <c r="S641" i="1"/>
  <c r="T1283" i="1"/>
  <c r="Q1283" i="1" s="1"/>
  <c r="S184" i="1"/>
  <c r="T177" i="1"/>
  <c r="Q177" i="1" s="1"/>
  <c r="R1169" i="1"/>
  <c r="T344" i="1"/>
  <c r="Q344" i="1" s="1"/>
  <c r="R802" i="1"/>
  <c r="S1396" i="1"/>
  <c r="S1147" i="1"/>
  <c r="S833" i="1"/>
  <c r="P833" i="1" s="1"/>
  <c r="T1902" i="1"/>
  <c r="Q1902" i="1" s="1"/>
  <c r="S223" i="1"/>
  <c r="P223" i="1" s="1"/>
  <c r="R1442" i="1"/>
  <c r="T779" i="1"/>
  <c r="Q779" i="1" s="1"/>
  <c r="T1176" i="1"/>
  <c r="Q1176" i="1" s="1"/>
  <c r="T1505" i="1"/>
  <c r="Q1505" i="1" s="1"/>
  <c r="T17" i="1"/>
  <c r="R161" i="1"/>
  <c r="T365" i="1"/>
  <c r="Q365" i="1" s="1"/>
  <c r="S1584" i="1"/>
  <c r="R284" i="1"/>
  <c r="S160" i="1"/>
  <c r="P160" i="1" s="1"/>
  <c r="S421" i="1"/>
  <c r="P421" i="1" s="1"/>
  <c r="T1507" i="1"/>
  <c r="Q1507" i="1" s="1"/>
  <c r="T385" i="1"/>
  <c r="Q385" i="1" s="1"/>
  <c r="T1327" i="1"/>
  <c r="Q1327" i="1" s="1"/>
  <c r="S40" i="1"/>
  <c r="S882" i="1"/>
  <c r="T200" i="1"/>
  <c r="R229" i="1"/>
  <c r="R1426" i="1"/>
  <c r="S1426" i="1"/>
  <c r="P1426" i="1" s="1"/>
  <c r="R711" i="1"/>
  <c r="T480" i="1"/>
  <c r="Q480" i="1" s="1"/>
  <c r="S1442" i="1"/>
  <c r="S1065" i="1"/>
  <c r="S538" i="1"/>
  <c r="P538" i="1" s="1"/>
  <c r="P569" i="1"/>
  <c r="T32" i="1"/>
  <c r="Q32" i="1" s="1"/>
  <c r="T479" i="1"/>
  <c r="Q479" i="1" s="1"/>
  <c r="T1123" i="1"/>
  <c r="Q1123" i="1" s="1"/>
  <c r="S28" i="1"/>
  <c r="P28" i="1" s="1"/>
  <c r="T607" i="1"/>
  <c r="Q607" i="1" s="1"/>
  <c r="T487" i="1"/>
  <c r="S541" i="1"/>
  <c r="S1890" i="1"/>
  <c r="S1471" i="1"/>
  <c r="S265" i="1"/>
  <c r="R365" i="1"/>
  <c r="T145" i="1"/>
  <c r="Q145" i="1" s="1"/>
  <c r="T656" i="1"/>
  <c r="P656" i="1" s="1"/>
  <c r="T1585" i="1"/>
  <c r="Q1585" i="1" s="1"/>
  <c r="T1353" i="1"/>
  <c r="Q1353" i="1" s="1"/>
  <c r="T1298" i="1"/>
  <c r="Q1298" i="1" s="1"/>
  <c r="T2001" i="1"/>
  <c r="Q2001" i="1" s="1"/>
  <c r="T1242" i="1"/>
  <c r="Q1242" i="1" s="1"/>
  <c r="T681" i="1"/>
  <c r="P681" i="1" s="1"/>
  <c r="T742" i="1"/>
  <c r="Q742" i="1" s="1"/>
  <c r="T1506" i="1"/>
  <c r="Q1506" i="1" s="1"/>
  <c r="S257" i="1"/>
  <c r="T1279" i="1"/>
  <c r="T1862" i="1"/>
  <c r="Q1862" i="1" s="1"/>
  <c r="T1999" i="1"/>
  <c r="R339" i="1"/>
  <c r="R379" i="1"/>
  <c r="S1913" i="1"/>
  <c r="T901" i="1"/>
  <c r="Q901" i="1" s="1"/>
  <c r="S430" i="1"/>
  <c r="S1949" i="1"/>
  <c r="T1198" i="1"/>
  <c r="Q1198" i="1" s="1"/>
  <c r="T782" i="1"/>
  <c r="Q782" i="1" s="1"/>
  <c r="T1248" i="1"/>
  <c r="Q1248" i="1" s="1"/>
  <c r="T950" i="1"/>
  <c r="Q950" i="1" s="1"/>
  <c r="R1665" i="1"/>
  <c r="T717" i="1"/>
  <c r="Q717" i="1" s="1"/>
  <c r="T621" i="1"/>
  <c r="Q621" i="1" s="1"/>
  <c r="T826" i="1"/>
  <c r="Q826" i="1" s="1"/>
  <c r="T706" i="1"/>
  <c r="Q706" i="1" s="1"/>
  <c r="R1404" i="1"/>
  <c r="S884" i="1"/>
  <c r="R246" i="1"/>
  <c r="S246" i="1"/>
  <c r="P246" i="1" s="1"/>
  <c r="T565" i="1"/>
  <c r="Q565" i="1" s="1"/>
  <c r="T1986" i="1"/>
  <c r="S1009" i="1"/>
  <c r="P1009" i="1" s="1"/>
  <c r="R348" i="1"/>
  <c r="T818" i="1"/>
  <c r="Q818" i="1" s="1"/>
  <c r="T230" i="1"/>
  <c r="Q230" i="1" s="1"/>
  <c r="T1072" i="1"/>
  <c r="Q1072" i="1" s="1"/>
  <c r="T581" i="1"/>
  <c r="Q581" i="1" s="1"/>
  <c r="T1280" i="1"/>
  <c r="T553" i="1"/>
  <c r="Q553" i="1" s="1"/>
  <c r="T1559" i="1"/>
  <c r="Q1559" i="1" s="1"/>
  <c r="R1464" i="1"/>
  <c r="T1671" i="1"/>
  <c r="Q1671" i="1" s="1"/>
  <c r="S701" i="1"/>
  <c r="S786" i="1"/>
  <c r="R801" i="1"/>
  <c r="T601" i="1"/>
  <c r="S157" i="1"/>
  <c r="T274" i="1"/>
  <c r="Q274" i="1" s="1"/>
  <c r="T1524" i="1"/>
  <c r="Q1524" i="1" s="1"/>
  <c r="S922" i="1"/>
  <c r="T171" i="1"/>
  <c r="Q171" i="1" s="1"/>
  <c r="T476" i="1"/>
  <c r="Q476" i="1" s="1"/>
  <c r="R1374" i="1"/>
  <c r="S292" i="1"/>
  <c r="P292" i="1" s="1"/>
  <c r="T1796" i="1"/>
  <c r="Q1796" i="1" s="1"/>
  <c r="T939" i="1"/>
  <c r="Q939" i="1" s="1"/>
  <c r="R202" i="1"/>
  <c r="T659" i="1"/>
  <c r="Q659" i="1" s="1"/>
  <c r="T1537" i="1"/>
  <c r="Q1537" i="1" s="1"/>
  <c r="T1213" i="1"/>
  <c r="Q1213" i="1" s="1"/>
  <c r="T1917" i="1"/>
  <c r="Q1917" i="1" s="1"/>
  <c r="S1349" i="1"/>
  <c r="R1940" i="1"/>
  <c r="R1034" i="1"/>
  <c r="T12" i="1"/>
  <c r="Q12" i="1" s="1"/>
  <c r="T709" i="1"/>
  <c r="T1348" i="1"/>
  <c r="Q1348" i="1" s="1"/>
  <c r="T13" i="1"/>
  <c r="P13" i="1" s="1"/>
  <c r="R1713" i="1"/>
  <c r="S1894" i="1"/>
  <c r="R1987" i="1"/>
  <c r="R459" i="1"/>
  <c r="T598" i="1"/>
  <c r="Q598" i="1" s="1"/>
  <c r="T778" i="1"/>
  <c r="T531" i="1"/>
  <c r="Q531" i="1" s="1"/>
  <c r="S895" i="1"/>
  <c r="S1234" i="1"/>
  <c r="S785" i="1"/>
  <c r="P785" i="1" s="1"/>
  <c r="S627" i="1"/>
  <c r="P627" i="1" s="1"/>
  <c r="S346" i="1"/>
  <c r="T803" i="1"/>
  <c r="Q803" i="1" s="1"/>
  <c r="S1679" i="1"/>
  <c r="R12" i="1"/>
  <c r="R1091" i="1"/>
  <c r="S78" i="1"/>
  <c r="P78" i="1" s="1"/>
  <c r="S12" i="1"/>
  <c r="P12" i="1" s="1"/>
  <c r="S332" i="1"/>
  <c r="T772" i="1"/>
  <c r="Q772" i="1" s="1"/>
  <c r="T1973" i="1"/>
  <c r="Q1973" i="1" s="1"/>
  <c r="T1689" i="1"/>
  <c r="Q1689" i="1" s="1"/>
  <c r="T1475" i="1"/>
  <c r="Q1475" i="1" s="1"/>
  <c r="T5" i="1"/>
  <c r="Q5" i="1" s="1"/>
  <c r="T363" i="1"/>
  <c r="Q363" i="1" s="1"/>
  <c r="S1729" i="1"/>
  <c r="S784" i="1"/>
  <c r="T566" i="1"/>
  <c r="R566" i="1" s="1"/>
  <c r="T616" i="1"/>
  <c r="Q616" i="1" s="1"/>
  <c r="R850" i="1"/>
  <c r="R1536" i="1"/>
  <c r="T386" i="1"/>
  <c r="Q386" i="1" s="1"/>
  <c r="T417" i="1"/>
  <c r="Q417" i="1" s="1"/>
  <c r="T692" i="1"/>
  <c r="Q692" i="1" s="1"/>
  <c r="T1953" i="1"/>
  <c r="Q1953" i="1" s="1"/>
  <c r="T159" i="1"/>
  <c r="Q159" i="1" s="1"/>
  <c r="T1333" i="1"/>
  <c r="T609" i="1"/>
  <c r="Q609" i="1" s="1"/>
  <c r="T1955" i="1"/>
  <c r="Q1955" i="1" s="1"/>
  <c r="S1060" i="1"/>
  <c r="P1060" i="1" s="1"/>
  <c r="R1060" i="1"/>
  <c r="S1050" i="1"/>
  <c r="P1050" i="1" s="1"/>
  <c r="T1139" i="1"/>
  <c r="Q1139" i="1" s="1"/>
  <c r="T1831" i="1"/>
  <c r="Q1831" i="1" s="1"/>
  <c r="T1513" i="1"/>
  <c r="T331" i="1"/>
  <c r="Q331" i="1" s="1"/>
  <c r="T610" i="1"/>
  <c r="T1170" i="1"/>
  <c r="Q1170" i="1" s="1"/>
  <c r="S1297" i="1"/>
  <c r="P1297" i="1" s="1"/>
  <c r="T1122" i="1"/>
  <c r="Q1122" i="1" s="1"/>
  <c r="S80" i="1"/>
  <c r="P80" i="1" s="1"/>
  <c r="S1771" i="1"/>
  <c r="S1306" i="1"/>
  <c r="S1246" i="1"/>
  <c r="S1566" i="1"/>
  <c r="S750" i="1"/>
  <c r="R116" i="1"/>
  <c r="R170" i="1"/>
  <c r="T146" i="1"/>
  <c r="P146" i="1" s="1"/>
  <c r="T1612" i="1"/>
  <c r="Q1612" i="1" s="1"/>
  <c r="S393" i="1"/>
  <c r="T807" i="1"/>
  <c r="T1402" i="1"/>
  <c r="Q1402" i="1" s="1"/>
  <c r="T875" i="1"/>
  <c r="Q875" i="1" s="1"/>
  <c r="T1912" i="1"/>
  <c r="Q1912" i="1" s="1"/>
  <c r="S504" i="1"/>
  <c r="S1808" i="1"/>
  <c r="T1527" i="1"/>
  <c r="Q1527" i="1" s="1"/>
  <c r="T860" i="1"/>
  <c r="Q860" i="1" s="1"/>
  <c r="S1686" i="1"/>
  <c r="S347" i="1"/>
  <c r="R1611" i="1"/>
  <c r="S1710" i="1"/>
  <c r="R259" i="1"/>
  <c r="R805" i="1"/>
  <c r="S805" i="1"/>
  <c r="P805" i="1" s="1"/>
  <c r="S154" i="1"/>
  <c r="R1936" i="1"/>
  <c r="S324" i="1"/>
  <c r="P324" i="1" s="1"/>
  <c r="S684" i="1"/>
  <c r="T472" i="1"/>
  <c r="Q472" i="1" s="1"/>
  <c r="R1583" i="1"/>
  <c r="S104" i="1"/>
  <c r="T448" i="1"/>
  <c r="T1313" i="1"/>
  <c r="Q1313" i="1" s="1"/>
  <c r="T808" i="1"/>
  <c r="Q808" i="1" s="1"/>
  <c r="T1656" i="1"/>
  <c r="Q1656" i="1" s="1"/>
  <c r="T381" i="1"/>
  <c r="Q381" i="1" s="1"/>
  <c r="T713" i="1"/>
  <c r="R831" i="1"/>
  <c r="T1732" i="1"/>
  <c r="Q1732" i="1" s="1"/>
  <c r="T1870" i="1"/>
  <c r="Q1870" i="1" s="1"/>
  <c r="T1816" i="1"/>
  <c r="Q1816" i="1" s="1"/>
  <c r="T777" i="1"/>
  <c r="Q777" i="1" s="1"/>
  <c r="T1243" i="1"/>
  <c r="Q1243" i="1" s="1"/>
  <c r="R1995" i="1"/>
  <c r="R255" i="1"/>
  <c r="S44" i="1"/>
  <c r="P44" i="1" s="1"/>
  <c r="S417" i="1"/>
  <c r="T1076" i="1"/>
  <c r="Q1076" i="1" s="1"/>
  <c r="S1113" i="1"/>
  <c r="T584" i="1"/>
  <c r="Q584" i="1" s="1"/>
  <c r="S1019" i="1"/>
  <c r="P1019" i="1" s="1"/>
  <c r="T1029" i="1"/>
  <c r="Q1029" i="1" s="1"/>
  <c r="T1939" i="1"/>
  <c r="Q1939" i="1" s="1"/>
  <c r="T1038" i="1"/>
  <c r="T1838" i="1"/>
  <c r="Q1838" i="1" s="1"/>
  <c r="T754" i="1"/>
  <c r="Q754" i="1" s="1"/>
  <c r="S219" i="1"/>
  <c r="S687" i="1"/>
  <c r="P687" i="1" s="1"/>
  <c r="S1119" i="1"/>
  <c r="P1119" i="1" s="1"/>
  <c r="R1119" i="1"/>
  <c r="S1029" i="1"/>
  <c r="S1689" i="1"/>
  <c r="P1689" i="1" s="1"/>
  <c r="T1164" i="1"/>
  <c r="Q1164" i="1" s="1"/>
  <c r="S933" i="1"/>
  <c r="P933" i="1" s="1"/>
  <c r="T1290" i="1"/>
  <c r="Q1290" i="1" s="1"/>
  <c r="T1289" i="1"/>
  <c r="R1289" i="1" s="1"/>
  <c r="S1929" i="1"/>
  <c r="T468" i="1"/>
  <c r="Q468" i="1" s="1"/>
  <c r="T23" i="1"/>
  <c r="Q23" i="1" s="1"/>
  <c r="T1127" i="1"/>
  <c r="Q1127" i="1" s="1"/>
  <c r="T1708" i="1"/>
  <c r="Q1708" i="1" s="1"/>
  <c r="R1801" i="1"/>
  <c r="T638" i="1"/>
  <c r="Q638" i="1" s="1"/>
  <c r="R1847" i="1"/>
  <c r="R974" i="1"/>
  <c r="R954" i="1"/>
  <c r="T247" i="1"/>
  <c r="Q247" i="1" s="1"/>
  <c r="T1757" i="1"/>
  <c r="Q1757" i="1" s="1"/>
  <c r="S893" i="1"/>
  <c r="S1272" i="1"/>
  <c r="T256" i="1"/>
  <c r="Q256" i="1" s="1"/>
  <c r="T1093" i="1"/>
  <c r="S480" i="1"/>
  <c r="T395" i="1"/>
  <c r="Q395" i="1" s="1"/>
  <c r="T251" i="1"/>
  <c r="T972" i="1"/>
  <c r="S1088" i="1"/>
  <c r="R1652" i="1"/>
  <c r="S1652" i="1"/>
  <c r="P1652" i="1" s="1"/>
  <c r="T1321" i="1"/>
  <c r="Q1321" i="1" s="1"/>
  <c r="T204" i="1"/>
  <c r="T1409" i="1"/>
  <c r="Q1409" i="1" s="1"/>
  <c r="T1484" i="1"/>
  <c r="S1514" i="1"/>
  <c r="P1514" i="1" s="1"/>
  <c r="S942" i="1"/>
  <c r="T281" i="1"/>
  <c r="Q281" i="1" s="1"/>
  <c r="T1998" i="1"/>
  <c r="S1921" i="1"/>
  <c r="S1619" i="1"/>
  <c r="T349" i="1"/>
  <c r="Q349" i="1" s="1"/>
  <c r="T1237" i="1"/>
  <c r="Q1237" i="1" s="1"/>
  <c r="T451" i="1"/>
  <c r="R451" i="1" s="1"/>
  <c r="T1710" i="1"/>
  <c r="Q1710" i="1" s="1"/>
  <c r="S630" i="1"/>
  <c r="S1536" i="1"/>
  <c r="T882" i="1"/>
  <c r="Q882" i="1" s="1"/>
  <c r="T1443" i="1"/>
  <c r="Q1443" i="1" s="1"/>
  <c r="R1758" i="1"/>
  <c r="T1881" i="1"/>
  <c r="Q1881" i="1" s="1"/>
  <c r="S1098" i="1"/>
  <c r="T968" i="1"/>
  <c r="Q968" i="1" s="1"/>
  <c r="S1383" i="1"/>
  <c r="S166" i="1"/>
  <c r="S1527" i="1"/>
  <c r="T420" i="1"/>
  <c r="Q420" i="1" s="1"/>
  <c r="T660" i="1"/>
  <c r="P660" i="1" s="1"/>
  <c r="T947" i="1"/>
  <c r="S1538" i="1"/>
  <c r="P1538" i="1" s="1"/>
  <c r="T1158" i="1"/>
  <c r="P1158" i="1" s="1"/>
  <c r="T622" i="1"/>
  <c r="Q622" i="1" s="1"/>
  <c r="T1961" i="1"/>
  <c r="S290" i="1"/>
  <c r="R193" i="1"/>
  <c r="T897" i="1"/>
  <c r="Q897" i="1" s="1"/>
  <c r="T1389" i="1"/>
  <c r="Q1389" i="1" s="1"/>
  <c r="T1256" i="1"/>
  <c r="R1529" i="1"/>
  <c r="R1341" i="1"/>
  <c r="S1371" i="1"/>
  <c r="T1042" i="1"/>
  <c r="Q1042" i="1" s="1"/>
  <c r="T575" i="1"/>
  <c r="R575" i="1" s="1"/>
  <c r="S680" i="1"/>
  <c r="P680" i="1" s="1"/>
  <c r="T1914" i="1"/>
  <c r="Q1914" i="1" s="1"/>
  <c r="T1888" i="1"/>
  <c r="R1743" i="1"/>
  <c r="T1575" i="1"/>
  <c r="Q1575" i="1" s="1"/>
  <c r="S712" i="1"/>
  <c r="T764" i="1"/>
  <c r="T1259" i="1"/>
  <c r="T837" i="1"/>
  <c r="T149" i="1"/>
  <c r="Q149" i="1" s="1"/>
  <c r="S1018" i="1"/>
  <c r="S1681" i="1"/>
  <c r="S1620" i="1"/>
  <c r="P1620" i="1" s="1"/>
  <c r="S439" i="1"/>
  <c r="T1282" i="1"/>
  <c r="Q1282" i="1" s="1"/>
  <c r="T938" i="1"/>
  <c r="Q938" i="1" s="1"/>
  <c r="R1994" i="1"/>
  <c r="S372" i="1"/>
  <c r="S1004" i="1"/>
  <c r="S1148" i="1"/>
  <c r="P1148" i="1" s="1"/>
  <c r="T82" i="1"/>
  <c r="Q82" i="1" s="1"/>
  <c r="S594" i="1"/>
  <c r="T1082" i="1"/>
  <c r="Q1082" i="1" s="1"/>
  <c r="T1691" i="1"/>
  <c r="Q1691" i="1" s="1"/>
  <c r="T1021" i="1"/>
  <c r="Q1021" i="1" s="1"/>
  <c r="S1405" i="1"/>
  <c r="T658" i="1"/>
  <c r="Q658" i="1" s="1"/>
  <c r="S244" i="1"/>
  <c r="S1266" i="1"/>
  <c r="P1266" i="1" s="1"/>
  <c r="T187" i="1"/>
  <c r="S1597" i="1"/>
  <c r="P1597" i="1" s="1"/>
  <c r="S1350" i="1"/>
  <c r="T1839" i="1"/>
  <c r="Q1839" i="1" s="1"/>
  <c r="T1628" i="1"/>
  <c r="Q1628" i="1" s="1"/>
  <c r="S242" i="1"/>
  <c r="T594" i="1"/>
  <c r="R1223" i="1"/>
  <c r="S1733" i="1"/>
  <c r="T1577" i="1"/>
  <c r="R1959" i="1"/>
  <c r="T1784" i="1"/>
  <c r="T735" i="1"/>
  <c r="R735" i="1" s="1"/>
  <c r="T8" i="1"/>
  <c r="P8" i="1" s="1"/>
  <c r="S1222" i="1"/>
  <c r="P1222" i="1" s="1"/>
  <c r="S525" i="1"/>
  <c r="P525" i="1" s="1"/>
  <c r="T277" i="1"/>
  <c r="Q277" i="1" s="1"/>
  <c r="S329" i="1"/>
  <c r="T536" i="1"/>
  <c r="T908" i="1"/>
  <c r="S510" i="1"/>
  <c r="P510" i="1" s="1"/>
  <c r="S91" i="1"/>
  <c r="T615" i="1"/>
  <c r="Q615" i="1" s="1"/>
  <c r="T1469" i="1"/>
  <c r="Q1469" i="1" s="1"/>
  <c r="T671" i="1"/>
  <c r="P671" i="1" s="1"/>
  <c r="S897" i="1"/>
  <c r="R1832" i="1"/>
  <c r="T982" i="1"/>
  <c r="Q982" i="1" s="1"/>
  <c r="T1254" i="1"/>
  <c r="S1136" i="1"/>
  <c r="T600" i="1"/>
  <c r="R600" i="1" s="1"/>
  <c r="R220" i="1"/>
  <c r="T1988" i="1"/>
  <c r="Q1988" i="1" s="1"/>
  <c r="T1918" i="1"/>
  <c r="Q1918" i="1" s="1"/>
  <c r="T1200" i="1"/>
  <c r="P1200" i="1" s="1"/>
  <c r="T298" i="1"/>
  <c r="Q298" i="1" s="1"/>
  <c r="T22" i="1"/>
  <c r="Q22" i="1" s="1"/>
  <c r="T867" i="1"/>
  <c r="T586" i="1"/>
  <c r="P586" i="1" s="1"/>
  <c r="S1678" i="1"/>
  <c r="P1678" i="1" s="1"/>
  <c r="T526" i="1"/>
  <c r="Q526" i="1" s="1"/>
  <c r="S945" i="1"/>
  <c r="P945" i="1" s="1"/>
  <c r="T1593" i="1"/>
  <c r="T1379" i="1"/>
  <c r="Q1379" i="1" s="1"/>
  <c r="T1982" i="1"/>
  <c r="Q1982" i="1" s="1"/>
  <c r="R411" i="1"/>
  <c r="R956" i="1"/>
  <c r="S36" i="1"/>
  <c r="T1740" i="1"/>
  <c r="P1740" i="1" s="1"/>
  <c r="T119" i="1"/>
  <c r="Q119" i="1" s="1"/>
  <c r="S193" i="1"/>
  <c r="P193" i="1" s="1"/>
  <c r="S1169" i="1"/>
  <c r="P1169" i="1" s="1"/>
  <c r="S6" i="1"/>
  <c r="R885" i="1"/>
  <c r="T1702" i="1"/>
  <c r="Q1702" i="1" s="1"/>
  <c r="T1116" i="1"/>
  <c r="Q1116" i="1" s="1"/>
  <c r="R571" i="1"/>
  <c r="T469" i="1"/>
  <c r="Q469" i="1" s="1"/>
  <c r="R924" i="1"/>
  <c r="T488" i="1"/>
  <c r="Q488" i="1" s="1"/>
  <c r="R553" i="1"/>
  <c r="T1012" i="1"/>
  <c r="Q1012" i="1" s="1"/>
  <c r="T209" i="1"/>
  <c r="Q209" i="1" s="1"/>
  <c r="S1277" i="1"/>
  <c r="P1277" i="1" s="1"/>
  <c r="S1782" i="1"/>
  <c r="P1782" i="1" s="1"/>
  <c r="R710" i="1"/>
  <c r="S1896" i="1"/>
  <c r="S678" i="1"/>
  <c r="P678" i="1" s="1"/>
  <c r="S1539" i="1"/>
  <c r="P1539" i="1" s="1"/>
  <c r="T1470" i="1"/>
  <c r="Q1470" i="1" s="1"/>
  <c r="R1616" i="1"/>
  <c r="S546" i="1"/>
  <c r="T1655" i="1"/>
  <c r="T120" i="1"/>
  <c r="S1095" i="1"/>
  <c r="T179" i="1"/>
  <c r="Q179" i="1" s="1"/>
  <c r="T1581" i="1"/>
  <c r="Q1581" i="1" s="1"/>
  <c r="S141" i="1"/>
  <c r="S1931" i="1"/>
  <c r="S1816" i="1"/>
  <c r="T318" i="1"/>
  <c r="Q318" i="1" s="1"/>
  <c r="T839" i="1"/>
  <c r="P839" i="1" s="1"/>
  <c r="T1251" i="1"/>
  <c r="T341" i="1"/>
  <c r="Q341" i="1" s="1"/>
  <c r="S820" i="1"/>
  <c r="P820" i="1" s="1"/>
  <c r="T387" i="1"/>
  <c r="Q387" i="1" s="1"/>
  <c r="T1909" i="1"/>
  <c r="T1449" i="1"/>
  <c r="Q1449" i="1" s="1"/>
  <c r="S1852" i="1"/>
  <c r="P1852" i="1" s="1"/>
  <c r="R800" i="1"/>
  <c r="T504" i="1"/>
  <c r="Q504" i="1" s="1"/>
  <c r="S584" i="1"/>
  <c r="R647" i="1"/>
  <c r="T393" i="1"/>
  <c r="Q393" i="1" s="1"/>
  <c r="R789" i="1"/>
  <c r="S1769" i="1"/>
  <c r="T1699" i="1"/>
  <c r="R1305" i="1"/>
  <c r="S1104" i="1"/>
  <c r="R203" i="1"/>
  <c r="S1231" i="1"/>
  <c r="S1704" i="1"/>
  <c r="P1704" i="1" s="1"/>
  <c r="T1520" i="1"/>
  <c r="Q1520" i="1" s="1"/>
  <c r="R1203" i="1"/>
  <c r="S959" i="1"/>
  <c r="T166" i="1"/>
  <c r="Q166" i="1" s="1"/>
  <c r="R1419" i="1"/>
  <c r="T513" i="1"/>
  <c r="Q513" i="1" s="1"/>
  <c r="T1364" i="1"/>
  <c r="T383" i="1"/>
  <c r="Q383" i="1" s="1"/>
  <c r="T1946" i="1"/>
  <c r="Q1946" i="1" s="1"/>
  <c r="R1641" i="1"/>
  <c r="S1116" i="1"/>
  <c r="S147" i="1"/>
  <c r="R1446" i="1"/>
  <c r="T1767" i="1"/>
  <c r="Q1767" i="1" s="1"/>
  <c r="R577" i="1"/>
  <c r="T1754" i="1"/>
  <c r="Q1754" i="1" s="1"/>
  <c r="R340" i="1"/>
  <c r="S259" i="1"/>
  <c r="P259" i="1" s="1"/>
  <c r="S983" i="1"/>
  <c r="T1519" i="1"/>
  <c r="P1519" i="1" s="1"/>
  <c r="T1395" i="1"/>
  <c r="Q1395" i="1" s="1"/>
  <c r="T907" i="1"/>
  <c r="Q907" i="1" s="1"/>
  <c r="S1881" i="1"/>
  <c r="S225" i="1"/>
  <c r="S65" i="1"/>
  <c r="P65" i="1" s="1"/>
  <c r="R1269" i="1"/>
  <c r="T1386" i="1"/>
  <c r="Q1386" i="1" s="1"/>
  <c r="S503" i="1"/>
  <c r="T1967" i="1"/>
  <c r="Q1967" i="1" s="1"/>
  <c r="S722" i="1"/>
  <c r="P722" i="1" s="1"/>
  <c r="S1646" i="1"/>
  <c r="T496" i="1"/>
  <c r="Q496" i="1" s="1"/>
  <c r="S1844" i="1"/>
  <c r="S1017" i="1"/>
  <c r="T498" i="1"/>
  <c r="Q498" i="1" s="1"/>
  <c r="R1983" i="1"/>
  <c r="S1734" i="1"/>
  <c r="P1734" i="1" s="1"/>
  <c r="T169" i="1"/>
  <c r="T310" i="1"/>
  <c r="R241" i="1"/>
  <c r="R1862" i="1"/>
  <c r="R506" i="1"/>
  <c r="T196" i="1"/>
  <c r="Q196" i="1" s="1"/>
  <c r="T1672" i="1"/>
  <c r="T373" i="1"/>
  <c r="Q373" i="1" s="1"/>
  <c r="S1346" i="1"/>
  <c r="S764" i="1"/>
  <c r="S1290" i="1"/>
  <c r="P1290" i="1" s="1"/>
  <c r="S1456" i="1"/>
  <c r="T1343" i="1"/>
  <c r="P1343" i="1" s="1"/>
  <c r="T1753" i="1"/>
  <c r="Q1753" i="1" s="1"/>
  <c r="S1156" i="1"/>
  <c r="P1156" i="1" s="1"/>
  <c r="T1347" i="1"/>
  <c r="Q1347" i="1" s="1"/>
  <c r="T1299" i="1"/>
  <c r="Q1299" i="1" s="1"/>
  <c r="S1997" i="1"/>
  <c r="P1997" i="1" s="1"/>
  <c r="T376" i="1"/>
  <c r="Q376" i="1" s="1"/>
  <c r="S647" i="1"/>
  <c r="P647" i="1" s="1"/>
  <c r="T1191" i="1"/>
  <c r="Q1191" i="1" s="1"/>
  <c r="R499" i="1"/>
  <c r="S1783" i="1"/>
  <c r="S1636" i="1"/>
  <c r="T847" i="1"/>
  <c r="Q847" i="1" s="1"/>
  <c r="T555" i="1"/>
  <c r="Q555" i="1" s="1"/>
  <c r="S170" i="1"/>
  <c r="P170" i="1" s="1"/>
  <c r="R1292" i="1"/>
  <c r="S571" i="1"/>
  <c r="P571" i="1" s="1"/>
  <c r="S361" i="1"/>
  <c r="P361" i="1" s="1"/>
  <c r="T1706" i="1"/>
  <c r="Q1706" i="1" s="1"/>
  <c r="S689" i="1"/>
  <c r="R151" i="1"/>
  <c r="S1688" i="1"/>
  <c r="P1688" i="1" s="1"/>
  <c r="T81" i="1"/>
  <c r="Q81" i="1" s="1"/>
  <c r="T918" i="1"/>
  <c r="Q918" i="1" s="1"/>
  <c r="S835" i="1"/>
  <c r="S1938" i="1"/>
  <c r="P1938" i="1" s="1"/>
  <c r="T1696" i="1"/>
  <c r="Q1696" i="1" s="1"/>
  <c r="S1823" i="1"/>
  <c r="S702" i="1"/>
  <c r="P702" i="1" s="1"/>
  <c r="S528" i="1"/>
  <c r="T308" i="1"/>
  <c r="S348" i="1"/>
  <c r="P348" i="1" s="1"/>
  <c r="T1397" i="1"/>
  <c r="Q1397" i="1" s="1"/>
  <c r="T1553" i="1"/>
  <c r="Q1553" i="1" s="1"/>
  <c r="T1991" i="1"/>
  <c r="T1423" i="1"/>
  <c r="Q1423" i="1" s="1"/>
  <c r="S1313" i="1"/>
  <c r="S1785" i="1"/>
  <c r="P1785" i="1" s="1"/>
  <c r="T343" i="1"/>
  <c r="Q343" i="1" s="1"/>
  <c r="S1960" i="1"/>
  <c r="P1960" i="1" s="1"/>
  <c r="S1712" i="1"/>
  <c r="R1026" i="1"/>
  <c r="R150" i="1"/>
  <c r="S1801" i="1"/>
  <c r="P1801" i="1" s="1"/>
  <c r="T1642" i="1"/>
  <c r="Q1642" i="1" s="1"/>
  <c r="S857" i="1"/>
  <c r="T440" i="1"/>
  <c r="Q440" i="1" s="1"/>
  <c r="R1531" i="1"/>
  <c r="S1766" i="1"/>
  <c r="S1750" i="1"/>
  <c r="T1239" i="1"/>
  <c r="Q1239" i="1" s="1"/>
  <c r="S1877" i="1"/>
  <c r="P1877" i="1" s="1"/>
  <c r="S721" i="1"/>
  <c r="S199" i="1"/>
  <c r="P199" i="1" s="1"/>
  <c r="S1592" i="1"/>
  <c r="S1991" i="1"/>
  <c r="S1628" i="1"/>
  <c r="T7" i="1"/>
  <c r="T1554" i="1"/>
  <c r="T1481" i="1"/>
  <c r="Q1481" i="1" s="1"/>
  <c r="S776" i="1"/>
  <c r="T1717" i="1"/>
  <c r="Q1717" i="1" s="1"/>
  <c r="S419" i="1"/>
  <c r="P419" i="1" s="1"/>
  <c r="T1949" i="1"/>
  <c r="Q1949" i="1" s="1"/>
  <c r="S1193" i="1"/>
  <c r="T1023" i="1"/>
  <c r="Q1023" i="1" s="1"/>
  <c r="S1171" i="1"/>
  <c r="T961" i="1"/>
  <c r="R961" i="1" s="1"/>
  <c r="T56" i="1"/>
  <c r="Q56" i="1" s="1"/>
  <c r="T940" i="1"/>
  <c r="P940" i="1" s="1"/>
  <c r="R436" i="1"/>
  <c r="T1498" i="1"/>
  <c r="Q1498" i="1" s="1"/>
  <c r="S1020" i="1"/>
  <c r="S950" i="1"/>
  <c r="R927" i="1"/>
  <c r="S196" i="1"/>
  <c r="T51" i="1"/>
  <c r="Q51" i="1" s="1"/>
  <c r="S311" i="1"/>
  <c r="T1607" i="1"/>
  <c r="Q1607" i="1" s="1"/>
  <c r="T489" i="1"/>
  <c r="Q489" i="1" s="1"/>
  <c r="T714" i="1"/>
  <c r="Q714" i="1" s="1"/>
  <c r="T219" i="1"/>
  <c r="Q219" i="1" s="1"/>
  <c r="S41" i="1"/>
  <c r="S793" i="1"/>
  <c r="P793" i="1" s="1"/>
  <c r="T242" i="1"/>
  <c r="Q242" i="1" s="1"/>
  <c r="T1329" i="1"/>
  <c r="Q1329" i="1" s="1"/>
  <c r="S339" i="1"/>
  <c r="P339" i="1" s="1"/>
  <c r="S1814" i="1"/>
  <c r="P1814" i="1" s="1"/>
  <c r="T755" i="1"/>
  <c r="Q755" i="1" s="1"/>
  <c r="T1634" i="1"/>
  <c r="Q1634" i="1" s="1"/>
  <c r="S1611" i="1"/>
  <c r="T181" i="1"/>
  <c r="Q181" i="1" s="1"/>
  <c r="T141" i="1"/>
  <c r="Q141" i="1" s="1"/>
  <c r="R813" i="1"/>
  <c r="T1265" i="1"/>
  <c r="Q1265" i="1" s="1"/>
  <c r="T244" i="1"/>
  <c r="Q244" i="1" s="1"/>
  <c r="R1825" i="1"/>
  <c r="S1036" i="1"/>
  <c r="P1036" i="1" s="1"/>
  <c r="R683" i="1"/>
  <c r="S316" i="1"/>
  <c r="P316" i="1" s="1"/>
  <c r="T1234" i="1"/>
  <c r="Q1234" i="1" s="1"/>
  <c r="T178" i="1"/>
  <c r="Q178" i="1" s="1"/>
  <c r="T1503" i="1"/>
  <c r="Q1503" i="1" s="1"/>
  <c r="T503" i="1"/>
  <c r="S1643" i="1"/>
  <c r="P1643" i="1" s="1"/>
  <c r="R272" i="1"/>
  <c r="S1770" i="1"/>
  <c r="P1770" i="1" s="1"/>
  <c r="S1466" i="1"/>
  <c r="S398" i="1"/>
  <c r="S1829" i="1"/>
  <c r="T1736" i="1"/>
  <c r="Q1736" i="1" s="1"/>
  <c r="S800" i="1"/>
  <c r="P800" i="1" s="1"/>
  <c r="S1746" i="1"/>
  <c r="T1545" i="1"/>
  <c r="Q1545" i="1" s="1"/>
  <c r="S152" i="1"/>
  <c r="T1966" i="1"/>
  <c r="T1845" i="1"/>
  <c r="Q1845" i="1" s="1"/>
  <c r="R464" i="1"/>
  <c r="T1246" i="1"/>
  <c r="Q1246" i="1" s="1"/>
  <c r="T38" i="1"/>
  <c r="R672" i="1"/>
  <c r="S1459" i="1"/>
  <c r="P1459" i="1" s="1"/>
  <c r="R68" i="1"/>
  <c r="S1553" i="1"/>
  <c r="T1429" i="1"/>
  <c r="T766" i="1"/>
  <c r="Q766" i="1" s="1"/>
  <c r="T1518" i="1"/>
  <c r="Q1518" i="1" s="1"/>
  <c r="P1712" i="1" l="1"/>
  <c r="R319" i="1"/>
  <c r="P1646" i="1"/>
  <c r="P983" i="1"/>
  <c r="P1231" i="1"/>
  <c r="P154" i="1"/>
  <c r="P1306" i="1"/>
  <c r="R1772" i="1"/>
  <c r="R1430" i="1"/>
  <c r="P1864" i="1"/>
  <c r="R784" i="1"/>
  <c r="R1557" i="1"/>
  <c r="P31" i="1"/>
  <c r="P1675" i="1"/>
  <c r="R538" i="1"/>
  <c r="P868" i="1"/>
  <c r="R306" i="1"/>
  <c r="R699" i="1"/>
  <c r="R328" i="1"/>
  <c r="R1815" i="1"/>
  <c r="R1719" i="1"/>
  <c r="P280" i="1"/>
  <c r="R1263" i="1"/>
  <c r="P128" i="1"/>
  <c r="P1802" i="1"/>
  <c r="P388" i="1"/>
  <c r="P1140" i="1"/>
  <c r="P829" i="1"/>
  <c r="P484" i="1"/>
  <c r="P1022" i="1"/>
  <c r="P1557" i="1"/>
  <c r="P1666" i="1"/>
  <c r="R1268" i="1"/>
  <c r="P1017" i="1"/>
  <c r="R1675" i="1"/>
  <c r="P439" i="1"/>
  <c r="R19" i="1"/>
  <c r="R240" i="1"/>
  <c r="R760" i="1"/>
  <c r="P872" i="1"/>
  <c r="R55" i="1"/>
  <c r="R1834" i="1"/>
  <c r="R868" i="1"/>
  <c r="R687" i="1"/>
  <c r="P210" i="1"/>
  <c r="P315" i="1"/>
  <c r="P1132" i="1"/>
  <c r="P1726" i="1"/>
  <c r="P267" i="1"/>
  <c r="R1851" i="1"/>
  <c r="R1747" i="1"/>
  <c r="R388" i="1"/>
  <c r="P95" i="1"/>
  <c r="Q1894" i="1"/>
  <c r="R872" i="1"/>
  <c r="R10" i="1"/>
  <c r="P236" i="1"/>
  <c r="R1712" i="1"/>
  <c r="R1841" i="1"/>
  <c r="R176" i="1"/>
  <c r="P501" i="1"/>
  <c r="R1723" i="1"/>
  <c r="P1841" i="1"/>
  <c r="Q983" i="1"/>
  <c r="R1783" i="1"/>
  <c r="R283" i="1"/>
  <c r="Q210" i="1"/>
  <c r="P1723" i="1"/>
  <c r="P1008" i="1"/>
  <c r="P1229" i="1"/>
  <c r="R195" i="1"/>
  <c r="P1783" i="1"/>
  <c r="R1954" i="1"/>
  <c r="R85" i="1"/>
  <c r="P893" i="1"/>
  <c r="P104" i="1"/>
  <c r="P784" i="1"/>
  <c r="P332" i="1"/>
  <c r="P1954" i="1"/>
  <c r="P55" i="1"/>
  <c r="R1805" i="1"/>
  <c r="R708" i="1"/>
  <c r="R1145" i="1"/>
  <c r="P708" i="1"/>
  <c r="R1600" i="1"/>
  <c r="R746" i="1"/>
  <c r="P1815" i="1"/>
  <c r="R1212" i="1"/>
  <c r="P1563" i="1"/>
  <c r="P987" i="1"/>
  <c r="Q236" i="1"/>
  <c r="R1490" i="1"/>
  <c r="Q881" i="1"/>
  <c r="P881" i="1"/>
  <c r="R881" i="1"/>
  <c r="P449" i="1"/>
  <c r="R449" i="1"/>
  <c r="Q449" i="1"/>
  <c r="Q1110" i="1"/>
  <c r="R1110" i="1"/>
  <c r="P1110" i="1"/>
  <c r="Q1978" i="1"/>
  <c r="R1978" i="1"/>
  <c r="Q642" i="1"/>
  <c r="P642" i="1"/>
  <c r="R642" i="1"/>
  <c r="Q294" i="1"/>
  <c r="R294" i="1"/>
  <c r="P1745" i="1"/>
  <c r="R1745" i="1"/>
  <c r="Q473" i="1"/>
  <c r="R473" i="1"/>
  <c r="Q1790" i="1"/>
  <c r="R1790" i="1"/>
  <c r="P1790" i="1"/>
  <c r="Q1305" i="1"/>
  <c r="P1305" i="1"/>
  <c r="Q1037" i="1"/>
  <c r="P1037" i="1"/>
  <c r="Q323" i="1"/>
  <c r="P323" i="1"/>
  <c r="R323" i="1"/>
  <c r="Q54" i="1"/>
  <c r="R54" i="1"/>
  <c r="Q1666" i="1"/>
  <c r="R1666" i="1"/>
  <c r="Q143" i="1"/>
  <c r="P143" i="1"/>
  <c r="Q1766" i="1"/>
  <c r="R1766" i="1"/>
  <c r="Q167" i="1"/>
  <c r="P167" i="1"/>
  <c r="R167" i="1"/>
  <c r="Q1591" i="1"/>
  <c r="R1591" i="1"/>
  <c r="Q1398" i="1"/>
  <c r="P1398" i="1"/>
  <c r="Q541" i="1"/>
  <c r="R541" i="1"/>
  <c r="Q1646" i="1"/>
  <c r="R1646" i="1"/>
  <c r="Q60" i="1"/>
  <c r="R60" i="1"/>
  <c r="Q1114" i="1"/>
  <c r="R1114" i="1"/>
  <c r="Q529" i="1"/>
  <c r="R529" i="1"/>
  <c r="R661" i="1"/>
  <c r="R267" i="1"/>
  <c r="R1398" i="1"/>
  <c r="P1346" i="1"/>
  <c r="R775" i="1"/>
  <c r="P1848" i="1"/>
  <c r="R491" i="1"/>
  <c r="R168" i="1"/>
  <c r="Q705" i="1"/>
  <c r="R705" i="1"/>
  <c r="Q1275" i="1"/>
  <c r="R1275" i="1"/>
  <c r="R1657" i="1"/>
  <c r="Q956" i="1"/>
  <c r="P956" i="1"/>
  <c r="Q1945" i="1"/>
  <c r="R1945" i="1"/>
  <c r="Q955" i="1"/>
  <c r="R955" i="1"/>
  <c r="Q891" i="1"/>
  <c r="P891" i="1"/>
  <c r="Q1952" i="1"/>
  <c r="P1952" i="1"/>
  <c r="R1952" i="1"/>
  <c r="Q191" i="1"/>
  <c r="R191" i="1"/>
  <c r="Q1604" i="1"/>
  <c r="R1604" i="1"/>
  <c r="P1580" i="1"/>
  <c r="R1580" i="1"/>
  <c r="Q112" i="1"/>
  <c r="P112" i="1"/>
  <c r="Q1454" i="1"/>
  <c r="R1454" i="1"/>
  <c r="Q53" i="1"/>
  <c r="P53" i="1"/>
  <c r="Q1098" i="1"/>
  <c r="R1098" i="1"/>
  <c r="Q1199" i="1"/>
  <c r="R1199" i="1"/>
  <c r="P1199" i="1"/>
  <c r="Q1840" i="1"/>
  <c r="P1840" i="1"/>
  <c r="R1840" i="1"/>
  <c r="Q749" i="1"/>
  <c r="R749" i="1"/>
  <c r="Q1741" i="1"/>
  <c r="R1741" i="1"/>
  <c r="Q1704" i="1"/>
  <c r="R1704" i="1"/>
  <c r="Q1048" i="1"/>
  <c r="R1048" i="1"/>
  <c r="Q1090" i="1"/>
  <c r="R1090" i="1"/>
  <c r="Q258" i="1"/>
  <c r="P258" i="1"/>
  <c r="Q45" i="1"/>
  <c r="R45" i="1"/>
  <c r="R1346" i="1"/>
  <c r="Q1346" i="1"/>
  <c r="Q222" i="1"/>
  <c r="P222" i="1"/>
  <c r="R222" i="1"/>
  <c r="Q300" i="1"/>
  <c r="P300" i="1"/>
  <c r="R300" i="1"/>
  <c r="Q835" i="1"/>
  <c r="R835" i="1"/>
  <c r="R1737" i="1"/>
  <c r="Q1101" i="1"/>
  <c r="R1101" i="1"/>
  <c r="Q1906" i="1"/>
  <c r="R1906" i="1"/>
  <c r="P1048" i="1"/>
  <c r="R560" i="1"/>
  <c r="Q1751" i="1"/>
  <c r="R1751" i="1"/>
  <c r="Q1765" i="1"/>
  <c r="R1765" i="1"/>
  <c r="Q1322" i="1"/>
  <c r="R1322" i="1"/>
  <c r="Q293" i="1"/>
  <c r="R293" i="1"/>
  <c r="R1037" i="1"/>
  <c r="Q319" i="1"/>
  <c r="R302" i="1"/>
  <c r="P1454" i="1"/>
  <c r="Q1842" i="1"/>
  <c r="P1842" i="1"/>
  <c r="Q1424" i="1"/>
  <c r="P1424" i="1"/>
  <c r="R1424" i="1"/>
  <c r="P1978" i="1"/>
  <c r="Q1486" i="1"/>
  <c r="R1486" i="1"/>
  <c r="Q1416" i="1"/>
  <c r="P1416" i="1"/>
  <c r="R1416" i="1"/>
  <c r="P1547" i="1"/>
  <c r="R1547" i="1"/>
  <c r="Q1610" i="1"/>
  <c r="R1610" i="1"/>
  <c r="P1610" i="1"/>
  <c r="Q641" i="1"/>
  <c r="R641" i="1"/>
  <c r="Q1564" i="1"/>
  <c r="P1564" i="1"/>
  <c r="R1564" i="1"/>
  <c r="Q1365" i="1"/>
  <c r="R1365" i="1"/>
  <c r="Q1848" i="1"/>
  <c r="R1848" i="1"/>
  <c r="Q40" i="1"/>
  <c r="R40" i="1"/>
  <c r="Q1485" i="1"/>
  <c r="R1485" i="1"/>
  <c r="P1485" i="1"/>
  <c r="Q148" i="1"/>
  <c r="R148" i="1"/>
  <c r="Q1099" i="1"/>
  <c r="R1099" i="1"/>
  <c r="Q182" i="1"/>
  <c r="R182" i="1"/>
  <c r="P770" i="1"/>
  <c r="R770" i="1"/>
  <c r="Q670" i="1"/>
  <c r="P670" i="1"/>
  <c r="Q1786" i="1"/>
  <c r="R1786" i="1"/>
  <c r="P699" i="1"/>
  <c r="P1766" i="1"/>
  <c r="R143" i="1"/>
  <c r="R207" i="1"/>
  <c r="R112" i="1"/>
  <c r="P509" i="1"/>
  <c r="Q1030" i="1"/>
  <c r="R1030" i="1"/>
  <c r="P1114" i="1"/>
  <c r="Q1605" i="1"/>
  <c r="R670" i="1"/>
  <c r="Q583" i="1"/>
  <c r="R583" i="1"/>
  <c r="P560" i="1"/>
  <c r="Q859" i="1"/>
  <c r="R859" i="1"/>
  <c r="P302" i="1"/>
  <c r="R206" i="1"/>
  <c r="R482" i="1"/>
  <c r="R1452" i="1"/>
  <c r="P749" i="1"/>
  <c r="P182" i="1"/>
  <c r="Q133" i="1"/>
  <c r="R133" i="1"/>
  <c r="Q1808" i="1"/>
  <c r="R1808" i="1"/>
  <c r="Q1068" i="1"/>
  <c r="P1068" i="1"/>
  <c r="Q1574" i="1"/>
  <c r="P1574" i="1"/>
  <c r="R84" i="1"/>
  <c r="Q84" i="1"/>
  <c r="Q525" i="1"/>
  <c r="R525" i="1"/>
  <c r="Q305" i="1"/>
  <c r="R305" i="1"/>
  <c r="Q1674" i="1"/>
  <c r="R1674" i="1"/>
  <c r="P1733" i="1"/>
  <c r="P1681" i="1"/>
  <c r="P750" i="1"/>
  <c r="P541" i="1"/>
  <c r="P401" i="1"/>
  <c r="P1747" i="1"/>
  <c r="P1741" i="1"/>
  <c r="P1719" i="1"/>
  <c r="P148" i="1"/>
  <c r="P60" i="1"/>
  <c r="P176" i="1"/>
  <c r="P206" i="1"/>
  <c r="P482" i="1"/>
  <c r="P1452" i="1"/>
  <c r="P1657" i="1"/>
  <c r="P61" i="1"/>
  <c r="P599" i="1"/>
  <c r="P743" i="1"/>
  <c r="P1142" i="1"/>
  <c r="P1671" i="1"/>
  <c r="P1605" i="1"/>
  <c r="P1695" i="1"/>
  <c r="P45" i="1"/>
  <c r="P733" i="1"/>
  <c r="P97" i="1"/>
  <c r="P1478" i="1"/>
  <c r="P1905" i="1"/>
  <c r="P429" i="1"/>
  <c r="P1098" i="1"/>
  <c r="P1566" i="1"/>
  <c r="P1147" i="1"/>
  <c r="P641" i="1"/>
  <c r="P558" i="1"/>
  <c r="P1604" i="1"/>
  <c r="P1090" i="1"/>
  <c r="P306" i="1"/>
  <c r="P473" i="1"/>
  <c r="P191" i="1"/>
  <c r="P1728" i="1"/>
  <c r="P491" i="1"/>
  <c r="P1445" i="1"/>
  <c r="R1882" i="1"/>
  <c r="P54" i="1"/>
  <c r="P684" i="1"/>
  <c r="P1729" i="1"/>
  <c r="P40" i="1"/>
  <c r="P700" i="1"/>
  <c r="P1382" i="1"/>
  <c r="P846" i="1"/>
  <c r="P796" i="1"/>
  <c r="P1588" i="1"/>
  <c r="P1591" i="1"/>
  <c r="P294" i="1"/>
  <c r="P1365" i="1"/>
  <c r="P1592" i="1"/>
  <c r="P835" i="1"/>
  <c r="P225" i="1"/>
  <c r="P36" i="1"/>
  <c r="P1888" i="1"/>
  <c r="P1088" i="1"/>
  <c r="P1272" i="1"/>
  <c r="P346" i="1"/>
  <c r="P1798" i="1"/>
  <c r="R792" i="1"/>
  <c r="P1855" i="1"/>
  <c r="P1868" i="1"/>
  <c r="R874" i="1"/>
  <c r="R1156" i="1"/>
  <c r="R1877" i="1"/>
  <c r="R484" i="1"/>
  <c r="R613" i="1"/>
  <c r="P589" i="1"/>
  <c r="R925" i="1"/>
  <c r="R225" i="1"/>
  <c r="Q1445" i="1"/>
  <c r="P1762" i="1"/>
  <c r="P551" i="1"/>
  <c r="R677" i="1"/>
  <c r="R1412" i="1"/>
  <c r="Q728" i="1"/>
  <c r="P253" i="1"/>
  <c r="P1692" i="1"/>
  <c r="R1467" i="1"/>
  <c r="P514" i="1"/>
  <c r="Q1895" i="1"/>
  <c r="P928" i="1"/>
  <c r="P507" i="1"/>
  <c r="P1203" i="1"/>
  <c r="Q720" i="1"/>
  <c r="P245" i="1"/>
  <c r="P1124" i="1"/>
  <c r="R245" i="1"/>
  <c r="P1304" i="1"/>
  <c r="R36" i="1"/>
  <c r="R239" i="1"/>
  <c r="P894" i="1"/>
  <c r="P371" i="1"/>
  <c r="R371" i="1"/>
  <c r="Q987" i="1"/>
  <c r="P1738" i="1"/>
  <c r="P107" i="1"/>
  <c r="P1374" i="1"/>
  <c r="P1859" i="1"/>
  <c r="P1532" i="1"/>
  <c r="R991" i="1"/>
  <c r="R253" i="1"/>
  <c r="P1636" i="1"/>
  <c r="P1896" i="1"/>
  <c r="R720" i="1"/>
  <c r="R226" i="1"/>
  <c r="R557" i="1"/>
  <c r="R1682" i="1"/>
  <c r="P1430" i="1"/>
  <c r="P889" i="1"/>
  <c r="P1570" i="1"/>
  <c r="R1177" i="1"/>
  <c r="P557" i="1"/>
  <c r="P1233" i="1"/>
  <c r="R1124" i="1"/>
  <c r="P1412" i="1"/>
  <c r="R271" i="1"/>
  <c r="P263" i="1"/>
  <c r="R338" i="1"/>
  <c r="R799" i="1"/>
  <c r="R1639" i="1"/>
  <c r="P1677" i="1"/>
  <c r="P1895" i="1"/>
  <c r="P1174" i="1"/>
  <c r="R1197" i="1"/>
  <c r="P1196" i="1"/>
  <c r="R1479" i="1"/>
  <c r="R949" i="1"/>
  <c r="R1088" i="1"/>
  <c r="P1086" i="1"/>
  <c r="R1866" i="1"/>
  <c r="R1441" i="1"/>
  <c r="R1135" i="1"/>
  <c r="P674" i="1"/>
  <c r="P1441" i="1"/>
  <c r="P874" i="1"/>
  <c r="Q889" i="1"/>
  <c r="Q301" i="1"/>
  <c r="P1209" i="1"/>
  <c r="P438" i="1"/>
  <c r="P949" i="1"/>
  <c r="P1429" i="1"/>
  <c r="P152" i="1"/>
  <c r="R1262" i="1"/>
  <c r="R588" i="1"/>
  <c r="P1405" i="1"/>
  <c r="P372" i="1"/>
  <c r="R928" i="1"/>
  <c r="P281" i="1"/>
  <c r="R1798" i="1"/>
  <c r="R1517" i="1"/>
  <c r="R1957" i="1"/>
  <c r="R1822" i="1"/>
  <c r="P1015" i="1"/>
  <c r="P685" i="1"/>
  <c r="R1896" i="1"/>
  <c r="P991" i="1"/>
  <c r="P588" i="1"/>
  <c r="P792" i="1"/>
  <c r="R1267" i="1"/>
  <c r="R1067" i="1"/>
  <c r="R447" i="1"/>
  <c r="R140" i="1"/>
  <c r="P378" i="1"/>
  <c r="P1522" i="1"/>
  <c r="P1183" i="1"/>
  <c r="P338" i="1"/>
  <c r="R1189" i="1"/>
  <c r="P1639" i="1"/>
  <c r="R132" i="1"/>
  <c r="R1579" i="1"/>
  <c r="R1444" i="1"/>
  <c r="R1272" i="1"/>
  <c r="P1682" i="1"/>
  <c r="R1196" i="1"/>
  <c r="P1244" i="1"/>
  <c r="P133" i="1"/>
  <c r="P1786" i="1"/>
  <c r="P1553" i="1"/>
  <c r="R343" i="1"/>
  <c r="R1898" i="1"/>
  <c r="R130" i="1"/>
  <c r="R976" i="1"/>
  <c r="R79" i="1"/>
  <c r="P1784" i="1"/>
  <c r="R43" i="1"/>
  <c r="R1425" i="1"/>
  <c r="P290" i="1"/>
  <c r="R1816" i="1"/>
  <c r="R438" i="1"/>
  <c r="P1808" i="1"/>
  <c r="R1799" i="1"/>
  <c r="R1112" i="1"/>
  <c r="R1574" i="1"/>
  <c r="P257" i="1"/>
  <c r="P760" i="1"/>
  <c r="R1660" i="1"/>
  <c r="P129" i="1"/>
  <c r="R664" i="1"/>
  <c r="R257" i="1"/>
  <c r="P1731" i="1"/>
  <c r="R184" i="1"/>
  <c r="R9" i="1"/>
  <c r="R1172" i="1"/>
  <c r="R1478" i="1"/>
  <c r="R1310" i="1"/>
  <c r="R1598" i="1"/>
  <c r="P1774" i="1"/>
  <c r="P1615" i="1"/>
  <c r="R1810" i="1"/>
  <c r="R724" i="1"/>
  <c r="R856" i="1"/>
  <c r="P550" i="1"/>
  <c r="R870" i="1"/>
  <c r="R1230" i="1"/>
  <c r="P1390" i="1"/>
  <c r="P543" i="1"/>
  <c r="R114" i="1"/>
  <c r="P951" i="1"/>
  <c r="R1692" i="1"/>
  <c r="R1835" i="1"/>
  <c r="P1948" i="1"/>
  <c r="R1142" i="1"/>
  <c r="R1035" i="1"/>
  <c r="R1742" i="1"/>
  <c r="R337" i="1"/>
  <c r="R223" i="1"/>
  <c r="P1302" i="1"/>
  <c r="Q290" i="1"/>
  <c r="P1932" i="1"/>
  <c r="R446" i="1"/>
  <c r="Q1562" i="1"/>
  <c r="R1962" i="1"/>
  <c r="P1172" i="1"/>
  <c r="R1997" i="1"/>
  <c r="R260" i="1"/>
  <c r="Q1768" i="1"/>
  <c r="Q231" i="1"/>
  <c r="P458" i="1"/>
  <c r="R1008" i="1"/>
  <c r="R1393" i="1"/>
  <c r="R198" i="1"/>
  <c r="Q1438" i="1"/>
  <c r="P460" i="1"/>
  <c r="R122" i="1"/>
  <c r="P730" i="1"/>
  <c r="P512" i="1"/>
  <c r="P1451" i="1"/>
  <c r="P1501" i="1"/>
  <c r="R418" i="1"/>
  <c r="P591" i="1"/>
  <c r="P1596" i="1"/>
  <c r="P1193" i="1"/>
  <c r="P689" i="1"/>
  <c r="P1816" i="1"/>
  <c r="P1768" i="1"/>
  <c r="R1113" i="1"/>
  <c r="R1859" i="1"/>
  <c r="P1679" i="1"/>
  <c r="P1894" i="1"/>
  <c r="R922" i="1"/>
  <c r="R1014" i="1"/>
  <c r="P948" i="1"/>
  <c r="R543" i="1"/>
  <c r="R1071" i="1"/>
  <c r="P1101" i="1"/>
  <c r="P288" i="1"/>
  <c r="R1302" i="1"/>
  <c r="R1027" i="1"/>
  <c r="P623" i="1"/>
  <c r="R623" i="1"/>
  <c r="R1533" i="1"/>
  <c r="R1068" i="1"/>
  <c r="R957" i="1"/>
  <c r="R1615" i="1"/>
  <c r="R109" i="1"/>
  <c r="P260" i="1"/>
  <c r="R573" i="1"/>
  <c r="Q1522" i="1"/>
  <c r="R1032" i="1"/>
  <c r="P109" i="1"/>
  <c r="R523" i="1"/>
  <c r="R851" i="1"/>
  <c r="P231" i="1"/>
  <c r="R1188" i="1"/>
  <c r="P524" i="1"/>
  <c r="Q551" i="1"/>
  <c r="Q719" i="1"/>
  <c r="Q1193" i="1"/>
  <c r="P1461" i="1"/>
  <c r="P1434" i="1"/>
  <c r="P1761" i="1"/>
  <c r="R1325" i="1"/>
  <c r="P1962" i="1"/>
  <c r="P776" i="1"/>
  <c r="R1312" i="1"/>
  <c r="R564" i="1"/>
  <c r="P1769" i="1"/>
  <c r="R1252" i="1"/>
  <c r="P1018" i="1"/>
  <c r="P719" i="1"/>
  <c r="P721" i="1"/>
  <c r="P1313" i="1"/>
  <c r="R1221" i="1"/>
  <c r="P1113" i="1"/>
  <c r="R1434" i="1"/>
  <c r="P1221" i="1"/>
  <c r="R900" i="1"/>
  <c r="R434" i="1"/>
  <c r="P1442" i="1"/>
  <c r="P184" i="1"/>
  <c r="P1778" i="1"/>
  <c r="R1001" i="1"/>
  <c r="P1856" i="1"/>
  <c r="R52" i="1"/>
  <c r="R263" i="1"/>
  <c r="R1571" i="1"/>
  <c r="R250" i="1"/>
  <c r="P919" i="1"/>
  <c r="R1738" i="1"/>
  <c r="P1027" i="1"/>
  <c r="R743" i="1"/>
  <c r="R1651" i="1"/>
  <c r="R700" i="1"/>
  <c r="R1596" i="1"/>
  <c r="P675" i="1"/>
  <c r="R1681" i="1"/>
  <c r="P114" i="1"/>
  <c r="P434" i="1"/>
  <c r="R1183" i="1"/>
  <c r="R1992" i="1"/>
  <c r="R37" i="1"/>
  <c r="P856" i="1"/>
  <c r="P139" i="1"/>
  <c r="R1516" i="1"/>
  <c r="R1623" i="1"/>
  <c r="P1571" i="1"/>
  <c r="R486" i="1"/>
  <c r="R1556" i="1"/>
  <c r="R591" i="1"/>
  <c r="P1898" i="1"/>
  <c r="P493" i="1"/>
  <c r="R1948" i="1"/>
  <c r="R1932" i="1"/>
  <c r="R1677" i="1"/>
  <c r="P43" i="1"/>
  <c r="R951" i="1"/>
  <c r="R514" i="1"/>
  <c r="R1688" i="1"/>
  <c r="P545" i="1"/>
  <c r="P1312" i="1"/>
  <c r="R1842" i="1"/>
  <c r="R15" i="1"/>
  <c r="P477" i="1"/>
  <c r="P1032" i="1"/>
  <c r="P239" i="1"/>
  <c r="P1310" i="1"/>
  <c r="R1244" i="1"/>
  <c r="P1125" i="1"/>
  <c r="R512" i="1"/>
  <c r="P673" i="1"/>
  <c r="P66" i="1"/>
  <c r="R264" i="1"/>
  <c r="R1865" i="1"/>
  <c r="P728" i="1"/>
  <c r="R827" i="1"/>
  <c r="R1634" i="1"/>
  <c r="R1924" i="1"/>
  <c r="R1342" i="1"/>
  <c r="P1881" i="1"/>
  <c r="R1899" i="1"/>
  <c r="R1394" i="1"/>
  <c r="R1448" i="1"/>
  <c r="P1619" i="1"/>
  <c r="R24" i="1"/>
  <c r="R1317" i="1"/>
  <c r="P1913" i="1"/>
  <c r="P1890" i="1"/>
  <c r="R769" i="1"/>
  <c r="R1270" i="1"/>
  <c r="R771" i="1"/>
  <c r="P1061" i="1"/>
  <c r="R234" i="1"/>
  <c r="P1053" i="1"/>
  <c r="R1761" i="1"/>
  <c r="R392" i="1"/>
  <c r="P344" i="1"/>
  <c r="R42" i="1"/>
  <c r="R632" i="1"/>
  <c r="P1972" i="1"/>
  <c r="P420" i="1"/>
  <c r="P718" i="1"/>
  <c r="R1420" i="1"/>
  <c r="P442" i="1"/>
  <c r="R817" i="1"/>
  <c r="P1930" i="1"/>
  <c r="R1096" i="1"/>
  <c r="R442" i="1"/>
  <c r="R878" i="1"/>
  <c r="R1149" i="1"/>
  <c r="R173" i="1"/>
  <c r="R1545" i="1"/>
  <c r="R1004" i="1"/>
  <c r="P737" i="1"/>
  <c r="R1969" i="1"/>
  <c r="P1927" i="1"/>
  <c r="P1526" i="1"/>
  <c r="P1096" i="1"/>
  <c r="P289" i="1"/>
  <c r="P1035" i="1"/>
  <c r="P1092" i="1"/>
  <c r="P1457" i="1"/>
  <c r="R1159" i="1"/>
  <c r="P369" i="1"/>
  <c r="P1335" i="1"/>
  <c r="R1357" i="1"/>
  <c r="R1260" i="1"/>
  <c r="R1811" i="1"/>
  <c r="R378" i="1"/>
  <c r="R1913" i="1"/>
  <c r="P639" i="1"/>
  <c r="R762" i="1"/>
  <c r="P1149" i="1"/>
  <c r="Q1680" i="1"/>
  <c r="R1601" i="1"/>
  <c r="P341" i="1"/>
  <c r="R212" i="1"/>
  <c r="P1137" i="1"/>
  <c r="R1756" i="1"/>
  <c r="R1265" i="1"/>
  <c r="P15" i="1"/>
  <c r="P195" i="1"/>
  <c r="P725" i="1"/>
  <c r="R646" i="1"/>
  <c r="R1061" i="1"/>
  <c r="P1777" i="1"/>
  <c r="P136" i="1"/>
  <c r="R1480" i="1"/>
  <c r="P1811" i="1"/>
  <c r="R652" i="1"/>
  <c r="P1433" i="1"/>
  <c r="P1190" i="1"/>
  <c r="P1835" i="1"/>
  <c r="R1384" i="1"/>
  <c r="P79" i="1"/>
  <c r="P227" i="1"/>
  <c r="P1882" i="1"/>
  <c r="R1669" i="1"/>
  <c r="P485" i="1"/>
  <c r="P1395" i="1"/>
  <c r="R876" i="1"/>
  <c r="P1746" i="1"/>
  <c r="P311" i="1"/>
  <c r="P1171" i="1"/>
  <c r="P1750" i="1"/>
  <c r="R969" i="1"/>
  <c r="P147" i="1"/>
  <c r="R948" i="1"/>
  <c r="P1095" i="1"/>
  <c r="R860" i="1"/>
  <c r="P1004" i="1"/>
  <c r="R1843" i="1"/>
  <c r="R967" i="1"/>
  <c r="P630" i="1"/>
  <c r="R1428" i="1"/>
  <c r="R1828" i="1"/>
  <c r="R1687" i="1"/>
  <c r="P1349" i="1"/>
  <c r="P786" i="1"/>
  <c r="R718" i="1"/>
  <c r="P1476" i="1"/>
  <c r="R155" i="1"/>
  <c r="R910" i="1"/>
  <c r="P817" i="1"/>
  <c r="R563" i="1"/>
  <c r="P1866" i="1"/>
  <c r="P47" i="1"/>
  <c r="P1238" i="1"/>
  <c r="P1317" i="1"/>
  <c r="P1270" i="1"/>
  <c r="P312" i="1"/>
  <c r="P1080" i="1"/>
  <c r="R853" i="1"/>
  <c r="R1907" i="1"/>
  <c r="P1217" i="1"/>
  <c r="P1687" i="1"/>
  <c r="P1380" i="1"/>
  <c r="P1812" i="1"/>
  <c r="R218" i="1"/>
  <c r="P234" i="1"/>
  <c r="R1921" i="1"/>
  <c r="P130" i="1"/>
  <c r="P508" i="1"/>
  <c r="R1976" i="1"/>
  <c r="R1642" i="1"/>
  <c r="P758" i="1"/>
  <c r="P1660" i="1"/>
  <c r="R639" i="1"/>
  <c r="P212" i="1"/>
  <c r="R742" i="1"/>
  <c r="R1354" i="1"/>
  <c r="P1756" i="1"/>
  <c r="Q1812" i="1"/>
  <c r="R1686" i="1"/>
  <c r="R1350" i="1"/>
  <c r="R227" i="1"/>
  <c r="R1789" i="1"/>
  <c r="R996" i="1"/>
  <c r="R362" i="1"/>
  <c r="P145" i="1"/>
  <c r="P1981" i="1"/>
  <c r="P1409" i="1"/>
  <c r="P1970" i="1"/>
  <c r="R1856" i="1"/>
  <c r="P356" i="1"/>
  <c r="R147" i="1"/>
  <c r="Q915" i="1"/>
  <c r="P563" i="1"/>
  <c r="P1608" i="1"/>
  <c r="P1980" i="1"/>
  <c r="P1552" i="1"/>
  <c r="P1466" i="1"/>
  <c r="P1611" i="1"/>
  <c r="R539" i="1"/>
  <c r="R83" i="1"/>
  <c r="P1020" i="1"/>
  <c r="R2002" i="1"/>
  <c r="R1477" i="1"/>
  <c r="R1671" i="1"/>
  <c r="P503" i="1"/>
  <c r="R787" i="1"/>
  <c r="R108" i="1"/>
  <c r="P1350" i="1"/>
  <c r="R1608" i="1"/>
  <c r="P1921" i="1"/>
  <c r="P1686" i="1"/>
  <c r="P157" i="1"/>
  <c r="P1394" i="1"/>
  <c r="P265" i="1"/>
  <c r="P1065" i="1"/>
  <c r="P1396" i="1"/>
  <c r="P915" i="1"/>
  <c r="P67" i="1"/>
  <c r="R1318" i="1"/>
  <c r="P640" i="1"/>
  <c r="P931" i="1"/>
  <c r="R1629" i="1"/>
  <c r="P544" i="1"/>
  <c r="P362" i="1"/>
  <c r="P1318" i="1"/>
  <c r="P392" i="1"/>
  <c r="P2002" i="1"/>
  <c r="R1483" i="1"/>
  <c r="R1497" i="1"/>
  <c r="R136" i="1"/>
  <c r="P1239" i="1"/>
  <c r="R1445" i="1"/>
  <c r="R1849" i="1"/>
  <c r="R1238" i="1"/>
  <c r="P1260" i="1"/>
  <c r="P914" i="1"/>
  <c r="P1828" i="1"/>
  <c r="P1240" i="1"/>
  <c r="R622" i="1"/>
  <c r="P1177" i="1"/>
  <c r="R737" i="1"/>
  <c r="R373" i="1"/>
  <c r="R1762" i="1"/>
  <c r="R393" i="1"/>
  <c r="P5" i="1"/>
  <c r="R1121" i="1"/>
  <c r="R615" i="1"/>
  <c r="P1976" i="1"/>
  <c r="P1420" i="1"/>
  <c r="R1063" i="1"/>
  <c r="P853" i="1"/>
  <c r="R931" i="1"/>
  <c r="P515" i="1"/>
  <c r="R843" i="1"/>
  <c r="P843" i="1"/>
  <c r="R1080" i="1"/>
  <c r="P1739" i="1"/>
  <c r="P955" i="1"/>
  <c r="P613" i="1"/>
  <c r="P799" i="1"/>
  <c r="P682" i="1"/>
  <c r="P411" i="1"/>
  <c r="R1727" i="1"/>
  <c r="R1081" i="1"/>
  <c r="R1748" i="1"/>
  <c r="R1278" i="1"/>
  <c r="P877" i="1"/>
  <c r="P1278" i="1"/>
  <c r="P247" i="1"/>
  <c r="P646" i="1"/>
  <c r="R891" i="1"/>
  <c r="P46" i="1"/>
  <c r="R579" i="1"/>
  <c r="P1945" i="1"/>
  <c r="P216" i="1"/>
  <c r="R104" i="1"/>
  <c r="P1414" i="1"/>
  <c r="P463" i="1"/>
  <c r="Q1577" i="1"/>
  <c r="R1577" i="1"/>
  <c r="Q465" i="1"/>
  <c r="R465" i="1"/>
  <c r="P465" i="1"/>
  <c r="Q648" i="1"/>
  <c r="P648" i="1"/>
  <c r="R648" i="1"/>
  <c r="Q1861" i="1"/>
  <c r="P1861" i="1"/>
  <c r="Q94" i="1"/>
  <c r="P94" i="1"/>
  <c r="R1443" i="1"/>
  <c r="Q741" i="1"/>
  <c r="R741" i="1"/>
  <c r="P741" i="1"/>
  <c r="Q1857" i="1"/>
  <c r="R1857" i="1"/>
  <c r="Q844" i="1"/>
  <c r="P844" i="1"/>
  <c r="Q1950" i="1"/>
  <c r="R1950" i="1"/>
  <c r="Q1227" i="1"/>
  <c r="R1227" i="1"/>
  <c r="Q1593" i="1"/>
  <c r="R1593" i="1"/>
  <c r="Q1254" i="1"/>
  <c r="R1254" i="1"/>
  <c r="Q671" i="1"/>
  <c r="R671" i="1"/>
  <c r="Q536" i="1"/>
  <c r="R536" i="1"/>
  <c r="Q200" i="1"/>
  <c r="P200" i="1"/>
  <c r="Q520" i="1"/>
  <c r="P520" i="1"/>
  <c r="R520" i="1"/>
  <c r="P847" i="1"/>
  <c r="Q873" i="1"/>
  <c r="P873" i="1"/>
  <c r="Q1126" i="1"/>
  <c r="R1126" i="1"/>
  <c r="Q547" i="1"/>
  <c r="P547" i="1"/>
  <c r="R547" i="1"/>
  <c r="Q1613" i="1"/>
  <c r="R1613" i="1"/>
  <c r="Q64" i="1"/>
  <c r="R64" i="1"/>
  <c r="Q1569" i="1"/>
  <c r="P1569" i="1"/>
  <c r="Q152" i="1"/>
  <c r="R152" i="1"/>
  <c r="Q470" i="1"/>
  <c r="R470" i="1"/>
  <c r="Q1338" i="1"/>
  <c r="R1338" i="1"/>
  <c r="P1338" i="1"/>
  <c r="Q1013" i="1"/>
  <c r="R1013" i="1"/>
  <c r="Q409" i="1"/>
  <c r="P409" i="1"/>
  <c r="R409" i="1"/>
  <c r="Q59" i="1"/>
  <c r="R59" i="1"/>
  <c r="Q734" i="1"/>
  <c r="P734" i="1"/>
  <c r="Q1205" i="1"/>
  <c r="P1205" i="1"/>
  <c r="R1205" i="1"/>
  <c r="P1427" i="1"/>
  <c r="P1839" i="1"/>
  <c r="Q1589" i="1"/>
  <c r="R1589" i="1"/>
  <c r="Q3" i="1"/>
  <c r="P3" i="1"/>
  <c r="R3" i="1"/>
  <c r="P1033" i="1"/>
  <c r="Q1344" i="1"/>
  <c r="R1344" i="1"/>
  <c r="Q224" i="1"/>
  <c r="R224" i="1"/>
  <c r="Q1979" i="1"/>
  <c r="R1979" i="1"/>
  <c r="P992" i="1"/>
  <c r="Q310" i="1"/>
  <c r="R310" i="1"/>
  <c r="Q120" i="1"/>
  <c r="R120" i="1"/>
  <c r="Q676" i="1"/>
  <c r="P676" i="1"/>
  <c r="Q1031" i="1"/>
  <c r="R1031" i="1"/>
  <c r="Q1133" i="1"/>
  <c r="P1133" i="1"/>
  <c r="Q1943" i="1"/>
  <c r="P1943" i="1"/>
  <c r="R1943" i="1"/>
  <c r="Q1730" i="1"/>
  <c r="R1730" i="1"/>
  <c r="Q1235" i="1"/>
  <c r="R1235" i="1"/>
  <c r="Q1791" i="1"/>
  <c r="R1791" i="1"/>
  <c r="Q1417" i="1"/>
  <c r="P1417" i="1"/>
  <c r="R1417" i="1"/>
  <c r="Q48" i="1"/>
  <c r="R48" i="1"/>
  <c r="P1950" i="1"/>
  <c r="Q586" i="1"/>
  <c r="R586" i="1"/>
  <c r="Q1364" i="1"/>
  <c r="R1364" i="1"/>
  <c r="Q1699" i="1"/>
  <c r="P1699" i="1"/>
  <c r="Q837" i="1"/>
  <c r="P837" i="1"/>
  <c r="Q1961" i="1"/>
  <c r="R1961" i="1"/>
  <c r="Q251" i="1"/>
  <c r="R251" i="1"/>
  <c r="Q601" i="1"/>
  <c r="R601" i="1"/>
  <c r="R1234" i="1"/>
  <c r="P1613" i="1"/>
  <c r="Q471" i="1"/>
  <c r="R471" i="1"/>
  <c r="Q1326" i="1"/>
  <c r="R1326" i="1"/>
  <c r="Q1331" i="1"/>
  <c r="R1331" i="1"/>
  <c r="Q733" i="1"/>
  <c r="R733" i="1"/>
  <c r="Q1253" i="1"/>
  <c r="R1253" i="1"/>
  <c r="Q913" i="1"/>
  <c r="R913" i="1"/>
  <c r="P688" i="1"/>
  <c r="P59" i="1"/>
  <c r="Q1504" i="1"/>
  <c r="R1504" i="1"/>
  <c r="R62" i="1"/>
  <c r="Q279" i="1"/>
  <c r="R279" i="1"/>
  <c r="Q977" i="1"/>
  <c r="R977" i="1"/>
  <c r="P977" i="1"/>
  <c r="Q29" i="1"/>
  <c r="R29" i="1"/>
  <c r="Q1436" i="1"/>
  <c r="R1436" i="1"/>
  <c r="Q1873" i="1"/>
  <c r="R1873" i="1"/>
  <c r="P855" i="1"/>
  <c r="Q1606" i="1"/>
  <c r="P1606" i="1"/>
  <c r="Q635" i="1"/>
  <c r="R635" i="1"/>
  <c r="P539" i="1"/>
  <c r="Q1281" i="1"/>
  <c r="R1281" i="1"/>
  <c r="Q1773" i="1"/>
  <c r="R1773" i="1"/>
  <c r="Q1435" i="1"/>
  <c r="R1435" i="1"/>
  <c r="Q1915" i="1"/>
  <c r="R1915" i="1"/>
  <c r="Q841" i="1"/>
  <c r="R841" i="1"/>
  <c r="R1432" i="1"/>
  <c r="Q594" i="1"/>
  <c r="R594" i="1"/>
  <c r="Q459" i="1"/>
  <c r="P459" i="1"/>
  <c r="Q235" i="1"/>
  <c r="P235" i="1"/>
  <c r="R235" i="1"/>
  <c r="R94" i="1"/>
  <c r="Q1554" i="1"/>
  <c r="P1554" i="1"/>
  <c r="R498" i="1"/>
  <c r="Q204" i="1"/>
  <c r="P204" i="1"/>
  <c r="R204" i="1"/>
  <c r="Q713" i="1"/>
  <c r="R713" i="1"/>
  <c r="P498" i="1"/>
  <c r="Q709" i="1"/>
  <c r="P709" i="1"/>
  <c r="Q1999" i="1"/>
  <c r="P1999" i="1"/>
  <c r="Q1016" i="1"/>
  <c r="R1016" i="1"/>
  <c r="Q1311" i="1"/>
  <c r="R1311" i="1"/>
  <c r="Q1041" i="1"/>
  <c r="P1041" i="1"/>
  <c r="Q917" i="1"/>
  <c r="R917" i="1"/>
  <c r="Q511" i="1"/>
  <c r="R511" i="1"/>
  <c r="Q518" i="1"/>
  <c r="R518" i="1"/>
  <c r="Q1018" i="1"/>
  <c r="R1018" i="1"/>
  <c r="Q1046" i="1"/>
  <c r="R1046" i="1"/>
  <c r="Q521" i="1"/>
  <c r="R521" i="1"/>
  <c r="Q1078" i="1"/>
  <c r="R1078" i="1"/>
  <c r="Q667" i="1"/>
  <c r="P667" i="1"/>
  <c r="Q830" i="1"/>
  <c r="P830" i="1"/>
  <c r="Q1336" i="1"/>
  <c r="R1336" i="1"/>
  <c r="Q1185" i="1"/>
  <c r="P1185" i="1"/>
  <c r="R1185" i="1"/>
  <c r="Q1152" i="1"/>
  <c r="R1152" i="1"/>
  <c r="Q1663" i="1"/>
  <c r="R1663" i="1"/>
  <c r="Q183" i="1"/>
  <c r="P183" i="1"/>
  <c r="Q39" i="1"/>
  <c r="P39" i="1"/>
  <c r="R39" i="1"/>
  <c r="P1247" i="1"/>
  <c r="Q21" i="1"/>
  <c r="R21" i="1"/>
  <c r="Q810" i="1"/>
  <c r="R810" i="1"/>
  <c r="Q1301" i="1"/>
  <c r="R1301" i="1"/>
  <c r="Q99" i="1"/>
  <c r="R99" i="1"/>
  <c r="Q14" i="1"/>
  <c r="R14" i="1"/>
  <c r="P920" i="1"/>
  <c r="P305" i="1"/>
  <c r="P1829" i="1"/>
  <c r="P41" i="1"/>
  <c r="P196" i="1"/>
  <c r="R1576" i="1"/>
  <c r="P1104" i="1"/>
  <c r="R1553" i="1"/>
  <c r="R1461" i="1"/>
  <c r="P329" i="1"/>
  <c r="P1371" i="1"/>
  <c r="P347" i="1"/>
  <c r="P1246" i="1"/>
  <c r="R414" i="1"/>
  <c r="R804" i="1"/>
  <c r="P884" i="1"/>
  <c r="P122" i="1"/>
  <c r="P1023" i="1"/>
  <c r="P1705" i="1"/>
  <c r="P1822" i="1"/>
  <c r="P533" i="1"/>
  <c r="P1533" i="1"/>
  <c r="P791" i="1"/>
  <c r="R895" i="1"/>
  <c r="R469" i="1"/>
  <c r="R23" i="1"/>
  <c r="R1638" i="1"/>
  <c r="R1371" i="1"/>
  <c r="R395" i="1"/>
  <c r="P711" i="1"/>
  <c r="P1871" i="1"/>
  <c r="P910" i="1"/>
  <c r="R92" i="1"/>
  <c r="R247" i="1"/>
  <c r="P565" i="1"/>
  <c r="R862" i="1"/>
  <c r="P1967" i="1"/>
  <c r="P1375" i="1"/>
  <c r="R902" i="1"/>
  <c r="P1354" i="1"/>
  <c r="P1865" i="1"/>
  <c r="R1313" i="1"/>
  <c r="P834" i="1"/>
  <c r="R1366" i="1"/>
  <c r="R1689" i="1"/>
  <c r="P1876" i="1"/>
  <c r="P1078" i="1"/>
  <c r="P609" i="1"/>
  <c r="P982" i="1"/>
  <c r="P1389" i="1"/>
  <c r="P1111" i="1"/>
  <c r="R1881" i="1"/>
  <c r="P1281" i="1"/>
  <c r="P536" i="1"/>
  <c r="R443" i="1"/>
  <c r="P1258" i="1"/>
  <c r="P72" i="1"/>
  <c r="R1023" i="1"/>
  <c r="P1737" i="1"/>
  <c r="R384" i="1"/>
  <c r="R1472" i="1"/>
  <c r="Q1476" i="1"/>
  <c r="R1735" i="1"/>
  <c r="P70" i="1"/>
  <c r="R1939" i="1"/>
  <c r="P794" i="1"/>
  <c r="P1094" i="1"/>
  <c r="R1129" i="1"/>
  <c r="R982" i="1"/>
  <c r="R1127" i="1"/>
  <c r="P1357" i="1"/>
  <c r="P774" i="1"/>
  <c r="R504" i="1"/>
  <c r="R1120" i="1"/>
  <c r="P115" i="1"/>
  <c r="R1732" i="1"/>
  <c r="P1667" i="1"/>
  <c r="P1103" i="1"/>
  <c r="R550" i="1"/>
  <c r="P1626" i="1"/>
  <c r="P1698" i="1"/>
  <c r="R493" i="1"/>
  <c r="P425" i="1"/>
  <c r="P1958" i="1"/>
  <c r="R684" i="1"/>
  <c r="P957" i="1"/>
  <c r="P399" i="1"/>
  <c r="P1397" i="1"/>
  <c r="P1902" i="1"/>
  <c r="P1275" i="1"/>
  <c r="P1054" i="1"/>
  <c r="P14" i="1"/>
  <c r="P1807" i="1"/>
  <c r="R1255" i="1"/>
  <c r="P500" i="1"/>
  <c r="P1760" i="1"/>
  <c r="R701" i="1"/>
  <c r="R1587" i="1"/>
  <c r="P943" i="1"/>
  <c r="R690" i="1"/>
  <c r="R966" i="1"/>
  <c r="R674" i="1"/>
  <c r="P851" i="1"/>
  <c r="R1086" i="1"/>
  <c r="R1526" i="1"/>
  <c r="P1629" i="1"/>
  <c r="P658" i="1"/>
  <c r="P117" i="1"/>
  <c r="R46" i="1"/>
  <c r="P629" i="1"/>
  <c r="R444" i="1"/>
  <c r="P368" i="1"/>
  <c r="P502" i="1"/>
  <c r="R312" i="1"/>
  <c r="P809" i="1"/>
  <c r="P84" i="1"/>
  <c r="P604" i="1"/>
  <c r="P1487" i="1"/>
  <c r="P632" i="1"/>
  <c r="P562" i="1"/>
  <c r="P108" i="1"/>
  <c r="P1851" i="1"/>
  <c r="P10" i="1"/>
  <c r="P979" i="1"/>
  <c r="P1697" i="1"/>
  <c r="P321" i="1"/>
  <c r="P414" i="1"/>
  <c r="P1709" i="1"/>
  <c r="P1628" i="1"/>
  <c r="P1844" i="1"/>
  <c r="P1116" i="1"/>
  <c r="P6" i="1"/>
  <c r="R318" i="1"/>
  <c r="P1527" i="1"/>
  <c r="P417" i="1"/>
  <c r="P1234" i="1"/>
  <c r="P430" i="1"/>
  <c r="R1796" i="1"/>
  <c r="R604" i="1"/>
  <c r="P1031" i="1"/>
  <c r="P1072" i="1"/>
  <c r="P1311" i="1"/>
  <c r="P354" i="1"/>
  <c r="P1942" i="1"/>
  <c r="R65" i="1"/>
  <c r="P862" i="1"/>
  <c r="P521" i="1"/>
  <c r="P554" i="1"/>
  <c r="R1204" i="1"/>
  <c r="R1592" i="1"/>
  <c r="P268" i="1"/>
  <c r="R315" i="1"/>
  <c r="R1040" i="1"/>
  <c r="P804" i="1"/>
  <c r="R1104" i="1"/>
  <c r="R964" i="1"/>
  <c r="R254" i="1"/>
  <c r="R979" i="1"/>
  <c r="P1440" i="1"/>
  <c r="P608" i="1"/>
  <c r="P778" i="1"/>
  <c r="P1953" i="1"/>
  <c r="R1465" i="1"/>
  <c r="P1161" i="1"/>
  <c r="P607" i="1"/>
  <c r="P1497" i="1"/>
  <c r="R111" i="1"/>
  <c r="P707" i="1"/>
  <c r="P1939" i="1"/>
  <c r="P48" i="1"/>
  <c r="P249" i="1"/>
  <c r="R1953" i="1"/>
  <c r="P1742" i="1"/>
  <c r="R353" i="1"/>
  <c r="R256" i="1"/>
  <c r="R74" i="1"/>
  <c r="R1494" i="1"/>
  <c r="R968" i="1"/>
  <c r="P845" i="1"/>
  <c r="R70" i="1"/>
  <c r="P252" i="1"/>
  <c r="P517" i="1"/>
  <c r="P92" i="1"/>
  <c r="P1576" i="1"/>
  <c r="P386" i="1"/>
  <c r="P665" i="1"/>
  <c r="P475" i="1"/>
  <c r="R1619" i="1"/>
  <c r="P1549" i="1"/>
  <c r="R578" i="1"/>
  <c r="R1015" i="1"/>
  <c r="R1392" i="1"/>
  <c r="R1056" i="1"/>
  <c r="P1810" i="1"/>
  <c r="P906" i="1"/>
  <c r="P137" i="1"/>
  <c r="P111" i="1"/>
  <c r="R1209" i="1"/>
  <c r="P1870" i="1"/>
  <c r="R391" i="1"/>
  <c r="R1184" i="1"/>
  <c r="R1636" i="1"/>
  <c r="P1100" i="1"/>
  <c r="R1482" i="1"/>
  <c r="R1264" i="1"/>
  <c r="P330" i="1"/>
  <c r="R452" i="1"/>
  <c r="R199" i="1"/>
  <c r="R1418" i="1"/>
  <c r="P1197" i="1"/>
  <c r="R1864" i="1"/>
  <c r="P457" i="1"/>
  <c r="R884" i="1"/>
  <c r="R1566" i="1"/>
  <c r="P142" i="1"/>
  <c r="P876" i="1"/>
  <c r="P237" i="1"/>
  <c r="P690" i="1"/>
  <c r="P389" i="1"/>
  <c r="R638" i="1"/>
  <c r="P1690" i="1"/>
  <c r="P464" i="1"/>
  <c r="P205" i="1"/>
  <c r="P250" i="1"/>
  <c r="P1475" i="1"/>
  <c r="P1106" i="1"/>
  <c r="R80" i="1"/>
  <c r="P450" i="1"/>
  <c r="P1181" i="1"/>
  <c r="P905" i="1"/>
  <c r="R1733" i="1"/>
  <c r="R1053" i="1"/>
  <c r="Q533" i="1"/>
  <c r="R1750" i="1"/>
  <c r="R369" i="1"/>
  <c r="P561" i="1"/>
  <c r="P337" i="1"/>
  <c r="P1366" i="1"/>
  <c r="P1325" i="1"/>
  <c r="R1137" i="1"/>
  <c r="P732" i="1"/>
  <c r="P283" i="1"/>
  <c r="P1188" i="1"/>
  <c r="P996" i="1"/>
  <c r="R892" i="1"/>
  <c r="P895" i="1"/>
  <c r="P922" i="1"/>
  <c r="P701" i="1"/>
  <c r="R32" i="1"/>
  <c r="P1337" i="1"/>
  <c r="P1301" i="1"/>
  <c r="R1423" i="1"/>
  <c r="P826" i="1"/>
  <c r="P972" i="1"/>
  <c r="R327" i="1"/>
  <c r="P1040" i="1"/>
  <c r="R396" i="1"/>
  <c r="R561" i="1"/>
  <c r="R1946" i="1"/>
  <c r="P738" i="1"/>
  <c r="P271" i="1"/>
  <c r="P595" i="1"/>
  <c r="P1706" i="1"/>
  <c r="P827" i="1"/>
  <c r="P1013" i="1"/>
  <c r="P23" i="1"/>
  <c r="R1627" i="1"/>
  <c r="P967" i="1"/>
  <c r="P577" i="1"/>
  <c r="R1502" i="1"/>
  <c r="P1327" i="1"/>
  <c r="P171" i="1"/>
  <c r="P1138" i="1"/>
  <c r="P892" i="1"/>
  <c r="R1377" i="1"/>
  <c r="P1974" i="1"/>
  <c r="P654" i="1"/>
  <c r="R665" i="1"/>
  <c r="P437" i="1"/>
  <c r="P1472" i="1"/>
  <c r="R1449" i="1"/>
  <c r="P1014" i="1"/>
  <c r="P49" i="1"/>
  <c r="P902" i="1"/>
  <c r="R1072" i="1"/>
  <c r="P443" i="1"/>
  <c r="R630" i="1"/>
  <c r="P516" i="1"/>
  <c r="P1120" i="1"/>
  <c r="R1103" i="1"/>
  <c r="R938" i="1"/>
  <c r="R845" i="1"/>
  <c r="P1763" i="1"/>
  <c r="P86" i="1"/>
  <c r="R156" i="1"/>
  <c r="P815" i="1"/>
  <c r="R1187" i="1"/>
  <c r="P1524" i="1"/>
  <c r="R965" i="1"/>
  <c r="P1727" i="1"/>
  <c r="R707" i="1"/>
  <c r="P461" i="1"/>
  <c r="R208" i="1"/>
  <c r="R1125" i="1"/>
  <c r="P578" i="1"/>
  <c r="P1598" i="1"/>
  <c r="R4" i="1"/>
  <c r="R1320" i="1"/>
  <c r="R344" i="1"/>
  <c r="P415" i="1"/>
  <c r="P808" i="1"/>
  <c r="P1862" i="1"/>
  <c r="P1214" i="1"/>
  <c r="R537" i="1"/>
  <c r="R431" i="1"/>
  <c r="P486" i="1"/>
  <c r="Q1490" i="1"/>
  <c r="P446" i="1"/>
  <c r="R1003" i="1"/>
  <c r="R919" i="1"/>
  <c r="P715" i="1"/>
  <c r="R1414" i="1"/>
  <c r="P1121" i="1"/>
  <c r="R1854" i="1"/>
  <c r="P1204" i="1"/>
  <c r="P391" i="1"/>
  <c r="Q1991" i="1"/>
  <c r="R1991" i="1"/>
  <c r="P141" i="1"/>
  <c r="Q867" i="1"/>
  <c r="R867" i="1"/>
  <c r="Q764" i="1"/>
  <c r="R764" i="1"/>
  <c r="Q448" i="1"/>
  <c r="R448" i="1"/>
  <c r="Q807" i="1"/>
  <c r="R807" i="1"/>
  <c r="Q1279" i="1"/>
  <c r="P1279" i="1"/>
  <c r="Q798" i="1"/>
  <c r="R798" i="1"/>
  <c r="R364" i="1"/>
  <c r="Q364" i="1"/>
  <c r="Q546" i="1"/>
  <c r="R546" i="1"/>
  <c r="R1813" i="1"/>
  <c r="Q1813" i="1"/>
  <c r="P1813" i="1"/>
  <c r="Q1355" i="1"/>
  <c r="R1355" i="1"/>
  <c r="R1714" i="1"/>
  <c r="Q1437" i="1"/>
  <c r="R1437" i="1"/>
  <c r="P1437" i="1"/>
  <c r="Q1385" i="1"/>
  <c r="R1385" i="1"/>
  <c r="R1237" i="1"/>
  <c r="P994" i="1"/>
  <c r="Q994" i="1"/>
  <c r="R1141" i="1"/>
  <c r="R82" i="1"/>
  <c r="Q1499" i="1"/>
  <c r="R1499" i="1"/>
  <c r="R91" i="1"/>
  <c r="P1831" i="1"/>
  <c r="Q1609" i="1"/>
  <c r="R1609" i="1"/>
  <c r="P779" i="1"/>
  <c r="R1650" i="1"/>
  <c r="P240" i="1"/>
  <c r="R1219" i="1"/>
  <c r="Q1219" i="1"/>
  <c r="R1850" i="1"/>
  <c r="R1075" i="1"/>
  <c r="P423" i="1"/>
  <c r="R441" i="1"/>
  <c r="R1447" i="1"/>
  <c r="P1498" i="1"/>
  <c r="R347" i="1"/>
  <c r="R1764" i="1"/>
  <c r="Q1764" i="1"/>
  <c r="R1696" i="1"/>
  <c r="Q1073" i="1"/>
  <c r="P1073" i="1"/>
  <c r="R1085" i="1"/>
  <c r="P481" i="1"/>
  <c r="P1595" i="1"/>
  <c r="P898" i="1"/>
  <c r="P840" i="1"/>
  <c r="R939" i="1"/>
  <c r="P1979" i="1"/>
  <c r="Q863" i="1"/>
  <c r="P863" i="1"/>
  <c r="P832" i="1"/>
  <c r="P377" i="1"/>
  <c r="R1908" i="1"/>
  <c r="R655" i="1"/>
  <c r="P963" i="1"/>
  <c r="P798" i="1"/>
  <c r="Q1130" i="1"/>
  <c r="P1130" i="1"/>
  <c r="P1944" i="1"/>
  <c r="R911" i="1"/>
  <c r="P96" i="1"/>
  <c r="P1477" i="1"/>
  <c r="P135" i="1"/>
  <c r="P1885" i="1"/>
  <c r="R857" i="1"/>
  <c r="P986" i="1"/>
  <c r="R990" i="1"/>
  <c r="P866" i="1"/>
  <c r="P248" i="1"/>
  <c r="P1241" i="1"/>
  <c r="P1002" i="1"/>
  <c r="R1736" i="1"/>
  <c r="P990" i="1"/>
  <c r="P394" i="1"/>
  <c r="Q38" i="1"/>
  <c r="R38" i="1"/>
  <c r="R488" i="1"/>
  <c r="P950" i="1"/>
  <c r="P857" i="1"/>
  <c r="P528" i="1"/>
  <c r="P764" i="1"/>
  <c r="Q1672" i="1"/>
  <c r="R1672" i="1"/>
  <c r="R1131" i="1"/>
  <c r="P584" i="1"/>
  <c r="R1975" i="1"/>
  <c r="R1753" i="1"/>
  <c r="R717" i="1"/>
  <c r="R1241" i="1"/>
  <c r="R350" i="1"/>
  <c r="P1136" i="1"/>
  <c r="P897" i="1"/>
  <c r="Q908" i="1"/>
  <c r="P908" i="1"/>
  <c r="Q187" i="1"/>
  <c r="R187" i="1"/>
  <c r="P244" i="1"/>
  <c r="R1757" i="1"/>
  <c r="R56" i="1"/>
  <c r="R1699" i="1"/>
  <c r="R609" i="1"/>
  <c r="Q660" i="1"/>
  <c r="R660" i="1"/>
  <c r="P166" i="1"/>
  <c r="P1536" i="1"/>
  <c r="Q1998" i="1"/>
  <c r="R1998" i="1"/>
  <c r="Q1484" i="1"/>
  <c r="R1484" i="1"/>
  <c r="P1029" i="1"/>
  <c r="P219" i="1"/>
  <c r="R1038" i="1"/>
  <c r="Q1038" i="1"/>
  <c r="R958" i="1"/>
  <c r="P2004" i="1"/>
  <c r="P1710" i="1"/>
  <c r="P393" i="1"/>
  <c r="Q610" i="1"/>
  <c r="R610" i="1"/>
  <c r="P251" i="1"/>
  <c r="R595" i="1"/>
  <c r="R783" i="1"/>
  <c r="R1844" i="1"/>
  <c r="R1439" i="1"/>
  <c r="R548" i="1"/>
  <c r="R1973" i="1"/>
  <c r="R487" i="1"/>
  <c r="Q487" i="1"/>
  <c r="P487" i="1"/>
  <c r="P1584" i="1"/>
  <c r="Q17" i="1"/>
  <c r="R17" i="1"/>
  <c r="R1910" i="1"/>
  <c r="P298" i="1"/>
  <c r="Q1630" i="1"/>
  <c r="P1630" i="1"/>
  <c r="Q1222" i="1"/>
  <c r="R1222" i="1"/>
  <c r="R1191" i="1"/>
  <c r="P1986" i="1"/>
  <c r="R1470" i="1"/>
  <c r="P1038" i="1"/>
  <c r="R1633" i="1"/>
  <c r="R1402" i="1"/>
  <c r="P1423" i="1"/>
  <c r="P497" i="1"/>
  <c r="P1900" i="1"/>
  <c r="P1618" i="1"/>
  <c r="P2" i="1"/>
  <c r="Q1228" i="1"/>
  <c r="R1228" i="1"/>
  <c r="R567" i="1"/>
  <c r="Q567" i="1"/>
  <c r="Q1295" i="1"/>
  <c r="R1295" i="1"/>
  <c r="P209" i="1"/>
  <c r="P1717" i="1"/>
  <c r="P807" i="1"/>
  <c r="Q1065" i="1"/>
  <c r="R1065" i="1"/>
  <c r="R2" i="1"/>
  <c r="Q1855" i="1"/>
  <c r="R1855" i="1"/>
  <c r="R679" i="1"/>
  <c r="Q679" i="1"/>
  <c r="P679" i="1"/>
  <c r="R110" i="1"/>
  <c r="Q110" i="1"/>
  <c r="R1900" i="1"/>
  <c r="P1507" i="1"/>
  <c r="R1498" i="1"/>
  <c r="R837" i="1"/>
  <c r="P900" i="1"/>
  <c r="R1408" i="1"/>
  <c r="Q1408" i="1"/>
  <c r="R803" i="1"/>
  <c r="R480" i="1"/>
  <c r="Q1637" i="1"/>
  <c r="R1637" i="1"/>
  <c r="P1714" i="1"/>
  <c r="R1622" i="1"/>
  <c r="P1892" i="1"/>
  <c r="P968" i="1"/>
  <c r="R385" i="1"/>
  <c r="P860" i="1"/>
  <c r="R1887" i="1"/>
  <c r="R416" i="1"/>
  <c r="R1883" i="1"/>
  <c r="R1399" i="1"/>
  <c r="P433" i="1"/>
  <c r="P631" i="1"/>
  <c r="R695" i="1"/>
  <c r="R398" i="1"/>
  <c r="P1545" i="1"/>
  <c r="Q731" i="1"/>
  <c r="R731" i="1"/>
  <c r="P1333" i="1"/>
  <c r="P1847" i="1"/>
  <c r="R237" i="1"/>
  <c r="Q1108" i="1"/>
  <c r="R1108" i="1"/>
  <c r="P1418" i="1"/>
  <c r="R840" i="1"/>
  <c r="P1264" i="1"/>
  <c r="P657" i="1"/>
  <c r="P1955" i="1"/>
  <c r="P1635" i="1"/>
  <c r="P1108" i="1"/>
  <c r="P1295" i="1"/>
  <c r="Q510" i="1"/>
  <c r="R510" i="1"/>
  <c r="P1638" i="1"/>
  <c r="R242" i="1"/>
  <c r="P1753" i="1"/>
  <c r="R616" i="1"/>
  <c r="P1299" i="1"/>
  <c r="Q357" i="1"/>
  <c r="P357" i="1"/>
  <c r="R782" i="1"/>
  <c r="R1691" i="1"/>
  <c r="R1176" i="1"/>
  <c r="R1243" i="1"/>
  <c r="R1607" i="1"/>
  <c r="Q727" i="1"/>
  <c r="R727" i="1"/>
  <c r="R1911" i="1"/>
  <c r="P1623" i="1"/>
  <c r="R165" i="1"/>
  <c r="R1964" i="1"/>
  <c r="P18" i="1"/>
  <c r="R1602" i="1"/>
  <c r="R1290" i="1"/>
  <c r="R1597" i="1"/>
  <c r="R1918" i="1"/>
  <c r="R834" i="1"/>
  <c r="R430" i="1"/>
  <c r="R1029" i="1"/>
  <c r="R981" i="1"/>
  <c r="Q1922" i="1"/>
  <c r="R1922" i="1"/>
  <c r="P1469" i="1"/>
  <c r="P1480" i="1"/>
  <c r="P1341" i="1"/>
  <c r="R421" i="1"/>
  <c r="R405" i="1"/>
  <c r="P637" i="1"/>
  <c r="Q637" i="1"/>
  <c r="Q1890" i="1"/>
  <c r="R1890" i="1"/>
  <c r="P717" i="1"/>
  <c r="R883" i="1"/>
  <c r="Q883" i="1"/>
  <c r="Q1700" i="1"/>
  <c r="P1700" i="1"/>
  <c r="P1662" i="1"/>
  <c r="R1912" i="1"/>
  <c r="R303" i="1"/>
  <c r="P1627" i="1"/>
  <c r="R863" i="1"/>
  <c r="P1436" i="1"/>
  <c r="R1929" i="1"/>
  <c r="P1551" i="1"/>
  <c r="R1654" i="1"/>
  <c r="P752" i="1"/>
  <c r="P279" i="1"/>
  <c r="P1946" i="1"/>
  <c r="R1555" i="1"/>
  <c r="Q1555" i="1"/>
  <c r="R1411" i="1"/>
  <c r="R1845" i="1"/>
  <c r="Q1380" i="1"/>
  <c r="R1380" i="1"/>
  <c r="Q1880" i="1"/>
  <c r="P1880" i="1"/>
  <c r="R1880" i="1"/>
  <c r="P1757" i="1"/>
  <c r="R1025" i="1"/>
  <c r="Q1025" i="1"/>
  <c r="P1899" i="1"/>
  <c r="R1229" i="1"/>
  <c r="Q1229" i="1"/>
  <c r="R1274" i="1"/>
  <c r="R691" i="1"/>
  <c r="R1139" i="1"/>
  <c r="P1845" i="1"/>
  <c r="P105" i="1"/>
  <c r="P1908" i="1"/>
  <c r="R171" i="1"/>
  <c r="R877" i="1"/>
  <c r="P127" i="1"/>
  <c r="P751" i="1"/>
  <c r="Q751" i="1"/>
  <c r="R1693" i="1"/>
  <c r="R1138" i="1"/>
  <c r="Q1049" i="1"/>
  <c r="R1049" i="1"/>
  <c r="Q812" i="1"/>
  <c r="P812" i="1"/>
  <c r="R598" i="1"/>
  <c r="P1600" i="1"/>
  <c r="R753" i="1"/>
  <c r="R476" i="1"/>
  <c r="R828" i="1"/>
  <c r="R1240" i="1"/>
  <c r="R1348" i="1"/>
  <c r="R1257" i="1"/>
  <c r="R34" i="1"/>
  <c r="R1041" i="1"/>
  <c r="R920" i="1"/>
  <c r="Q920" i="1"/>
  <c r="P256" i="1"/>
  <c r="R67" i="1"/>
  <c r="R427" i="1"/>
  <c r="R97" i="1"/>
  <c r="Q97" i="1"/>
  <c r="R854" i="1"/>
  <c r="R1481" i="1"/>
  <c r="R266" i="1"/>
  <c r="R1319" i="1"/>
  <c r="R825" i="1"/>
  <c r="P1496" i="1"/>
  <c r="P601" i="1"/>
  <c r="R624" i="1"/>
  <c r="Q624" i="1"/>
  <c r="P1708" i="1"/>
  <c r="P1274" i="1"/>
  <c r="P1012" i="1"/>
  <c r="R78" i="1"/>
  <c r="Q1879" i="1"/>
  <c r="R1879" i="1"/>
  <c r="R912" i="1"/>
  <c r="P879" i="1"/>
  <c r="P462" i="1"/>
  <c r="P1431" i="1"/>
  <c r="P585" i="1"/>
  <c r="R1283" i="1"/>
  <c r="R1231" i="1"/>
  <c r="P1355" i="1"/>
  <c r="P277" i="1"/>
  <c r="P1237" i="1"/>
  <c r="P83" i="1"/>
  <c r="P1730" i="1"/>
  <c r="P358" i="1"/>
  <c r="P1127" i="1"/>
  <c r="R1349" i="1"/>
  <c r="Q1349" i="1"/>
  <c r="P1465" i="1"/>
  <c r="P310" i="1"/>
  <c r="R366" i="1"/>
  <c r="P42" i="1"/>
  <c r="R826" i="1"/>
  <c r="R183" i="1"/>
  <c r="R754" i="1"/>
  <c r="R779" i="1"/>
  <c r="R1886" i="1"/>
  <c r="P365" i="1"/>
  <c r="R1450" i="1"/>
  <c r="P376" i="1"/>
  <c r="P593" i="1"/>
  <c r="R375" i="1"/>
  <c r="Q375" i="1"/>
  <c r="R1999" i="1"/>
  <c r="P610" i="1"/>
  <c r="Q1540" i="1"/>
  <c r="P1540" i="1"/>
  <c r="R1640" i="1"/>
  <c r="R433" i="1"/>
  <c r="P1883" i="1"/>
  <c r="P1168" i="1"/>
  <c r="P1242" i="1"/>
  <c r="R1386" i="1"/>
  <c r="P1447" i="1"/>
  <c r="P1732" i="1"/>
  <c r="P532" i="1"/>
  <c r="P1323" i="1"/>
  <c r="R1728" i="1"/>
  <c r="R1363" i="1"/>
  <c r="R389" i="1"/>
  <c r="R435" i="1"/>
  <c r="P1575" i="1"/>
  <c r="R1769" i="1"/>
  <c r="P303" i="1"/>
  <c r="Q1147" i="1"/>
  <c r="R1147" i="1"/>
  <c r="P441" i="1"/>
  <c r="R738" i="1"/>
  <c r="R651" i="1"/>
  <c r="R390" i="1"/>
  <c r="Q1468" i="1"/>
  <c r="P1468" i="1"/>
  <c r="P1392" i="1"/>
  <c r="P938" i="1"/>
  <c r="P264" i="1"/>
  <c r="P1129" i="1"/>
  <c r="P232" i="1"/>
  <c r="P1482" i="1"/>
  <c r="P755" i="1"/>
  <c r="P1773" i="1"/>
  <c r="P917" i="1"/>
  <c r="P1622" i="1"/>
  <c r="P1735" i="1"/>
  <c r="Q456" i="1"/>
  <c r="R456" i="1"/>
  <c r="R249" i="1"/>
  <c r="P495" i="1"/>
  <c r="R1117" i="1"/>
  <c r="P1718" i="1"/>
  <c r="R265" i="1"/>
  <c r="R879" i="1"/>
  <c r="P1339" i="1"/>
  <c r="P1601" i="1"/>
  <c r="P186" i="1"/>
  <c r="R706" i="1"/>
  <c r="P156" i="1"/>
  <c r="P218" i="1"/>
  <c r="P548" i="1"/>
  <c r="R1551" i="1"/>
  <c r="R1039" i="1"/>
  <c r="P1520" i="1"/>
  <c r="R1087" i="1"/>
  <c r="R233" i="1"/>
  <c r="P85" i="1"/>
  <c r="R261" i="1"/>
  <c r="R682" i="1"/>
  <c r="R1397" i="1"/>
  <c r="R1300" i="1"/>
  <c r="P34" i="1"/>
  <c r="P1282" i="1"/>
  <c r="P1364" i="1"/>
  <c r="P1269" i="1"/>
  <c r="P803" i="1"/>
  <c r="P1491" i="1"/>
  <c r="R137" i="1"/>
  <c r="R659" i="1"/>
  <c r="Q325" i="1"/>
  <c r="P325" i="1"/>
  <c r="R320" i="1"/>
  <c r="R1927" i="1"/>
  <c r="P1224" i="1"/>
  <c r="R1208" i="1"/>
  <c r="Q1208" i="1"/>
  <c r="R649" i="1"/>
  <c r="R6" i="1"/>
  <c r="P742" i="1"/>
  <c r="R1982" i="1"/>
  <c r="Q1987" i="1"/>
  <c r="P1987" i="1"/>
  <c r="R1286" i="1"/>
  <c r="R806" i="1"/>
  <c r="P226" i="1"/>
  <c r="P285" i="1"/>
  <c r="P21" i="1"/>
  <c r="P422" i="1"/>
  <c r="P1056" i="1"/>
  <c r="P666" i="1"/>
  <c r="P1328" i="1"/>
  <c r="P635" i="1"/>
  <c r="P978" i="1"/>
  <c r="P1450" i="1"/>
  <c r="R238" i="1"/>
  <c r="R865" i="1"/>
  <c r="R197" i="1"/>
  <c r="P534" i="1"/>
  <c r="P24" i="1"/>
  <c r="R1621" i="1"/>
  <c r="P810" i="1"/>
  <c r="R1002" i="1"/>
  <c r="R51" i="1"/>
  <c r="P327" i="1"/>
  <c r="R1920" i="1"/>
  <c r="P57" i="1"/>
  <c r="R1552" i="1"/>
  <c r="P1184" i="1"/>
  <c r="R752" i="1"/>
  <c r="P651" i="1"/>
  <c r="R1656" i="1"/>
  <c r="R422" i="1"/>
  <c r="R549" i="1"/>
  <c r="P1659" i="1"/>
  <c r="R1722" i="1"/>
  <c r="R936" i="1"/>
  <c r="P342" i="1"/>
  <c r="R424" i="1"/>
  <c r="P930" i="1"/>
  <c r="P1857" i="1"/>
  <c r="P1933" i="1"/>
  <c r="P850" i="1"/>
  <c r="R1707" i="1"/>
  <c r="P64" i="1"/>
  <c r="R214" i="1"/>
  <c r="P1751" i="1"/>
  <c r="R131" i="1"/>
  <c r="P1789" i="1"/>
  <c r="P964" i="1"/>
  <c r="P320" i="1"/>
  <c r="R768" i="1"/>
  <c r="R1170" i="1"/>
  <c r="P1998" i="1"/>
  <c r="P841" i="1"/>
  <c r="R1291" i="1"/>
  <c r="R844" i="1"/>
  <c r="R914" i="1"/>
  <c r="P254" i="1"/>
  <c r="R1298" i="1"/>
  <c r="R1362" i="1"/>
  <c r="Q1106" i="1"/>
  <c r="R1106" i="1"/>
  <c r="P1907" i="1"/>
  <c r="R794" i="1"/>
  <c r="P1159" i="1"/>
  <c r="R1625" i="1"/>
  <c r="R121" i="1"/>
  <c r="P976" i="1"/>
  <c r="P703" i="1"/>
  <c r="P1644" i="1"/>
  <c r="P1372" i="1"/>
  <c r="P746" i="1"/>
  <c r="P1483" i="1"/>
  <c r="P913" i="1"/>
  <c r="P1587" i="1"/>
  <c r="P479" i="1"/>
  <c r="P1961" i="1"/>
  <c r="R643" i="1"/>
  <c r="P1642" i="1"/>
  <c r="P1673" i="1"/>
  <c r="P155" i="1"/>
  <c r="P513" i="1"/>
  <c r="P753" i="1"/>
  <c r="P1799" i="1"/>
  <c r="P883" i="1"/>
  <c r="P1577" i="1"/>
  <c r="R576" i="1"/>
  <c r="Q1777" i="1"/>
  <c r="R1777" i="1"/>
  <c r="R688" i="1"/>
  <c r="R1491" i="1"/>
  <c r="P1189" i="1"/>
  <c r="P1118" i="1"/>
  <c r="R953" i="1"/>
  <c r="R836" i="1"/>
  <c r="P966" i="1"/>
  <c r="P1063" i="1"/>
  <c r="P1555" i="1"/>
  <c r="P374" i="1"/>
  <c r="P1633" i="1"/>
  <c r="R644" i="1"/>
  <c r="Q432" i="1"/>
  <c r="P432" i="1"/>
  <c r="R1000" i="1"/>
  <c r="R1527" i="1"/>
  <c r="P939" i="1"/>
  <c r="P1581" i="1"/>
  <c r="P537" i="1"/>
  <c r="R472" i="1"/>
  <c r="R1334" i="1"/>
  <c r="R1146" i="1"/>
  <c r="P1506" i="1"/>
  <c r="R1700" i="1"/>
  <c r="R1261" i="1"/>
  <c r="R673" i="1"/>
  <c r="P173" i="1"/>
  <c r="R1451" i="1"/>
  <c r="P1767" i="1"/>
  <c r="P1077" i="1"/>
  <c r="R201" i="1"/>
  <c r="R141" i="1"/>
  <c r="R41" i="1"/>
  <c r="P1331" i="1"/>
  <c r="R855" i="1"/>
  <c r="P1071" i="1"/>
  <c r="P1924" i="1"/>
  <c r="P37" i="1"/>
  <c r="P1252" i="1"/>
  <c r="P187" i="1"/>
  <c r="R1549" i="1"/>
  <c r="R468" i="1"/>
  <c r="P1516" i="1"/>
  <c r="P1243" i="1"/>
  <c r="P51" i="1"/>
  <c r="R992" i="1"/>
  <c r="R1164" i="1"/>
  <c r="R1581" i="1"/>
  <c r="P494" i="1"/>
  <c r="R1541" i="1"/>
  <c r="R904" i="1"/>
  <c r="P724" i="1"/>
  <c r="P1378" i="1"/>
  <c r="R1626" i="1"/>
  <c r="R1754" i="1"/>
  <c r="P921" i="1"/>
  <c r="P579" i="1"/>
  <c r="R758" i="1"/>
  <c r="P1320" i="1"/>
  <c r="R667" i="1"/>
  <c r="P1016" i="1"/>
  <c r="P381" i="1"/>
  <c r="P1640" i="1"/>
  <c r="R1360" i="1"/>
  <c r="R277" i="1"/>
  <c r="R1194" i="1"/>
  <c r="R818" i="1"/>
  <c r="R216" i="1"/>
  <c r="R629" i="1"/>
  <c r="P22" i="1"/>
  <c r="P471" i="1"/>
  <c r="P729" i="1"/>
  <c r="R1475" i="1"/>
  <c r="P1463" i="1"/>
  <c r="R527" i="1"/>
  <c r="P771" i="1"/>
  <c r="P444" i="1"/>
  <c r="R1795" i="1"/>
  <c r="P661" i="1"/>
  <c r="R1679" i="1"/>
  <c r="R899" i="1"/>
  <c r="P1164" i="1"/>
  <c r="P1347" i="1"/>
  <c r="R1570" i="1"/>
  <c r="P622" i="1"/>
  <c r="P351" i="1"/>
  <c r="R1474" i="1"/>
  <c r="P1518" i="1"/>
  <c r="P215" i="1"/>
  <c r="R1017" i="1"/>
  <c r="P1216" i="1"/>
  <c r="R428" i="1"/>
  <c r="P345" i="1"/>
  <c r="P1495" i="1"/>
  <c r="R1410" i="1"/>
  <c r="R326" i="1"/>
  <c r="R2000" i="1"/>
  <c r="P652" i="1"/>
  <c r="R985" i="1"/>
  <c r="P1541" i="1"/>
  <c r="P1030" i="1"/>
  <c r="Q7" i="1"/>
  <c r="R7" i="1"/>
  <c r="Q1784" i="1"/>
  <c r="R1784" i="1"/>
  <c r="Q1256" i="1"/>
  <c r="P1256" i="1"/>
  <c r="Q1158" i="1"/>
  <c r="R1158" i="1"/>
  <c r="Q1093" i="1"/>
  <c r="R1093" i="1"/>
  <c r="R1321" i="1"/>
  <c r="P901" i="1"/>
  <c r="Q1731" i="1"/>
  <c r="R1731" i="1"/>
  <c r="P448" i="1"/>
  <c r="R1102" i="1"/>
  <c r="R918" i="1"/>
  <c r="Q50" i="1"/>
  <c r="P50" i="1"/>
  <c r="Q1361" i="1"/>
  <c r="P1361" i="1"/>
  <c r="R1282" i="1"/>
  <c r="Q1931" i="1"/>
  <c r="R1931" i="1"/>
  <c r="R333" i="1"/>
  <c r="Q333" i="1"/>
  <c r="R898" i="1"/>
  <c r="R1180" i="1"/>
  <c r="Q1180" i="1"/>
  <c r="P1716" i="1"/>
  <c r="R692" i="1"/>
  <c r="R1005" i="1"/>
  <c r="Q1005" i="1"/>
  <c r="Q1045" i="1"/>
  <c r="P1045" i="1"/>
  <c r="P932" i="1"/>
  <c r="P923" i="1"/>
  <c r="Q923" i="1"/>
  <c r="P692" i="1"/>
  <c r="P1085" i="1"/>
  <c r="P1330" i="1"/>
  <c r="P918" i="1"/>
  <c r="R1288" i="1"/>
  <c r="R1323" i="1"/>
  <c r="Q942" i="1"/>
  <c r="R942" i="1"/>
  <c r="P1291" i="1"/>
  <c r="R1563" i="1"/>
  <c r="Q1563" i="1"/>
  <c r="Q73" i="1"/>
  <c r="R73" i="1"/>
  <c r="P1693" i="1"/>
  <c r="R1585" i="1"/>
  <c r="P570" i="1"/>
  <c r="R916" i="1"/>
  <c r="Q213" i="1"/>
  <c r="R213" i="1"/>
  <c r="P273" i="1"/>
  <c r="Q1171" i="1"/>
  <c r="R1171" i="1"/>
  <c r="R232" i="1"/>
  <c r="R1584" i="1"/>
  <c r="P284" i="1"/>
  <c r="R186" i="1"/>
  <c r="R1488" i="1"/>
  <c r="Q1488" i="1"/>
  <c r="R1804" i="1"/>
  <c r="P1141" i="1"/>
  <c r="R189" i="1"/>
  <c r="Q189" i="1"/>
  <c r="R1010" i="1"/>
  <c r="R1725" i="1"/>
  <c r="P621" i="1"/>
  <c r="Q890" i="1"/>
  <c r="R890" i="1"/>
  <c r="R759" i="1"/>
  <c r="R345" i="1"/>
  <c r="P1213" i="1"/>
  <c r="Q756" i="1"/>
  <c r="R756" i="1"/>
  <c r="R1316" i="1"/>
  <c r="Q1316" i="1"/>
  <c r="P398" i="1"/>
  <c r="P1991" i="1"/>
  <c r="R397" i="1"/>
  <c r="R1279" i="1"/>
  <c r="P959" i="1"/>
  <c r="Q839" i="1"/>
  <c r="R839" i="1"/>
  <c r="Q1655" i="1"/>
  <c r="R1655" i="1"/>
  <c r="P397" i="1"/>
  <c r="R1933" i="1"/>
  <c r="R712" i="1"/>
  <c r="Q575" i="1"/>
  <c r="P575" i="1"/>
  <c r="R440" i="1"/>
  <c r="Q947" i="1"/>
  <c r="P947" i="1"/>
  <c r="Q451" i="1"/>
  <c r="P451" i="1"/>
  <c r="Q972" i="1"/>
  <c r="R972" i="1"/>
  <c r="P1929" i="1"/>
  <c r="P1155" i="1"/>
  <c r="R1280" i="1"/>
  <c r="Q1280" i="1"/>
  <c r="Q1986" i="1"/>
  <c r="R1986" i="1"/>
  <c r="P1949" i="1"/>
  <c r="R33" i="1"/>
  <c r="P1471" i="1"/>
  <c r="P882" i="1"/>
  <c r="R950" i="1"/>
  <c r="P1593" i="1"/>
  <c r="R1717" i="1"/>
  <c r="Q1369" i="1"/>
  <c r="R1369" i="1"/>
  <c r="R555" i="1"/>
  <c r="Q1878" i="1"/>
  <c r="R1878" i="1"/>
  <c r="R1838" i="1"/>
  <c r="R1469" i="1"/>
  <c r="R1503" i="1"/>
  <c r="R1347" i="1"/>
  <c r="P1402" i="1"/>
  <c r="R744" i="1"/>
  <c r="Q744" i="1"/>
  <c r="R149" i="1"/>
  <c r="Q1396" i="1"/>
  <c r="R1396" i="1"/>
  <c r="Q1938" i="1"/>
  <c r="R1938" i="1"/>
  <c r="R1710" i="1"/>
  <c r="Q1089" i="1"/>
  <c r="R1089" i="1"/>
  <c r="R714" i="1"/>
  <c r="Q413" i="1"/>
  <c r="R413" i="1"/>
  <c r="R1012" i="1"/>
  <c r="Q1858" i="1"/>
  <c r="R1858" i="1"/>
  <c r="R1628" i="1"/>
  <c r="R1507" i="1"/>
  <c r="P1112" i="1"/>
  <c r="P1672" i="1"/>
  <c r="P488" i="1"/>
  <c r="P1887" i="1"/>
  <c r="R1496" i="1"/>
  <c r="R757" i="1"/>
  <c r="R1914" i="1"/>
  <c r="P172" i="1"/>
  <c r="R200" i="1"/>
  <c r="R244" i="1"/>
  <c r="P1612" i="1"/>
  <c r="P909" i="1"/>
  <c r="R274" i="1"/>
  <c r="Q1273" i="1"/>
  <c r="P1273" i="1"/>
  <c r="R1917" i="1"/>
  <c r="R786" i="1"/>
  <c r="Q786" i="1"/>
  <c r="R1870" i="1"/>
  <c r="P38" i="1"/>
  <c r="R1299" i="1"/>
  <c r="R1353" i="1"/>
  <c r="R907" i="1"/>
  <c r="P757" i="1"/>
  <c r="P1843" i="1"/>
  <c r="R209" i="1"/>
  <c r="R1224" i="1"/>
  <c r="R1440" i="1"/>
  <c r="R221" i="1"/>
  <c r="P1602" i="1"/>
  <c r="P1353" i="1"/>
  <c r="Q11" i="1"/>
  <c r="P11" i="1"/>
  <c r="Q1182" i="1"/>
  <c r="R1182" i="1"/>
  <c r="R777" i="1"/>
  <c r="R359" i="1"/>
  <c r="P1691" i="1"/>
  <c r="P1176" i="1"/>
  <c r="R1020" i="1"/>
  <c r="P1607" i="1"/>
  <c r="R1215" i="1"/>
  <c r="R531" i="1"/>
  <c r="R1287" i="1"/>
  <c r="Q1535" i="1"/>
  <c r="R1535" i="1"/>
  <c r="P1973" i="1"/>
  <c r="R1352" i="1"/>
  <c r="Q1352" i="1"/>
  <c r="R383" i="1"/>
  <c r="P527" i="1"/>
  <c r="P17" i="1"/>
  <c r="P1655" i="1"/>
  <c r="P1508" i="1"/>
  <c r="R415" i="1"/>
  <c r="R1389" i="1"/>
  <c r="R215" i="1"/>
  <c r="P405" i="1"/>
  <c r="R1076" i="1"/>
  <c r="R1988" i="1"/>
  <c r="Q558" i="1"/>
  <c r="R558" i="1"/>
  <c r="Q1829" i="1"/>
  <c r="R1829" i="1"/>
  <c r="P1005" i="1"/>
  <c r="P331" i="1"/>
  <c r="P576" i="1"/>
  <c r="R1662" i="1"/>
  <c r="P179" i="1"/>
  <c r="Q1111" i="1"/>
  <c r="R1111" i="1"/>
  <c r="P1215" i="1"/>
  <c r="R1875" i="1"/>
  <c r="P1792" i="1"/>
  <c r="Q123" i="1"/>
  <c r="P123" i="1"/>
  <c r="P886" i="1"/>
  <c r="P1425" i="1"/>
  <c r="R1724" i="1"/>
  <c r="Q1724" i="1"/>
  <c r="Q791" i="1"/>
  <c r="R791" i="1"/>
  <c r="P1654" i="1"/>
  <c r="R1554" i="1"/>
  <c r="R1506" i="1"/>
  <c r="Q1821" i="1"/>
  <c r="R1821" i="1"/>
  <c r="P867" i="1"/>
  <c r="R932" i="1"/>
  <c r="R30" i="1"/>
  <c r="R2001" i="1"/>
  <c r="P628" i="1"/>
  <c r="P659" i="1"/>
  <c r="R135" i="1"/>
  <c r="R349" i="1"/>
  <c r="R1635" i="1"/>
  <c r="P359" i="1"/>
  <c r="R466" i="1"/>
  <c r="Q466" i="1"/>
  <c r="P1858" i="1"/>
  <c r="Q1803" i="1"/>
  <c r="P1803" i="1"/>
  <c r="R127" i="1"/>
  <c r="P489" i="1"/>
  <c r="P861" i="1"/>
  <c r="P1379" i="1"/>
  <c r="R1817" i="1"/>
  <c r="R640" i="1"/>
  <c r="R1190" i="1"/>
  <c r="P958" i="1"/>
  <c r="R1575" i="1"/>
  <c r="R1889" i="1"/>
  <c r="R1242" i="1"/>
  <c r="P1182" i="1"/>
  <c r="P616" i="1"/>
  <c r="Q1645" i="1"/>
  <c r="R1645" i="1"/>
  <c r="R888" i="1"/>
  <c r="Q888" i="1"/>
  <c r="P759" i="1"/>
  <c r="P1486" i="1"/>
  <c r="P1348" i="1"/>
  <c r="R288" i="1"/>
  <c r="R1097" i="1"/>
  <c r="R335" i="1"/>
  <c r="P427" i="1"/>
  <c r="R790" i="1"/>
  <c r="R357" i="1"/>
  <c r="P390" i="1"/>
  <c r="R81" i="1"/>
  <c r="R1247" i="1"/>
  <c r="R1335" i="1"/>
  <c r="P1901" i="1"/>
  <c r="R1314" i="1"/>
  <c r="R86" i="1"/>
  <c r="P1352" i="1"/>
  <c r="R1831" i="1"/>
  <c r="R159" i="1"/>
  <c r="Q467" i="1"/>
  <c r="P467" i="1"/>
  <c r="R1955" i="1"/>
  <c r="R1632" i="1"/>
  <c r="P1990" i="1"/>
  <c r="R507" i="1"/>
  <c r="Q507" i="1"/>
  <c r="R1422" i="1"/>
  <c r="R882" i="1"/>
  <c r="Q1820" i="1"/>
  <c r="P1820" i="1"/>
  <c r="Q795" i="1"/>
  <c r="P795" i="1"/>
  <c r="P912" i="1"/>
  <c r="P373" i="1"/>
  <c r="P1886" i="1"/>
  <c r="P69" i="1"/>
  <c r="R157" i="1"/>
  <c r="R1561" i="1"/>
  <c r="P1235" i="1"/>
  <c r="P1914" i="1"/>
  <c r="Q1989" i="1"/>
  <c r="P1989" i="1"/>
  <c r="P620" i="1"/>
  <c r="P1393" i="1"/>
  <c r="R528" i="1"/>
  <c r="R341" i="1"/>
  <c r="R317" i="1"/>
  <c r="P1925" i="1"/>
  <c r="P1300" i="1"/>
  <c r="P2001" i="1"/>
  <c r="R873" i="1"/>
  <c r="R970" i="1"/>
  <c r="P904" i="1"/>
  <c r="P1191" i="1"/>
  <c r="R984" i="1"/>
  <c r="R1523" i="1"/>
  <c r="R901" i="1"/>
  <c r="P1206" i="1"/>
  <c r="P653" i="1"/>
  <c r="P1985" i="1"/>
  <c r="R809" i="1"/>
  <c r="R1949" i="1"/>
  <c r="R1168" i="1"/>
  <c r="R1702" i="1"/>
  <c r="R22" i="1"/>
  <c r="P818" i="1"/>
  <c r="P81" i="1"/>
  <c r="R1047" i="1"/>
  <c r="R540" i="1"/>
  <c r="Q893" i="1"/>
  <c r="R893" i="1"/>
  <c r="P767" i="1"/>
  <c r="P1702" i="1"/>
  <c r="P1386" i="1"/>
  <c r="R1232" i="1"/>
  <c r="P1850" i="1"/>
  <c r="P1288" i="1"/>
  <c r="P1585" i="1"/>
  <c r="P1749" i="1"/>
  <c r="P970" i="1"/>
  <c r="P1294" i="1"/>
  <c r="P530" i="1"/>
  <c r="Q1356" i="1"/>
  <c r="R1356" i="1"/>
  <c r="R481" i="1"/>
  <c r="R311" i="1"/>
  <c r="R387" i="1"/>
  <c r="P859" i="1"/>
  <c r="R1073" i="1"/>
  <c r="R1658" i="1"/>
  <c r="P1265" i="1"/>
  <c r="P192" i="1"/>
  <c r="R1956" i="1"/>
  <c r="P1975" i="1"/>
  <c r="R685" i="1"/>
  <c r="P731" i="1"/>
  <c r="R1248" i="1"/>
  <c r="P916" i="1"/>
  <c r="P744" i="1"/>
  <c r="P1187" i="1"/>
  <c r="R457" i="1"/>
  <c r="P1512" i="1"/>
  <c r="R545" i="1"/>
  <c r="Q71" i="1"/>
  <c r="R71" i="1"/>
  <c r="P1081" i="1"/>
  <c r="R98" i="1"/>
  <c r="Q98" i="1"/>
  <c r="P98" i="1"/>
  <c r="R1359" i="1"/>
  <c r="R1327" i="1"/>
  <c r="R765" i="1"/>
  <c r="R495" i="1"/>
  <c r="R123" i="1"/>
  <c r="P1362" i="1"/>
  <c r="R795" i="1"/>
  <c r="R296" i="1"/>
  <c r="Q1759" i="1"/>
  <c r="P1759" i="1"/>
  <c r="R358" i="1"/>
  <c r="R117" i="1"/>
  <c r="R18" i="1"/>
  <c r="Q322" i="1"/>
  <c r="P322" i="1"/>
  <c r="R322" i="1"/>
  <c r="R50" i="1"/>
  <c r="P1039" i="1"/>
  <c r="P885" i="1"/>
  <c r="P233" i="1"/>
  <c r="R1512" i="1"/>
  <c r="R1406" i="1"/>
  <c r="R1763" i="1"/>
  <c r="R25" i="1"/>
  <c r="R666" i="1"/>
  <c r="R342" i="1"/>
  <c r="R329" i="1"/>
  <c r="R1705" i="1"/>
  <c r="R698" i="1"/>
  <c r="P1047" i="1"/>
  <c r="R1405" i="1"/>
  <c r="P1873" i="1"/>
  <c r="R526" i="1"/>
  <c r="P1724" i="1"/>
  <c r="P984" i="1"/>
  <c r="R1661" i="1"/>
  <c r="R1752" i="1"/>
  <c r="P649" i="1"/>
  <c r="P1219" i="1"/>
  <c r="P973" i="1"/>
  <c r="R16" i="1"/>
  <c r="P1982" i="1"/>
  <c r="P1406" i="1"/>
  <c r="P1656" i="1"/>
  <c r="P261" i="1"/>
  <c r="P772" i="1"/>
  <c r="P1996" i="1"/>
  <c r="P435" i="1"/>
  <c r="P1470" i="1"/>
  <c r="P62" i="1"/>
  <c r="P1356" i="1"/>
  <c r="P238" i="1"/>
  <c r="P936" i="1"/>
  <c r="P693" i="1"/>
  <c r="P197" i="1"/>
  <c r="R1868" i="1"/>
  <c r="R1520" i="1"/>
  <c r="R336" i="1"/>
  <c r="R381" i="1"/>
  <c r="R849" i="1"/>
  <c r="Q849" i="1"/>
  <c r="P1503" i="1"/>
  <c r="P1537" i="1"/>
  <c r="P1920" i="1"/>
  <c r="R1942" i="1"/>
  <c r="P854" i="1"/>
  <c r="R363" i="1"/>
  <c r="R1567" i="1"/>
  <c r="R875" i="1"/>
  <c r="R544" i="1"/>
  <c r="R1578" i="1"/>
  <c r="P1947" i="1"/>
  <c r="R568" i="1"/>
  <c r="Q568" i="1"/>
  <c r="R633" i="1"/>
  <c r="R1162" i="1"/>
  <c r="R772" i="1"/>
  <c r="R755" i="1"/>
  <c r="R1694" i="1"/>
  <c r="P549" i="1"/>
  <c r="P1194" i="1"/>
  <c r="P1523" i="1"/>
  <c r="R268" i="1"/>
  <c r="R1337" i="1"/>
  <c r="R703" i="1"/>
  <c r="P1531" i="1"/>
  <c r="R278" i="1"/>
  <c r="P52" i="1"/>
  <c r="R812" i="1"/>
  <c r="P981" i="1"/>
  <c r="P402" i="1"/>
  <c r="P1791" i="1"/>
  <c r="P1707" i="1"/>
  <c r="R103" i="1"/>
  <c r="R497" i="1"/>
  <c r="R1787" i="1"/>
  <c r="P1363" i="1"/>
  <c r="P1170" i="1"/>
  <c r="R377" i="1"/>
  <c r="R866" i="1"/>
  <c r="Q1543" i="1"/>
  <c r="R1543" i="1"/>
  <c r="P452" i="1"/>
  <c r="R1383" i="1"/>
  <c r="R1456" i="1"/>
  <c r="R5" i="1"/>
  <c r="R351" i="1"/>
  <c r="P1765" i="1"/>
  <c r="R1136" i="1"/>
  <c r="R909" i="1"/>
  <c r="P612" i="1"/>
  <c r="P1122" i="1"/>
  <c r="P1650" i="1"/>
  <c r="R663" i="1"/>
  <c r="R1839" i="1"/>
  <c r="R726" i="1"/>
  <c r="R1495" i="1"/>
  <c r="P643" i="1"/>
  <c r="R971" i="1"/>
  <c r="P1407" i="1"/>
  <c r="P1573" i="1"/>
  <c r="P1358" i="1"/>
  <c r="Q126" i="1"/>
  <c r="R126" i="1"/>
  <c r="P181" i="1"/>
  <c r="P706" i="1"/>
  <c r="Q164" i="1"/>
  <c r="P164" i="1"/>
  <c r="R1711" i="1"/>
  <c r="P1248" i="1"/>
  <c r="P383" i="1"/>
  <c r="R824" i="1"/>
  <c r="P655" i="1"/>
  <c r="P1963" i="1"/>
  <c r="P1911" i="1"/>
  <c r="R330" i="1"/>
  <c r="R581" i="1"/>
  <c r="R1294" i="1"/>
  <c r="P782" i="1"/>
  <c r="R177" i="1"/>
  <c r="R1345" i="1"/>
  <c r="P838" i="1"/>
  <c r="R175" i="1"/>
  <c r="R285" i="1"/>
  <c r="R76" i="1"/>
  <c r="P644" i="1"/>
  <c r="R1965" i="1"/>
  <c r="P1000" i="1"/>
  <c r="P1271" i="1"/>
  <c r="P470" i="1"/>
  <c r="P313" i="1"/>
  <c r="P1722" i="1"/>
  <c r="P1385" i="1"/>
  <c r="R181" i="1"/>
  <c r="P126" i="1"/>
  <c r="P1146" i="1"/>
  <c r="R653" i="1"/>
  <c r="P1261" i="1"/>
  <c r="R1644" i="1"/>
  <c r="P1344" i="1"/>
  <c r="P865" i="1"/>
  <c r="P201" i="1"/>
  <c r="R959" i="1"/>
  <c r="R1788" i="1"/>
  <c r="P119" i="1"/>
  <c r="R937" i="1"/>
  <c r="R139" i="1"/>
  <c r="R1388" i="1"/>
  <c r="Q1388" i="1"/>
  <c r="R1213" i="1"/>
  <c r="P131" i="1"/>
  <c r="R1951" i="1"/>
  <c r="R513" i="1"/>
  <c r="P662" i="1"/>
  <c r="P468" i="1"/>
  <c r="P1817" i="1"/>
  <c r="P1647" i="1"/>
  <c r="R105" i="1"/>
  <c r="R1192" i="1"/>
  <c r="P1879" i="1"/>
  <c r="P213" i="1"/>
  <c r="P1499" i="1"/>
  <c r="R1455" i="1"/>
  <c r="R1083" i="1"/>
  <c r="P1334" i="1"/>
  <c r="P366" i="1"/>
  <c r="P1026" i="1"/>
  <c r="R1378" i="1"/>
  <c r="P1754" i="1"/>
  <c r="P1556" i="1"/>
  <c r="P1833" i="1"/>
  <c r="R1092" i="1"/>
  <c r="R230" i="1"/>
  <c r="R1505" i="1"/>
  <c r="R1867" i="1"/>
  <c r="R439" i="1"/>
  <c r="R814" i="1"/>
  <c r="R1972" i="1"/>
  <c r="R352" i="1"/>
  <c r="P1669" i="1"/>
  <c r="R1706" i="1"/>
  <c r="R1701" i="1"/>
  <c r="P293" i="1"/>
  <c r="R1874" i="1"/>
  <c r="P1066" i="1"/>
  <c r="P1797" i="1"/>
  <c r="R1166" i="1"/>
  <c r="R776" i="1"/>
  <c r="R846" i="1"/>
  <c r="R72" i="1"/>
  <c r="P727" i="1"/>
  <c r="P1752" i="1"/>
  <c r="R494" i="1"/>
  <c r="R188" i="1"/>
  <c r="P1232" i="1"/>
  <c r="P780" i="1"/>
  <c r="P878" i="1"/>
  <c r="R219" i="1"/>
  <c r="P624" i="1"/>
  <c r="P638" i="1"/>
  <c r="R1990" i="1"/>
  <c r="R47" i="1"/>
  <c r="P255" i="1"/>
  <c r="P625" i="1"/>
  <c r="R767" i="1"/>
  <c r="P564" i="1"/>
  <c r="P783" i="1"/>
  <c r="R934" i="1"/>
  <c r="R407" i="1"/>
  <c r="R1903" i="1"/>
  <c r="P1410" i="1"/>
  <c r="P326" i="1"/>
  <c r="P2000" i="1"/>
  <c r="R1923" i="1"/>
  <c r="P985" i="1"/>
  <c r="P1025" i="1"/>
  <c r="P1834" i="1"/>
  <c r="R715" i="1"/>
  <c r="P1298" i="1"/>
  <c r="Q308" i="1"/>
  <c r="P308" i="1"/>
  <c r="Q1519" i="1"/>
  <c r="R1519" i="1"/>
  <c r="Q1251" i="1"/>
  <c r="R1251" i="1"/>
  <c r="P1251" i="1"/>
  <c r="Q1740" i="1"/>
  <c r="R1740" i="1"/>
  <c r="Q600" i="1"/>
  <c r="P600" i="1"/>
  <c r="Q8" i="1"/>
  <c r="R8" i="1"/>
  <c r="R1256" i="1"/>
  <c r="Q566" i="1"/>
  <c r="P566" i="1"/>
  <c r="Q13" i="1"/>
  <c r="R13" i="1"/>
  <c r="Q656" i="1"/>
  <c r="R656" i="1"/>
  <c r="R492" i="1"/>
  <c r="Q492" i="1"/>
  <c r="Q1819" i="1"/>
  <c r="P1819" i="1"/>
  <c r="Q941" i="1"/>
  <c r="R941" i="1"/>
  <c r="R509" i="1"/>
  <c r="Q509" i="1"/>
  <c r="Q988" i="1"/>
  <c r="P988" i="1"/>
  <c r="Q101" i="1"/>
  <c r="P101" i="1"/>
  <c r="Q185" i="1"/>
  <c r="P185" i="1"/>
  <c r="Q1836" i="1"/>
  <c r="R1836" i="1"/>
  <c r="P1918" i="1"/>
  <c r="Q1530" i="1"/>
  <c r="P1530" i="1"/>
  <c r="R295" i="1"/>
  <c r="Q295" i="1"/>
  <c r="R773" i="1"/>
  <c r="Q773" i="1"/>
  <c r="Q748" i="1"/>
  <c r="R748" i="1"/>
  <c r="P1439" i="1"/>
  <c r="R1157" i="1"/>
  <c r="Q1599" i="1"/>
  <c r="P1599" i="1"/>
  <c r="P474" i="1"/>
  <c r="P20" i="1"/>
  <c r="Q20" i="1"/>
  <c r="P1964" i="1"/>
  <c r="P1559" i="1"/>
  <c r="Q1387" i="1"/>
  <c r="R1387" i="1"/>
  <c r="R534" i="1"/>
  <c r="R1659" i="1"/>
  <c r="P1381" i="1"/>
  <c r="P350" i="1"/>
  <c r="R1792" i="1"/>
  <c r="R625" i="1"/>
  <c r="R402" i="1"/>
  <c r="R20" i="1"/>
  <c r="Q940" i="1"/>
  <c r="R940" i="1"/>
  <c r="Q1343" i="1"/>
  <c r="R1343" i="1"/>
  <c r="Q169" i="1"/>
  <c r="R169" i="1"/>
  <c r="P169" i="1"/>
  <c r="R1599" i="1"/>
  <c r="Q735" i="1"/>
  <c r="P735" i="1"/>
  <c r="R1888" i="1"/>
  <c r="Q1888" i="1"/>
  <c r="P1383" i="1"/>
  <c r="Q1429" i="1"/>
  <c r="R1429" i="1"/>
  <c r="R2004" i="1"/>
  <c r="Q1966" i="1"/>
  <c r="R1966" i="1"/>
  <c r="Q503" i="1"/>
  <c r="R503" i="1"/>
  <c r="Q961" i="1"/>
  <c r="P961" i="1"/>
  <c r="R281" i="1"/>
  <c r="P1823" i="1"/>
  <c r="P1456" i="1"/>
  <c r="R1518" i="1"/>
  <c r="Q1909" i="1"/>
  <c r="R1909" i="1"/>
  <c r="P1931" i="1"/>
  <c r="P546" i="1"/>
  <c r="Q1200" i="1"/>
  <c r="R1200" i="1"/>
  <c r="R298" i="1"/>
  <c r="P91" i="1"/>
  <c r="P242" i="1"/>
  <c r="R1082" i="1"/>
  <c r="P594" i="1"/>
  <c r="Q1259" i="1"/>
  <c r="R1259" i="1"/>
  <c r="P712" i="1"/>
  <c r="R1118" i="1"/>
  <c r="P942" i="1"/>
  <c r="P480" i="1"/>
  <c r="R847" i="1"/>
  <c r="Q1289" i="1"/>
  <c r="P1289" i="1"/>
  <c r="R1409" i="1"/>
  <c r="P504" i="1"/>
  <c r="Q146" i="1"/>
  <c r="R146" i="1"/>
  <c r="P1771" i="1"/>
  <c r="R1042" i="1"/>
  <c r="Q1513" i="1"/>
  <c r="R1513" i="1"/>
  <c r="Q1333" i="1"/>
  <c r="R1333" i="1"/>
  <c r="R747" i="1"/>
  <c r="R376" i="1"/>
  <c r="R1569" i="1"/>
  <c r="Q778" i="1"/>
  <c r="R778" i="1"/>
  <c r="R1618" i="1"/>
  <c r="R1206" i="1"/>
  <c r="R308" i="1"/>
  <c r="R1155" i="1"/>
  <c r="Q681" i="1"/>
  <c r="R681" i="1"/>
  <c r="R1123" i="1"/>
  <c r="R1246" i="1"/>
  <c r="R838" i="1"/>
  <c r="R947" i="1"/>
  <c r="Q93" i="1"/>
  <c r="R93" i="1"/>
  <c r="R1595" i="1"/>
  <c r="P1910" i="1"/>
  <c r="Q1794" i="1"/>
  <c r="R1794" i="1"/>
  <c r="P1959" i="1"/>
  <c r="Q1959" i="1"/>
  <c r="R508" i="1"/>
  <c r="R276" i="1"/>
  <c r="Q276" i="1"/>
  <c r="P276" i="1"/>
  <c r="R1771" i="1"/>
  <c r="Q77" i="1"/>
  <c r="R77" i="1"/>
  <c r="P178" i="1"/>
  <c r="P766" i="1"/>
  <c r="R69" i="1"/>
  <c r="P1625" i="1"/>
  <c r="Q367" i="1"/>
  <c r="P367" i="1"/>
  <c r="P1163" i="1"/>
  <c r="P1089" i="1"/>
  <c r="R621" i="1"/>
  <c r="R1324" i="1"/>
  <c r="Q1324" i="1"/>
  <c r="P1324" i="1"/>
  <c r="P1481" i="1"/>
  <c r="R273" i="1"/>
  <c r="R1024" i="1"/>
  <c r="R118" i="1"/>
  <c r="P875" i="1"/>
  <c r="R1109" i="1"/>
  <c r="Q1109" i="1"/>
  <c r="P824" i="1"/>
  <c r="Q952" i="1"/>
  <c r="R952" i="1"/>
  <c r="P214" i="1"/>
  <c r="R1537" i="1"/>
  <c r="R903" i="1"/>
  <c r="Q903" i="1"/>
  <c r="P1150" i="1"/>
  <c r="P177" i="1"/>
  <c r="R1524" i="1"/>
  <c r="R709" i="1"/>
  <c r="R286" i="1"/>
  <c r="Q286" i="1"/>
  <c r="R1239" i="1"/>
  <c r="R172" i="1"/>
  <c r="Q1057" i="1"/>
  <c r="R1057" i="1"/>
  <c r="R1871" i="1"/>
  <c r="P32" i="1"/>
  <c r="P385" i="1"/>
  <c r="P1139" i="1"/>
  <c r="Q617" i="1"/>
  <c r="P617" i="1"/>
  <c r="P274" i="1"/>
  <c r="Q1276" i="1"/>
  <c r="R1276" i="1"/>
  <c r="P159" i="1"/>
  <c r="R1963" i="1"/>
  <c r="Q1715" i="1"/>
  <c r="P1715" i="1"/>
  <c r="P1966" i="1"/>
  <c r="R675" i="1"/>
  <c r="P1878" i="1"/>
  <c r="R1395" i="1"/>
  <c r="R565" i="1"/>
  <c r="Q1179" i="1"/>
  <c r="P1179" i="1"/>
  <c r="P1772" i="1"/>
  <c r="P1422" i="1"/>
  <c r="Q1525" i="1"/>
  <c r="P1525" i="1"/>
  <c r="P836" i="1"/>
  <c r="R886" i="1"/>
  <c r="Q403" i="1"/>
  <c r="P403" i="1"/>
  <c r="P1010" i="1"/>
  <c r="R420" i="1"/>
  <c r="R346" i="1"/>
  <c r="P1180" i="1"/>
  <c r="P714" i="1"/>
  <c r="P1919" i="1"/>
  <c r="R1095" i="1"/>
  <c r="Q1095" i="1"/>
  <c r="R729" i="1"/>
  <c r="P1637" i="1"/>
  <c r="P1448" i="1"/>
  <c r="P221" i="1"/>
  <c r="R1273" i="1"/>
  <c r="R1122" i="1"/>
  <c r="P1515" i="1"/>
  <c r="P907" i="1"/>
  <c r="P469" i="1"/>
  <c r="P695" i="1"/>
  <c r="P555" i="1"/>
  <c r="R1901" i="1"/>
  <c r="R1861" i="1"/>
  <c r="P531" i="1"/>
  <c r="R1809" i="1"/>
  <c r="Q1809" i="1"/>
  <c r="R1729" i="1"/>
  <c r="Q1729" i="1"/>
  <c r="Q1614" i="1"/>
  <c r="R1614" i="1"/>
  <c r="R1508" i="1"/>
  <c r="R1433" i="1"/>
  <c r="Q1293" i="1"/>
  <c r="P1293" i="1"/>
  <c r="R1800" i="1"/>
  <c r="R1606" i="1"/>
  <c r="P1632" i="1"/>
  <c r="R382" i="1"/>
  <c r="Q382" i="1"/>
  <c r="R269" i="1"/>
  <c r="Q269" i="1"/>
  <c r="Q1528" i="1"/>
  <c r="R1528" i="1"/>
  <c r="P1259" i="1"/>
  <c r="R1902" i="1"/>
  <c r="P870" i="1"/>
  <c r="P1399" i="1"/>
  <c r="R1130" i="1"/>
  <c r="P1076" i="1"/>
  <c r="P1609" i="1"/>
  <c r="R1716" i="1"/>
  <c r="R154" i="1"/>
  <c r="R417" i="1"/>
  <c r="P476" i="1"/>
  <c r="P1889" i="1"/>
  <c r="P944" i="1"/>
  <c r="Q412" i="1"/>
  <c r="R412" i="1"/>
  <c r="P1875" i="1"/>
  <c r="P1408" i="1"/>
  <c r="P1969" i="1"/>
  <c r="R1876" i="1"/>
  <c r="R1782" i="1"/>
  <c r="R1217" i="1"/>
  <c r="Q816" i="1"/>
  <c r="P816" i="1"/>
  <c r="P333" i="1"/>
  <c r="P1283" i="1"/>
  <c r="Q1225" i="1"/>
  <c r="P1225" i="1"/>
  <c r="R423" i="1"/>
  <c r="R1588" i="1"/>
  <c r="Q1588" i="1"/>
  <c r="P1489" i="1"/>
  <c r="R179" i="1"/>
  <c r="R628" i="1"/>
  <c r="P1909" i="1"/>
  <c r="R1216" i="1"/>
  <c r="R307" i="1"/>
  <c r="Q307" i="1"/>
  <c r="Q1007" i="1"/>
  <c r="R1007" i="1"/>
  <c r="R1382" i="1"/>
  <c r="R1612" i="1"/>
  <c r="R96" i="1"/>
  <c r="R584" i="1"/>
  <c r="R1195" i="1"/>
  <c r="Q1195" i="1"/>
  <c r="P118" i="1"/>
  <c r="Q611" i="1"/>
  <c r="P611" i="1"/>
  <c r="P30" i="1"/>
  <c r="P1912" i="1"/>
  <c r="R1133" i="1"/>
  <c r="P1254" i="1"/>
  <c r="R1033" i="1"/>
  <c r="R1823" i="1"/>
  <c r="Q57" i="1"/>
  <c r="R57" i="1"/>
  <c r="P1634" i="1"/>
  <c r="R228" i="1"/>
  <c r="Q228" i="1"/>
  <c r="P1800" i="1"/>
  <c r="P1934" i="1"/>
  <c r="R944" i="1"/>
  <c r="R678" i="1"/>
  <c r="P747" i="1"/>
  <c r="P7" i="1"/>
  <c r="P1084" i="1"/>
  <c r="P1286" i="1"/>
  <c r="P353" i="1"/>
  <c r="P1342" i="1"/>
  <c r="R1330" i="1"/>
  <c r="P924" i="1"/>
  <c r="R1150" i="1"/>
  <c r="R361" i="1"/>
  <c r="Q361" i="1"/>
  <c r="P295" i="1"/>
  <c r="P828" i="1"/>
  <c r="P790" i="1"/>
  <c r="R1296" i="1"/>
  <c r="P1567" i="1"/>
  <c r="R517" i="1"/>
  <c r="R462" i="1"/>
  <c r="R1431" i="1"/>
  <c r="R585" i="1"/>
  <c r="P120" i="1"/>
  <c r="Q781" i="1"/>
  <c r="P781" i="1"/>
  <c r="R483" i="1"/>
  <c r="P165" i="1"/>
  <c r="R1934" i="1"/>
  <c r="R1427" i="1"/>
  <c r="P483" i="1"/>
  <c r="P553" i="1"/>
  <c r="R89" i="1"/>
  <c r="Q89" i="1"/>
  <c r="R166" i="1"/>
  <c r="R1984" i="1"/>
  <c r="P382" i="1"/>
  <c r="R657" i="1"/>
  <c r="R479" i="1"/>
  <c r="R1928" i="1"/>
  <c r="Q1928" i="1"/>
  <c r="P518" i="1"/>
  <c r="P1502" i="1"/>
  <c r="R1767" i="1"/>
  <c r="R730" i="1"/>
  <c r="P266" i="1"/>
  <c r="P1075" i="1"/>
  <c r="P825" i="1"/>
  <c r="R1559" i="1"/>
  <c r="P336" i="1"/>
  <c r="P1443" i="1"/>
  <c r="R530" i="1"/>
  <c r="P396" i="1"/>
  <c r="R1708" i="1"/>
  <c r="R908" i="1"/>
  <c r="P1326" i="1"/>
  <c r="P1123" i="1"/>
  <c r="P899" i="1"/>
  <c r="P969" i="1"/>
  <c r="P1126" i="1"/>
  <c r="P713" i="1"/>
  <c r="R282" i="1"/>
  <c r="R1667" i="1"/>
  <c r="R532" i="1"/>
  <c r="R1749" i="1"/>
  <c r="P1484" i="1"/>
  <c r="P1988" i="1"/>
  <c r="R973" i="1"/>
  <c r="R1797" i="1"/>
  <c r="R570" i="1"/>
  <c r="P1696" i="1"/>
  <c r="Q454" i="1"/>
  <c r="P454" i="1"/>
  <c r="R689" i="1"/>
  <c r="R501" i="1"/>
  <c r="Q501" i="1"/>
  <c r="P1432" i="1"/>
  <c r="R516" i="1"/>
  <c r="P1992" i="1"/>
  <c r="R1501" i="1"/>
  <c r="Q1501" i="1"/>
  <c r="P29" i="1"/>
  <c r="P1359" i="1"/>
  <c r="P540" i="1"/>
  <c r="P903" i="1"/>
  <c r="P1319" i="1"/>
  <c r="P754" i="1"/>
  <c r="P1513" i="1"/>
  <c r="R607" i="1"/>
  <c r="P1257" i="1"/>
  <c r="R906" i="1"/>
  <c r="P387" i="1"/>
  <c r="Q477" i="1"/>
  <c r="R477" i="1"/>
  <c r="R474" i="1"/>
  <c r="R1306" i="1"/>
  <c r="P1775" i="1"/>
  <c r="R496" i="1"/>
  <c r="P1658" i="1"/>
  <c r="P1872" i="1"/>
  <c r="P1956" i="1"/>
  <c r="P140" i="1"/>
  <c r="P278" i="1"/>
  <c r="R1210" i="1"/>
  <c r="R1947" i="1"/>
  <c r="R386" i="1"/>
  <c r="P1131" i="1"/>
  <c r="R780" i="1"/>
  <c r="P436" i="1"/>
  <c r="R374" i="1"/>
  <c r="P496" i="1"/>
  <c r="R1077" i="1"/>
  <c r="Q1983" i="1"/>
  <c r="P1983" i="1"/>
  <c r="P1021" i="1"/>
  <c r="P633" i="1"/>
  <c r="P1804" i="1"/>
  <c r="P705" i="1"/>
  <c r="P762" i="1"/>
  <c r="P1228" i="1"/>
  <c r="R897" i="1"/>
  <c r="R1059" i="1"/>
  <c r="Q1059" i="1"/>
  <c r="R631" i="1"/>
  <c r="P1614" i="1"/>
  <c r="R119" i="1"/>
  <c r="P1157" i="1"/>
  <c r="P296" i="1"/>
  <c r="R425" i="1"/>
  <c r="P1826" i="1"/>
  <c r="R1958" i="1"/>
  <c r="R1390" i="1"/>
  <c r="P1321" i="1"/>
  <c r="P1736" i="1"/>
  <c r="R815" i="1"/>
  <c r="R1726" i="1"/>
  <c r="P965" i="1"/>
  <c r="P1494" i="1"/>
  <c r="R1021" i="1"/>
  <c r="R426" i="1"/>
  <c r="R1698" i="1"/>
  <c r="R1996" i="1"/>
  <c r="R1647" i="1"/>
  <c r="P1428" i="1"/>
  <c r="R485" i="1"/>
  <c r="R696" i="1"/>
  <c r="P1329" i="1"/>
  <c r="R662" i="1"/>
  <c r="P1198" i="1"/>
  <c r="P1725" i="1"/>
  <c r="P691" i="1"/>
  <c r="R1328" i="1"/>
  <c r="R129" i="1"/>
  <c r="P1178" i="1"/>
  <c r="R489" i="1"/>
  <c r="R399" i="1"/>
  <c r="P1661" i="1"/>
  <c r="P395" i="1"/>
  <c r="P1102" i="1"/>
  <c r="R1471" i="1"/>
  <c r="R943" i="1"/>
  <c r="R1919" i="1"/>
  <c r="Q1974" i="1"/>
  <c r="R1974" i="1"/>
  <c r="R921" i="1"/>
  <c r="R1178" i="1"/>
  <c r="R1066" i="1"/>
  <c r="P426" i="1"/>
  <c r="P1162" i="1"/>
  <c r="P25" i="1"/>
  <c r="P1837" i="1"/>
  <c r="P1694" i="1"/>
  <c r="P440" i="1"/>
  <c r="P1287" i="1"/>
  <c r="R654" i="1"/>
  <c r="P1165" i="1"/>
  <c r="P375" i="1"/>
  <c r="P1663" i="1"/>
  <c r="R1778" i="1"/>
  <c r="P93" i="1"/>
  <c r="R993" i="1"/>
  <c r="Q993" i="1"/>
  <c r="R978" i="1"/>
  <c r="P1336" i="1"/>
  <c r="P663" i="1"/>
  <c r="P384" i="1"/>
  <c r="R461" i="1"/>
  <c r="R304" i="1"/>
  <c r="Q304" i="1"/>
  <c r="P56" i="1"/>
  <c r="P941" i="1"/>
  <c r="P1849" i="1"/>
  <c r="P82" i="1"/>
  <c r="P363" i="1"/>
  <c r="P1917" i="1"/>
  <c r="P349" i="1"/>
  <c r="P1578" i="1"/>
  <c r="P1280" i="1"/>
  <c r="R1100" i="1"/>
  <c r="R1739" i="1"/>
  <c r="R1837" i="1"/>
  <c r="R454" i="1"/>
  <c r="R372" i="1"/>
  <c r="Q524" i="1"/>
  <c r="R524" i="1"/>
  <c r="P1474" i="1"/>
  <c r="R252" i="1"/>
  <c r="R331" i="1"/>
  <c r="P1906" i="1"/>
  <c r="R401" i="1"/>
  <c r="R196" i="1"/>
  <c r="R1084" i="1"/>
  <c r="P103" i="1"/>
  <c r="R1054" i="1"/>
  <c r="P1093" i="1"/>
  <c r="P568" i="1"/>
  <c r="P773" i="1"/>
  <c r="P1787" i="1"/>
  <c r="P1435" i="1"/>
  <c r="R1807" i="1"/>
  <c r="R1673" i="1"/>
  <c r="R1407" i="1"/>
  <c r="R178" i="1"/>
  <c r="P890" i="1"/>
  <c r="R1198" i="1"/>
  <c r="R217" i="1"/>
  <c r="R500" i="1"/>
  <c r="R515" i="1"/>
  <c r="R1379" i="1"/>
  <c r="P615" i="1"/>
  <c r="P33" i="1"/>
  <c r="R1760" i="1"/>
  <c r="P1922" i="1"/>
  <c r="P1504" i="1"/>
  <c r="P1024" i="1"/>
  <c r="R766" i="1"/>
  <c r="P364" i="1"/>
  <c r="R142" i="1"/>
  <c r="R1981" i="1"/>
  <c r="P598" i="1"/>
  <c r="Q819" i="1"/>
  <c r="R819" i="1"/>
  <c r="P1561" i="1"/>
  <c r="P1042" i="1"/>
  <c r="P1360" i="1"/>
  <c r="R861" i="1"/>
  <c r="P726" i="1"/>
  <c r="R1573" i="1"/>
  <c r="R332" i="1"/>
  <c r="P1965" i="1"/>
  <c r="P1589" i="1"/>
  <c r="R832" i="1"/>
  <c r="P768" i="1"/>
  <c r="P1296" i="1"/>
  <c r="P1255" i="1"/>
  <c r="R589" i="1"/>
  <c r="R1457" i="1"/>
  <c r="P1915" i="1"/>
  <c r="P1711" i="1"/>
  <c r="R1967" i="1"/>
  <c r="P335" i="1"/>
  <c r="R1892" i="1"/>
  <c r="P224" i="1"/>
  <c r="P1322" i="1"/>
  <c r="P412" i="1"/>
  <c r="R626" i="1"/>
  <c r="P664" i="1"/>
  <c r="R963" i="1"/>
  <c r="R1218" i="1"/>
  <c r="P581" i="1"/>
  <c r="R1985" i="1"/>
  <c r="P511" i="1"/>
  <c r="P208" i="1"/>
  <c r="P1345" i="1"/>
  <c r="P526" i="1"/>
  <c r="P175" i="1"/>
  <c r="P110" i="1"/>
  <c r="R145" i="1"/>
  <c r="P76" i="1"/>
  <c r="R205" i="1"/>
  <c r="P1087" i="1"/>
  <c r="P1230" i="1"/>
  <c r="P1152" i="1"/>
  <c r="P1455" i="1"/>
  <c r="P1083" i="1"/>
  <c r="R1381" i="1"/>
  <c r="R725" i="1"/>
  <c r="P456" i="1"/>
  <c r="R1358" i="1"/>
  <c r="R593" i="1"/>
  <c r="P1449" i="1"/>
  <c r="R1970" i="1"/>
  <c r="R502" i="1"/>
  <c r="P282" i="1"/>
  <c r="P318" i="1"/>
  <c r="Q134" i="1"/>
  <c r="P134" i="1"/>
  <c r="P149" i="1"/>
  <c r="P1082" i="1"/>
  <c r="P1788" i="1"/>
  <c r="R475" i="1"/>
  <c r="P937" i="1"/>
  <c r="R1826" i="1"/>
  <c r="P1001" i="1"/>
  <c r="R808" i="1"/>
  <c r="R1944" i="1"/>
  <c r="R693" i="1"/>
  <c r="P343" i="1"/>
  <c r="R1329" i="1"/>
  <c r="R1775" i="1"/>
  <c r="P416" i="1"/>
  <c r="R1214" i="1"/>
  <c r="P413" i="1"/>
  <c r="R658" i="1"/>
  <c r="P952" i="1"/>
  <c r="P1192" i="1"/>
  <c r="P424" i="1"/>
  <c r="P317" i="1"/>
  <c r="R313" i="1"/>
  <c r="P1821" i="1"/>
  <c r="P1387" i="1"/>
  <c r="P911" i="1"/>
  <c r="P1621" i="1"/>
  <c r="P1267" i="1"/>
  <c r="P16" i="1"/>
  <c r="P1838" i="1"/>
  <c r="P1984" i="1"/>
  <c r="P472" i="1"/>
  <c r="R1885" i="1"/>
  <c r="P1764" i="1"/>
  <c r="R1709" i="1"/>
  <c r="P230" i="1"/>
  <c r="P1505" i="1"/>
  <c r="P1867" i="1"/>
  <c r="R986" i="1"/>
  <c r="R1814" i="1"/>
  <c r="P1117" i="1"/>
  <c r="P814" i="1"/>
  <c r="P1388" i="1"/>
  <c r="P352" i="1"/>
  <c r="R292" i="1"/>
  <c r="R1116" i="1"/>
  <c r="P1097" i="1"/>
  <c r="P1701" i="1"/>
  <c r="R437" i="1"/>
  <c r="R1181" i="1"/>
  <c r="P1874" i="1"/>
  <c r="R608" i="1"/>
  <c r="P1166" i="1"/>
  <c r="R248" i="1"/>
  <c r="P888" i="1"/>
  <c r="P1227" i="1"/>
  <c r="R793" i="1"/>
  <c r="R368" i="1"/>
  <c r="P74" i="1"/>
  <c r="P1796" i="1"/>
  <c r="P188" i="1"/>
  <c r="R128" i="1"/>
  <c r="P769" i="1"/>
  <c r="R354" i="1"/>
  <c r="P626" i="1"/>
  <c r="P971" i="1"/>
  <c r="R721" i="1"/>
  <c r="R356" i="1"/>
  <c r="R1258" i="1"/>
  <c r="P1314" i="1"/>
  <c r="R394" i="1"/>
  <c r="P934" i="1"/>
  <c r="P407" i="1"/>
  <c r="P1903" i="1"/>
  <c r="R1489" i="1"/>
  <c r="R1161" i="1"/>
  <c r="P1923" i="1"/>
  <c r="R1233" i="1"/>
  <c r="R796" i="1"/>
  <c r="P777" i="1"/>
</calcChain>
</file>

<file path=xl/sharedStrings.xml><?xml version="1.0" encoding="utf-8"?>
<sst xmlns="http://schemas.openxmlformats.org/spreadsheetml/2006/main" count="2053" uniqueCount="31">
  <si>
    <t>F</t>
  </si>
  <si>
    <t>K</t>
  </si>
  <si>
    <t>vol</t>
  </si>
  <si>
    <t>T</t>
  </si>
  <si>
    <t>Lower</t>
  </si>
  <si>
    <t>Upper</t>
  </si>
  <si>
    <t>mid</t>
  </si>
  <si>
    <t>R1</t>
  </si>
  <si>
    <t>R2</t>
  </si>
  <si>
    <t>R3</t>
  </si>
  <si>
    <t>calc</t>
  </si>
  <si>
    <t>d</t>
  </si>
  <si>
    <t>var</t>
  </si>
  <si>
    <t>Forward</t>
  </si>
  <si>
    <t>Strike</t>
  </si>
  <si>
    <t>Volatility</t>
  </si>
  <si>
    <t>Time</t>
  </si>
  <si>
    <t>Call Price</t>
  </si>
  <si>
    <t>pred</t>
  </si>
  <si>
    <t>actual</t>
  </si>
  <si>
    <t>bp</t>
  </si>
  <si>
    <t>abs(bp)</t>
  </si>
  <si>
    <t>error</t>
  </si>
  <si>
    <t xml:space="preserve"> Type: </t>
  </si>
  <si>
    <t xml:space="preserve"> Train </t>
  </si>
  <si>
    <t xml:space="preserve"> Test </t>
  </si>
  <si>
    <t>nan</t>
  </si>
  <si>
    <t xml:space="preserve"> nan</t>
  </si>
  <si>
    <t>rel(%)</t>
  </si>
  <si>
    <t>Call Delta</t>
  </si>
  <si>
    <t>Call Vega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</si>
</sst>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23">
    <xf numFmtId="0" fontId="0" fillId="0" borderId="0" xfId="0"/>
    <xf numFmtId="11" fontId="0" fillId="0" borderId="0" xfId="0" applyNumberFormat="1"/>
    <xf numFmtId="164" fontId="0" fillId="2" borderId="0" xfId="1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2" fillId="3" borderId="0" xfId="2" applyAlignment="1">
      <alignment horizontal="center"/>
    </xf>
    <xf numFmtId="164" fontId="2" fillId="3" borderId="0" xfId="2" applyNumberFormat="1" applyAlignment="1">
      <alignment horizontal="center"/>
    </xf>
    <xf numFmtId="11" fontId="2" fillId="3" borderId="0" xfId="2" applyNumberFormat="1" applyAlignment="1">
      <alignment horizontal="center"/>
    </xf>
    <xf numFmtId="2" fontId="2" fillId="3" borderId="0" xfId="2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2" fillId="3" borderId="0" xfId="2" applyNumberFormat="1" applyAlignment="1">
      <alignment horizontal="center"/>
    </xf>
    <xf numFmtId="165" fontId="0" fillId="0" borderId="0" xfId="0" applyNumberFormat="1"/>
    <xf numFmtId="1" fontId="2" fillId="3" borderId="0" xfId="2" applyNumberFormat="1" applyAlignment="1">
      <alignment horizontal="center"/>
    </xf>
    <xf numFmtId="166" fontId="0" fillId="0" borderId="0" xfId="0" applyNumberFormat="1"/>
    <xf numFmtId="2" fontId="2" fillId="3" borderId="0" xfId="2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2" fillId="3" borderId="0" xfId="1" applyNumberFormat="1" applyFont="1" applyFill="1" applyAlignment="1">
      <alignment horizontal="center"/>
    </xf>
    <xf numFmtId="165" fontId="0" fillId="4" borderId="0" xfId="0" applyNumberFormat="1" applyFill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3A495EA-B8B2-4157-B235-F45E000E3D93}" formatIdx="0"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7</xdr:row>
      <xdr:rowOff>47625</xdr:rowOff>
    </xdr:from>
    <xdr:to>
      <xdr:col>6</xdr:col>
      <xdr:colOff>571500</xdr:colOff>
      <xdr:row>34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CBF5F7D-1FFE-4CA4-8590-208E0DAD1F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5" y="1381125"/>
              <a:ext cx="3648075" cy="524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DF28-ED29-4106-8D06-54AE1F9C04A6}">
  <dimension ref="B1:AG2007"/>
  <sheetViews>
    <sheetView tabSelected="1" workbookViewId="0">
      <selection activeCell="K13" sqref="K13"/>
    </sheetView>
  </sheetViews>
  <sheetFormatPr defaultRowHeight="15" x14ac:dyDescent="0.25"/>
  <cols>
    <col min="12" max="15" width="9.140625" style="4"/>
    <col min="16" max="18" width="9.140625" style="12"/>
    <col min="19" max="19" width="12.85546875" customWidth="1"/>
    <col min="20" max="20" width="10.5703125" style="16" bestFit="1" customWidth="1"/>
    <col min="22" max="25" width="10.85546875" customWidth="1"/>
    <col min="26" max="29" width="10.85546875" style="14" customWidth="1"/>
    <col min="30" max="30" width="10.85546875" customWidth="1"/>
    <col min="31" max="31" width="13.140625" style="18" customWidth="1"/>
    <col min="32" max="32" width="12.5703125" style="18" customWidth="1"/>
    <col min="33" max="33" width="10.85546875" style="17" customWidth="1"/>
  </cols>
  <sheetData>
    <row r="1" spans="2:33" x14ac:dyDescent="0.25">
      <c r="C1" t="s">
        <v>0</v>
      </c>
      <c r="D1" t="s">
        <v>1</v>
      </c>
      <c r="E1" t="s">
        <v>2</v>
      </c>
      <c r="F1" t="s">
        <v>3</v>
      </c>
      <c r="H1" t="s">
        <v>10</v>
      </c>
      <c r="I1" t="s">
        <v>7</v>
      </c>
      <c r="J1" t="s">
        <v>8</v>
      </c>
      <c r="K1" t="s">
        <v>9</v>
      </c>
      <c r="L1" s="5" t="s">
        <v>13</v>
      </c>
      <c r="M1" s="5" t="s">
        <v>14</v>
      </c>
      <c r="N1" s="5" t="s">
        <v>15</v>
      </c>
      <c r="O1" s="5" t="s">
        <v>16</v>
      </c>
      <c r="P1" s="11" t="s">
        <v>17</v>
      </c>
      <c r="Q1" s="22" t="s">
        <v>29</v>
      </c>
      <c r="R1" s="22" t="s">
        <v>30</v>
      </c>
      <c r="S1" s="19" t="s">
        <v>12</v>
      </c>
      <c r="T1" s="20" t="s">
        <v>11</v>
      </c>
      <c r="V1" s="7" t="s">
        <v>0</v>
      </c>
      <c r="W1" s="7" t="s">
        <v>1</v>
      </c>
      <c r="X1" s="7" t="s">
        <v>2</v>
      </c>
      <c r="Y1" s="7" t="s">
        <v>3</v>
      </c>
      <c r="Z1" s="13" t="s">
        <v>18</v>
      </c>
      <c r="AA1" s="13" t="s">
        <v>19</v>
      </c>
      <c r="AB1" s="13" t="s">
        <v>22</v>
      </c>
      <c r="AC1" s="13" t="s">
        <v>23</v>
      </c>
      <c r="AD1" s="13" t="s">
        <v>20</v>
      </c>
      <c r="AE1" s="15" t="s">
        <v>21</v>
      </c>
      <c r="AF1" s="15" t="s">
        <v>28</v>
      </c>
      <c r="AG1" s="10" t="s">
        <v>11</v>
      </c>
    </row>
    <row r="2" spans="2:33" x14ac:dyDescent="0.25">
      <c r="B2" t="s">
        <v>4</v>
      </c>
      <c r="C2" s="1">
        <v>1.0000000000000001E-9</v>
      </c>
      <c r="D2" s="1">
        <v>1.0000000000000001E-9</v>
      </c>
      <c r="E2" s="1">
        <v>1.0000000000000001E-9</v>
      </c>
      <c r="F2" s="1">
        <v>1.0000000000000001E-9</v>
      </c>
      <c r="H2" t="b">
        <v>1</v>
      </c>
      <c r="I2">
        <f t="shared" ref="I2:K21" ca="1" si="0">IF($H$2,NORMSINV(RAND()),I2)</f>
        <v>0.51885692118684545</v>
      </c>
      <c r="J2">
        <f t="shared" ca="1" si="0"/>
        <v>1.1412663163205228</v>
      </c>
      <c r="K2">
        <f t="shared" ca="1" si="0"/>
        <v>0.3098687778927271</v>
      </c>
      <c r="L2" s="2">
        <f t="shared" ref="L2:L33" ca="1" si="1">$C$5*EXP(-0.5*$C$6^2*$F$5+$C$6*SQRT($F$5)*I2)</f>
        <v>2.1323548216215116E-2</v>
      </c>
      <c r="M2" s="2">
        <f t="shared" ref="M2:M33" ca="1" si="2">$D$5*EXP(-0.5*$D$6^2*$F$5+$D$6*SQRT($F$5)*J2)</f>
        <v>3.720755749241117E-2</v>
      </c>
      <c r="N2" s="6">
        <f t="shared" ref="N2:N33" ca="1" si="3">IF($H$2,RAND()*(E$3-E$2)+E$2,N2)</f>
        <v>1.7313454016678328E-2</v>
      </c>
      <c r="O2" s="3">
        <f t="shared" ref="O2:O33" ca="1" si="4">$F$5*EXP(-0.5*$F$6^2*$F$5+$F$6*SQRT($F$5)*K2)</f>
        <v>5.1966565244831084</v>
      </c>
      <c r="P2" s="11">
        <f t="shared" ref="P2:P33" ca="1" si="5">SQRT(S2)*(T2*NORMSDIST(T2)+_xlfn.NORM.S.DIST(T2,0))</f>
        <v>9.0616655743706656E-3</v>
      </c>
      <c r="Q2" s="22">
        <f ca="1">NORMSDIST(T2)</f>
        <v>0.34367559525486191</v>
      </c>
      <c r="R2" s="22">
        <f ca="1">SQRT(O2)*_xlfn.NORM.S.DIST(T2,0)</f>
        <v>0.83868948988533154</v>
      </c>
      <c r="S2" s="12">
        <f t="shared" ref="S2:S33" ca="1" si="6">N2*N2*O2</f>
        <v>1.5577273621251789E-3</v>
      </c>
      <c r="T2" s="16">
        <f t="shared" ref="T2:T33" ca="1" si="7">(L2-M2)/(N2*SQRT(O2))</f>
        <v>-0.40245229447754344</v>
      </c>
      <c r="V2" s="8">
        <v>6.00455965011416E-2</v>
      </c>
      <c r="W2" s="8">
        <v>2.0557688092932E-2</v>
      </c>
      <c r="X2" s="9">
        <v>1.6781195940087099E-3</v>
      </c>
      <c r="Y2" s="10">
        <v>6.3269362040264898</v>
      </c>
      <c r="Z2" s="13">
        <v>3.9268784383406398E-2</v>
      </c>
      <c r="AA2" s="13">
        <v>3.9487908408209503E-2</v>
      </c>
      <c r="AB2" s="13">
        <v>2.19124024803105E-4</v>
      </c>
      <c r="AC2" s="13" t="s">
        <v>24</v>
      </c>
      <c r="AD2" s="15">
        <f>10000*AB2</f>
        <v>2.19124024803105</v>
      </c>
      <c r="AE2" s="15">
        <f>ABS(AD2)</f>
        <v>2.19124024803105</v>
      </c>
      <c r="AF2" s="21">
        <f>AE2/(AA2*10000)</f>
        <v>5.5491423485359717E-3</v>
      </c>
      <c r="AG2" s="17">
        <f>(V2-W2)/(X2*SQRT(Y2))</f>
        <v>9.3550151393610186</v>
      </c>
    </row>
    <row r="3" spans="2:33" x14ac:dyDescent="0.25">
      <c r="B3" t="s">
        <v>5</v>
      </c>
      <c r="C3">
        <v>0.2</v>
      </c>
      <c r="D3">
        <v>0.2</v>
      </c>
      <c r="E3">
        <v>0.02</v>
      </c>
      <c r="F3">
        <v>10</v>
      </c>
      <c r="I3">
        <f t="shared" ca="1" si="0"/>
        <v>0.37670823374316192</v>
      </c>
      <c r="J3">
        <f t="shared" ca="1" si="0"/>
        <v>0.4819117159259057</v>
      </c>
      <c r="K3">
        <f t="shared" ca="1" si="0"/>
        <v>2.4249509539529972E-2</v>
      </c>
      <c r="L3" s="2">
        <f t="shared" ca="1" si="1"/>
        <v>1.877770685988912E-2</v>
      </c>
      <c r="M3" s="2">
        <f t="shared" ca="1" si="2"/>
        <v>2.0630430941608206E-2</v>
      </c>
      <c r="N3" s="6">
        <f t="shared" ca="1" si="3"/>
        <v>1.3863662632057431E-2</v>
      </c>
      <c r="O3" s="3">
        <f t="shared" ca="1" si="4"/>
        <v>4.5735175927795479</v>
      </c>
      <c r="P3" s="11">
        <f t="shared" ca="1" si="5"/>
        <v>1.0924776381677636E-2</v>
      </c>
      <c r="Q3" s="22">
        <f t="shared" ref="Q3:Q66" ca="1" si="8">NORMSDIST(T3)</f>
        <v>0.47508648084984362</v>
      </c>
      <c r="R3" s="22">
        <f t="shared" ref="R3:R66" ca="1" si="9">SQRT(O3)*_xlfn.NORM.S.DIST(T3,0)</f>
        <v>0.85150518004890319</v>
      </c>
      <c r="S3" s="12">
        <f t="shared" ca="1" si="6"/>
        <v>8.790353023478873E-4</v>
      </c>
      <c r="T3" s="16">
        <f t="shared" ca="1" si="7"/>
        <v>-6.2489577462470296E-2</v>
      </c>
      <c r="V3" s="8">
        <v>3.3982282099776003E-2</v>
      </c>
      <c r="W3" s="8">
        <v>2.4355026661679401E-2</v>
      </c>
      <c r="X3" s="9">
        <v>1.9983452365826899E-2</v>
      </c>
      <c r="Y3" s="10">
        <v>5.2148131092467196</v>
      </c>
      <c r="Z3" s="13">
        <v>2.3340556157427E-2</v>
      </c>
      <c r="AA3" s="13">
        <v>2.3422651366528002E-2</v>
      </c>
      <c r="AB3" s="13">
        <v>8.2095209100997699E-5</v>
      </c>
      <c r="AC3" s="13" t="s">
        <v>24</v>
      </c>
      <c r="AD3" s="15">
        <f>10000*AB3</f>
        <v>0.82095209100997701</v>
      </c>
      <c r="AE3" s="15">
        <f>ABS(AD3)</f>
        <v>0.82095209100997701</v>
      </c>
      <c r="AF3" s="21">
        <f>AE3/(AA3*10000)</f>
        <v>3.5049494532593934E-3</v>
      </c>
      <c r="AG3" s="17">
        <f>(V3-W3)/(X3*SQRT(Y3))</f>
        <v>0.21096606438247179</v>
      </c>
    </row>
    <row r="4" spans="2:33" x14ac:dyDescent="0.25">
      <c r="I4">
        <f t="shared" ca="1" si="0"/>
        <v>0.1453767359940073</v>
      </c>
      <c r="J4">
        <f t="shared" ca="1" si="0"/>
        <v>0.57440138298998933</v>
      </c>
      <c r="K4">
        <f t="shared" ca="1" si="0"/>
        <v>-0.88533666867823324</v>
      </c>
      <c r="L4" s="2">
        <f t="shared" ca="1" si="1"/>
        <v>1.5268031212142669E-2</v>
      </c>
      <c r="M4" s="2">
        <f t="shared" ca="1" si="2"/>
        <v>2.2409668362138299E-2</v>
      </c>
      <c r="N4" s="6">
        <f t="shared" ca="1" si="3"/>
        <v>1.9719939229057109E-2</v>
      </c>
      <c r="O4" s="3">
        <f t="shared" ca="1" si="4"/>
        <v>3.0450073580829784</v>
      </c>
      <c r="P4" s="11">
        <f t="shared" ca="1" si="5"/>
        <v>1.0451853748447631E-2</v>
      </c>
      <c r="Q4" s="22">
        <f t="shared" ca="1" si="8"/>
        <v>0.41779478328817088</v>
      </c>
      <c r="R4" s="22">
        <f t="shared" ca="1" si="9"/>
        <v>0.68132017739971573</v>
      </c>
      <c r="S4" s="12">
        <f t="shared" ca="1" si="6"/>
        <v>1.1841302911189131E-3</v>
      </c>
      <c r="T4" s="16">
        <f t="shared" ca="1" si="7"/>
        <v>-0.20753819509622753</v>
      </c>
      <c r="V4" s="8">
        <v>3.7575848243329102E-2</v>
      </c>
      <c r="W4" s="8">
        <v>2.4976889147933501E-2</v>
      </c>
      <c r="X4" s="9">
        <v>1.7412400008317001E-2</v>
      </c>
      <c r="Y4" s="10">
        <v>4.1807859412020898</v>
      </c>
      <c r="Z4" s="13">
        <v>2.08166321155073E-2</v>
      </c>
      <c r="AA4" s="13">
        <v>2.1383216517064901E-2</v>
      </c>
      <c r="AB4" s="13">
        <v>5.6658440155762197E-4</v>
      </c>
      <c r="AC4" s="13" t="s">
        <v>24</v>
      </c>
      <c r="AD4" s="15">
        <f>10000*AB4</f>
        <v>5.6658440155762193</v>
      </c>
      <c r="AE4" s="15">
        <f>ABS(AD4)</f>
        <v>5.6658440155762193</v>
      </c>
      <c r="AF4" s="21">
        <f>AE4/(AA4*10000)</f>
        <v>2.6496687301719019E-2</v>
      </c>
      <c r="AG4" s="17">
        <f>(V4-W4)/(X4*SQRT(Y4))</f>
        <v>0.35387270389496467</v>
      </c>
    </row>
    <row r="5" spans="2:33" x14ac:dyDescent="0.25">
      <c r="B5" t="s">
        <v>6</v>
      </c>
      <c r="C5">
        <v>0.02</v>
      </c>
      <c r="D5">
        <v>0.02</v>
      </c>
      <c r="E5">
        <v>0.01</v>
      </c>
      <c r="F5">
        <v>5</v>
      </c>
      <c r="I5">
        <f t="shared" ca="1" si="0"/>
        <v>-0.14108729852113785</v>
      </c>
      <c r="J5">
        <f t="shared" ca="1" si="0"/>
        <v>1.0605080639049873</v>
      </c>
      <c r="K5">
        <f t="shared" ca="1" si="0"/>
        <v>0.51985049868673894</v>
      </c>
      <c r="L5" s="2">
        <f t="shared" ca="1" si="1"/>
        <v>1.1817009273927153E-2</v>
      </c>
      <c r="M5" s="2">
        <f t="shared" ca="1" si="2"/>
        <v>3.461473720583174E-2</v>
      </c>
      <c r="N5" s="6">
        <f t="shared" ca="1" si="3"/>
        <v>3.0865680197981523E-3</v>
      </c>
      <c r="O5" s="3">
        <f t="shared" ca="1" si="4"/>
        <v>5.7083049492533497</v>
      </c>
      <c r="P5" s="11">
        <f t="shared" ca="1" si="5"/>
        <v>2.0327164009053438E-6</v>
      </c>
      <c r="Q5" s="22">
        <f t="shared" ca="1" si="8"/>
        <v>9.9590989811653764E-4</v>
      </c>
      <c r="R5" s="22">
        <f t="shared" ca="1" si="9"/>
        <v>8.0144675718096404E-3</v>
      </c>
      <c r="S5" s="12">
        <f t="shared" ca="1" si="6"/>
        <v>5.4382462641613227E-5</v>
      </c>
      <c r="T5" s="16">
        <f t="shared" ca="1" si="7"/>
        <v>-3.0914493210884273</v>
      </c>
      <c r="V5" s="8">
        <v>1.5235334540381699E-2</v>
      </c>
      <c r="W5" s="8">
        <v>2.3678599560094798E-2</v>
      </c>
      <c r="X5" s="9">
        <v>5.8254226108460797E-3</v>
      </c>
      <c r="Y5" s="10">
        <v>4.2847827286612903</v>
      </c>
      <c r="Z5" s="13">
        <v>2.7954482666657501E-3</v>
      </c>
      <c r="AA5" s="13">
        <v>1.7223383300029799E-3</v>
      </c>
      <c r="AB5" s="13">
        <v>-1.07310993666276E-3</v>
      </c>
      <c r="AC5" s="13" t="s">
        <v>24</v>
      </c>
      <c r="AD5" s="15">
        <f>10000*AB5</f>
        <v>-10.7310993666276</v>
      </c>
      <c r="AE5" s="15">
        <f>ABS(AD5)</f>
        <v>10.7310993666276</v>
      </c>
      <c r="AF5" s="21">
        <f>AE5/(AA5*10000)</f>
        <v>0.62305408755601654</v>
      </c>
      <c r="AG5" s="17">
        <f>(V5-W5)/(X5*SQRT(Y5))</f>
        <v>-0.70019431724665282</v>
      </c>
    </row>
    <row r="6" spans="2:33" x14ac:dyDescent="0.25">
      <c r="B6" t="s">
        <v>2</v>
      </c>
      <c r="C6">
        <v>0.4</v>
      </c>
      <c r="D6">
        <v>0.4</v>
      </c>
      <c r="E6">
        <v>0.02</v>
      </c>
      <c r="F6">
        <v>0.2</v>
      </c>
      <c r="I6">
        <f t="shared" ca="1" si="0"/>
        <v>1.1204668466547998</v>
      </c>
      <c r="J6">
        <f t="shared" ca="1" si="0"/>
        <v>2.0132700240895236</v>
      </c>
      <c r="K6">
        <f t="shared" ca="1" si="0"/>
        <v>0.11637876650853674</v>
      </c>
      <c r="L6" s="2">
        <f t="shared" ca="1" si="1"/>
        <v>3.6521761478377476E-2</v>
      </c>
      <c r="M6" s="2">
        <f t="shared" ca="1" si="2"/>
        <v>8.1162695446849009E-2</v>
      </c>
      <c r="N6" s="6">
        <f t="shared" ca="1" si="3"/>
        <v>1.9376559900573909E-2</v>
      </c>
      <c r="O6" s="3">
        <f t="shared" ca="1" si="4"/>
        <v>4.765888955246032</v>
      </c>
      <c r="P6" s="11">
        <f t="shared" ca="1" si="5"/>
        <v>3.1684116368819793E-3</v>
      </c>
      <c r="Q6" s="22">
        <f t="shared" ca="1" si="8"/>
        <v>0.14563923821836522</v>
      </c>
      <c r="R6" s="22">
        <f t="shared" ca="1" si="9"/>
        <v>0.49905056950383164</v>
      </c>
      <c r="S6" s="12">
        <f t="shared" ca="1" si="6"/>
        <v>1.7893581248127073E-3</v>
      </c>
      <c r="T6" s="16">
        <f t="shared" ca="1" si="7"/>
        <v>-1.0553211387930588</v>
      </c>
      <c r="V6" s="8">
        <v>8.3717485294687796E-3</v>
      </c>
      <c r="W6" s="8">
        <v>5.2106026384658201E-2</v>
      </c>
      <c r="X6" s="9">
        <v>1.8877606091626E-2</v>
      </c>
      <c r="Y6" s="10">
        <v>10.641982719140699</v>
      </c>
      <c r="Z6" s="13">
        <v>7.7453929130823097E-3</v>
      </c>
      <c r="AA6" s="13">
        <v>8.6483037011561709E-3</v>
      </c>
      <c r="AB6" s="13">
        <v>9.0291078807385502E-4</v>
      </c>
      <c r="AC6" s="13" t="s">
        <v>24</v>
      </c>
      <c r="AD6" s="15">
        <f>10000*AB6</f>
        <v>9.0291078807385503</v>
      </c>
      <c r="AE6" s="15">
        <f>ABS(AD6)</f>
        <v>9.0291078807385503</v>
      </c>
      <c r="AF6" s="21">
        <f>AE6/(AA6*10000)</f>
        <v>0.10440322394704375</v>
      </c>
      <c r="AG6" s="17">
        <f>(V6-W6)/(X6*SQRT(Y6))</f>
        <v>-0.71017235992891559</v>
      </c>
    </row>
    <row r="7" spans="2:33" x14ac:dyDescent="0.25">
      <c r="I7">
        <f t="shared" ca="1" si="0"/>
        <v>0.84916296550303583</v>
      </c>
      <c r="J7">
        <f t="shared" ca="1" si="0"/>
        <v>-8.5323314759405952E-2</v>
      </c>
      <c r="K7">
        <f t="shared" ca="1" si="0"/>
        <v>-6.1445281314936671E-2</v>
      </c>
      <c r="L7" s="2">
        <f t="shared" ca="1" si="1"/>
        <v>2.8652672491472068E-2</v>
      </c>
      <c r="M7" s="2">
        <f t="shared" ca="1" si="2"/>
        <v>1.2421350180809787E-2</v>
      </c>
      <c r="N7" s="6">
        <f t="shared" ca="1" si="3"/>
        <v>7.5893105985914084E-3</v>
      </c>
      <c r="O7" s="3">
        <f t="shared" ca="1" si="4"/>
        <v>4.4015587838859727</v>
      </c>
      <c r="P7" s="11">
        <f t="shared" ca="1" si="5"/>
        <v>1.750958720343369E-2</v>
      </c>
      <c r="Q7" s="22">
        <f t="shared" ca="1" si="8"/>
        <v>0.84599550334516793</v>
      </c>
      <c r="R7" s="22">
        <f t="shared" ca="1" si="9"/>
        <v>0.49780035566978847</v>
      </c>
      <c r="S7" s="12">
        <f t="shared" ca="1" si="6"/>
        <v>2.5351937785819651E-4</v>
      </c>
      <c r="T7" s="16">
        <f t="shared" ca="1" si="7"/>
        <v>1.0194086668125744</v>
      </c>
      <c r="V7" s="8">
        <v>2.5010334112746099E-2</v>
      </c>
      <c r="W7" s="8">
        <v>0.100665327404241</v>
      </c>
      <c r="X7" s="9">
        <v>7.5724582173343903E-4</v>
      </c>
      <c r="Y7" s="10">
        <v>4.4050044917053803</v>
      </c>
      <c r="Z7" s="13">
        <v>4.78067694683003E-4</v>
      </c>
      <c r="AA7" s="13">
        <v>0</v>
      </c>
      <c r="AB7" s="13">
        <v>-4.78067694683003E-4</v>
      </c>
      <c r="AC7" s="13" t="s">
        <v>24</v>
      </c>
      <c r="AD7" s="15">
        <f>10000*AB7</f>
        <v>-4.7806769468300301</v>
      </c>
      <c r="AE7" s="15">
        <f>ABS(AD7)</f>
        <v>4.7806769468300301</v>
      </c>
      <c r="AF7" s="21" t="e">
        <f>AE7/(AA7*10000)</f>
        <v>#DIV/0!</v>
      </c>
      <c r="AG7" s="17">
        <f>(V7-W7)/(X7*SQRT(Y7))</f>
        <v>-47.602255780930342</v>
      </c>
    </row>
    <row r="8" spans="2:33" x14ac:dyDescent="0.25">
      <c r="I8">
        <f t="shared" ca="1" si="0"/>
        <v>0.74231398435055218</v>
      </c>
      <c r="J8">
        <f t="shared" ca="1" si="0"/>
        <v>-0.85562201403882576</v>
      </c>
      <c r="K8">
        <f t="shared" ca="1" si="0"/>
        <v>-7.9080131935454059E-2</v>
      </c>
      <c r="L8" s="2">
        <f t="shared" ca="1" si="1"/>
        <v>2.6041152766220536E-2</v>
      </c>
      <c r="M8" s="2">
        <f t="shared" ca="1" si="2"/>
        <v>6.2366344067290172E-3</v>
      </c>
      <c r="N8" s="6">
        <f t="shared" ca="1" si="3"/>
        <v>7.2933506135759727E-3</v>
      </c>
      <c r="O8" s="3">
        <f t="shared" ca="1" si="4"/>
        <v>4.3669822167178953</v>
      </c>
      <c r="P8" s="11">
        <f t="shared" ca="1" si="5"/>
        <v>2.0499286654061886E-2</v>
      </c>
      <c r="Q8" s="22">
        <f t="shared" ca="1" si="8"/>
        <v>0.90309851111977513</v>
      </c>
      <c r="R8" s="22">
        <f t="shared" ca="1" si="9"/>
        <v>0.35838885975060136</v>
      </c>
      <c r="S8" s="12">
        <f t="shared" ca="1" si="6"/>
        <v>2.3229272422905148E-4</v>
      </c>
      <c r="T8" s="16">
        <f t="shared" ca="1" si="7"/>
        <v>1.2994108277171268</v>
      </c>
      <c r="V8" s="8">
        <v>7.8337206214322292E-3</v>
      </c>
      <c r="W8" s="8">
        <v>3.6393360677529998E-3</v>
      </c>
      <c r="X8" s="9">
        <v>1.32225034105796E-2</v>
      </c>
      <c r="Y8" s="10">
        <v>3.6408925604621301</v>
      </c>
      <c r="Z8" s="13">
        <v>1.14725483284168E-2</v>
      </c>
      <c r="AA8" s="13">
        <v>1.230128607106E-2</v>
      </c>
      <c r="AB8" s="13">
        <v>8.2873774264324103E-4</v>
      </c>
      <c r="AC8" s="13" t="s">
        <v>24</v>
      </c>
      <c r="AD8" s="15">
        <f>10000*AB8</f>
        <v>8.2873774264324105</v>
      </c>
      <c r="AE8" s="15">
        <f>ABS(AD8)</f>
        <v>8.2873774264324105</v>
      </c>
      <c r="AF8" s="21">
        <f>AE8/(AA8*10000)</f>
        <v>6.7370008132152062E-2</v>
      </c>
      <c r="AG8" s="17">
        <f>(V8-W8)/(X8*SQRT(Y8))</f>
        <v>0.16624577846077621</v>
      </c>
    </row>
    <row r="9" spans="2:33" x14ac:dyDescent="0.25">
      <c r="I9">
        <f t="shared" ca="1" si="0"/>
        <v>-0.90619383062960202</v>
      </c>
      <c r="J9">
        <f t="shared" ca="1" si="0"/>
        <v>2.8766898095460694E-2</v>
      </c>
      <c r="K9">
        <f t="shared" ca="1" si="0"/>
        <v>-0.10623719179820443</v>
      </c>
      <c r="L9" s="2">
        <f t="shared" ca="1" si="1"/>
        <v>5.960818900922784E-3</v>
      </c>
      <c r="M9" s="2">
        <f t="shared" ca="1" si="2"/>
        <v>1.3755822230177253E-2</v>
      </c>
      <c r="N9" s="6">
        <f t="shared" ca="1" si="3"/>
        <v>1.2183592328317012E-2</v>
      </c>
      <c r="O9" s="3">
        <f t="shared" ca="1" si="4"/>
        <v>4.3142659574421831</v>
      </c>
      <c r="P9" s="11">
        <f t="shared" ca="1" si="5"/>
        <v>6.6734469895595285E-3</v>
      </c>
      <c r="Q9" s="22">
        <f t="shared" ca="1" si="8"/>
        <v>0.3790312437191482</v>
      </c>
      <c r="R9" s="22">
        <f t="shared" ca="1" si="9"/>
        <v>0.79024285586644538</v>
      </c>
      <c r="S9" s="12">
        <f t="shared" ca="1" si="6"/>
        <v>6.404093023075839E-4</v>
      </c>
      <c r="T9" s="16">
        <f t="shared" ca="1" si="7"/>
        <v>-0.30802608014863564</v>
      </c>
      <c r="V9" s="8">
        <v>8.8197055738514496E-2</v>
      </c>
      <c r="W9" s="8">
        <v>1.0563663113223799E-2</v>
      </c>
      <c r="X9" s="9">
        <v>9.5956146785859207E-3</v>
      </c>
      <c r="Y9" s="10">
        <v>3.1877358536976002</v>
      </c>
      <c r="Z9" s="13">
        <v>7.7195568776250501E-2</v>
      </c>
      <c r="AA9" s="13">
        <v>7.7633402818600802E-2</v>
      </c>
      <c r="AB9" s="13">
        <v>4.3783404235032898E-4</v>
      </c>
      <c r="AC9" s="13" t="s">
        <v>24</v>
      </c>
      <c r="AD9" s="15">
        <f>10000*AB9</f>
        <v>4.3783404235032899</v>
      </c>
      <c r="AE9" s="15">
        <f>ABS(AD9)</f>
        <v>4.3783404235032899</v>
      </c>
      <c r="AF9" s="21">
        <f>AE9/(AA9*10000)</f>
        <v>5.6397636385123757E-3</v>
      </c>
      <c r="AG9" s="17">
        <f>(V9-W9)/(X9*SQRT(Y9))</f>
        <v>4.531422970265151</v>
      </c>
    </row>
    <row r="10" spans="2:33" x14ac:dyDescent="0.25">
      <c r="I10">
        <f t="shared" ca="1" si="0"/>
        <v>-1.8148732128307046</v>
      </c>
      <c r="J10">
        <f t="shared" ca="1" si="0"/>
        <v>-0.46739613549645692</v>
      </c>
      <c r="K10">
        <f t="shared" ca="1" si="0"/>
        <v>0.30732462404740907</v>
      </c>
      <c r="L10" s="2">
        <f t="shared" ca="1" si="1"/>
        <v>2.6444426473853874E-3</v>
      </c>
      <c r="M10" s="2">
        <f t="shared" ca="1" si="2"/>
        <v>8.8258106856571438E-3</v>
      </c>
      <c r="N10" s="6">
        <f t="shared" ca="1" si="3"/>
        <v>1.4415486541375661E-2</v>
      </c>
      <c r="O10" s="3">
        <f t="shared" ca="1" si="4"/>
        <v>5.190747234016527</v>
      </c>
      <c r="P10" s="11">
        <f t="shared" ca="1" si="5"/>
        <v>1.0243200226181422E-2</v>
      </c>
      <c r="Q10" s="22">
        <f t="shared" ca="1" si="8"/>
        <v>0.42535641398092139</v>
      </c>
      <c r="R10" s="22">
        <f t="shared" ca="1" si="9"/>
        <v>0.89296221334535442</v>
      </c>
      <c r="S10" s="12">
        <f t="shared" ca="1" si="6"/>
        <v>1.078669728946094E-3</v>
      </c>
      <c r="T10" s="16">
        <f t="shared" ca="1" si="7"/>
        <v>-0.18820898676293391</v>
      </c>
      <c r="V10" s="8">
        <v>1.1612105973729201E-2</v>
      </c>
      <c r="W10" s="8">
        <v>3.7682327990414398E-2</v>
      </c>
      <c r="X10" s="9">
        <v>1.6411334917296801E-2</v>
      </c>
      <c r="Y10" s="10">
        <v>1.93695044280356</v>
      </c>
      <c r="Z10" s="13">
        <v>3.3546027381433099E-3</v>
      </c>
      <c r="AA10" s="13">
        <v>1.4431818702047899E-3</v>
      </c>
      <c r="AB10" s="13">
        <v>-1.91142086793851E-3</v>
      </c>
      <c r="AC10" s="13" t="s">
        <v>24</v>
      </c>
      <c r="AD10" s="15">
        <f>10000*AB10</f>
        <v>-19.114208679385101</v>
      </c>
      <c r="AE10" s="15">
        <f>ABS(AD10)</f>
        <v>19.114208679385101</v>
      </c>
      <c r="AF10" s="21">
        <f>AE10/(AA10*10000)</f>
        <v>1.3244490576002568</v>
      </c>
      <c r="AG10" s="17">
        <f>(V10-W10)/(X10*SQRT(Y10))</f>
        <v>-1.1414097197276749</v>
      </c>
    </row>
    <row r="11" spans="2:33" x14ac:dyDescent="0.25">
      <c r="I11">
        <f t="shared" ca="1" si="0"/>
        <v>-0.93137750929952146</v>
      </c>
      <c r="J11">
        <f t="shared" ca="1" si="0"/>
        <v>0.29917068491994619</v>
      </c>
      <c r="K11">
        <f t="shared" ca="1" si="0"/>
        <v>-1.429135136907937</v>
      </c>
      <c r="L11" s="2">
        <f t="shared" ca="1" si="1"/>
        <v>5.8280525444227909E-3</v>
      </c>
      <c r="M11" s="2">
        <f t="shared" ca="1" si="2"/>
        <v>1.7519572226183923E-2</v>
      </c>
      <c r="N11" s="6">
        <f t="shared" ca="1" si="3"/>
        <v>1.520199493114161E-2</v>
      </c>
      <c r="O11" s="3">
        <f t="shared" ca="1" si="4"/>
        <v>2.3876491184268858</v>
      </c>
      <c r="P11" s="11">
        <f t="shared" ca="1" si="5"/>
        <v>4.6628170007311821E-3</v>
      </c>
      <c r="Q11" s="22">
        <f t="shared" ca="1" si="8"/>
        <v>0.30934068975722517</v>
      </c>
      <c r="R11" s="22">
        <f t="shared" ca="1" si="9"/>
        <v>0.5446311356436947</v>
      </c>
      <c r="S11" s="12">
        <f t="shared" ca="1" si="6"/>
        <v>5.5178726296927513E-4</v>
      </c>
      <c r="T11" s="16">
        <f t="shared" ca="1" si="7"/>
        <v>-0.49772004237497608</v>
      </c>
      <c r="V11" s="8">
        <v>3.9025563667033801E-3</v>
      </c>
      <c r="W11" s="8">
        <v>4.0917410192288801E-3</v>
      </c>
      <c r="X11" s="9">
        <v>2.28514207711004E-4</v>
      </c>
      <c r="Y11" s="10">
        <v>6.3626634727479896</v>
      </c>
      <c r="Z11" s="13">
        <v>3.7495099685072998E-3</v>
      </c>
      <c r="AA11" s="13">
        <v>1.4763827972609901E-4</v>
      </c>
      <c r="AB11" s="13">
        <v>-3.6018716887812E-3</v>
      </c>
      <c r="AC11" s="13" t="s">
        <v>24</v>
      </c>
      <c r="AD11" s="15">
        <f>10000*AB11</f>
        <v>-36.018716887811998</v>
      </c>
      <c r="AE11" s="15">
        <f>ABS(AD11)</f>
        <v>36.018716887811998</v>
      </c>
      <c r="AF11" s="21">
        <f>AE11/(AA11*10000)</f>
        <v>24.396597518363475</v>
      </c>
      <c r="AG11" s="17">
        <f>(V11-W11)/(X11*SQRT(Y11))</f>
        <v>-0.32821106446540316</v>
      </c>
    </row>
    <row r="12" spans="2:33" x14ac:dyDescent="0.25">
      <c r="I12">
        <f t="shared" ca="1" si="0"/>
        <v>0.29708410883812886</v>
      </c>
      <c r="J12">
        <f t="shared" ca="1" si="0"/>
        <v>-1.8160564599282758</v>
      </c>
      <c r="K12">
        <f t="shared" ca="1" si="0"/>
        <v>-1.0815985559249264</v>
      </c>
      <c r="L12" s="2">
        <f t="shared" ca="1" si="1"/>
        <v>1.748690610872412E-2</v>
      </c>
      <c r="M12" s="2">
        <f t="shared" ca="1" si="2"/>
        <v>2.6416454391318782E-3</v>
      </c>
      <c r="N12" s="6">
        <f t="shared" ca="1" si="3"/>
        <v>1.5969982622537706E-2</v>
      </c>
      <c r="O12" s="3">
        <f t="shared" ca="1" si="4"/>
        <v>2.7891372910840624</v>
      </c>
      <c r="P12" s="11">
        <f t="shared" ca="1" si="5"/>
        <v>1.9669776059389622E-2</v>
      </c>
      <c r="Q12" s="22">
        <f t="shared" ca="1" si="8"/>
        <v>0.71110191612449902</v>
      </c>
      <c r="R12" s="22">
        <f t="shared" ca="1" si="9"/>
        <v>0.57065076194971931</v>
      </c>
      <c r="S12" s="12">
        <f t="shared" ca="1" si="6"/>
        <v>7.113425368704717E-4</v>
      </c>
      <c r="T12" s="16">
        <f t="shared" ca="1" si="7"/>
        <v>0.55660671074495938</v>
      </c>
      <c r="V12" s="8">
        <v>8.0495824262456599E-3</v>
      </c>
      <c r="W12" s="8">
        <v>1.43483561300467E-2</v>
      </c>
      <c r="X12" s="9">
        <v>8.1372397788713104E-3</v>
      </c>
      <c r="Y12" s="10">
        <v>3.4773435039871701</v>
      </c>
      <c r="Z12" s="13">
        <v>3.8376849305360298E-3</v>
      </c>
      <c r="AA12" s="13">
        <v>3.4183572981715399E-3</v>
      </c>
      <c r="AB12" s="13">
        <v>-4.1932763236448602E-4</v>
      </c>
      <c r="AC12" s="13" t="s">
        <v>24</v>
      </c>
      <c r="AD12" s="15">
        <f>10000*AB12</f>
        <v>-4.1932763236448602</v>
      </c>
      <c r="AE12" s="15">
        <f>ABS(AD12)</f>
        <v>4.1932763236448602</v>
      </c>
      <c r="AF12" s="21">
        <f>AE12/(AA12*10000)</f>
        <v>0.12266933962367889</v>
      </c>
      <c r="AG12" s="17">
        <f>(V12-W12)/(X12*SQRT(Y12))</f>
        <v>-0.4151022575281515</v>
      </c>
    </row>
    <row r="13" spans="2:33" x14ac:dyDescent="0.25">
      <c r="I13">
        <f t="shared" ca="1" si="0"/>
        <v>-0.74441241689198101</v>
      </c>
      <c r="J13">
        <f t="shared" ca="1" si="0"/>
        <v>-1.7843427034422232</v>
      </c>
      <c r="K13">
        <f t="shared" ca="1" si="0"/>
        <v>0.80078511431564836</v>
      </c>
      <c r="L13" s="2">
        <f t="shared" ca="1" si="1"/>
        <v>6.8888872276952982E-3</v>
      </c>
      <c r="M13" s="2">
        <f t="shared" ca="1" si="2"/>
        <v>2.7176502860353771E-3</v>
      </c>
      <c r="N13" s="6">
        <f t="shared" ca="1" si="3"/>
        <v>3.778349446996219E-3</v>
      </c>
      <c r="O13" s="3">
        <f t="shared" ca="1" si="4"/>
        <v>6.4724836245082766</v>
      </c>
      <c r="P13" s="11">
        <f t="shared" ca="1" si="5"/>
        <v>6.2759555173663448E-3</v>
      </c>
      <c r="Q13" s="22">
        <f t="shared" ca="1" si="8"/>
        <v>0.66783311367153608</v>
      </c>
      <c r="R13" s="22">
        <f t="shared" ca="1" si="9"/>
        <v>0.92375398615673843</v>
      </c>
      <c r="S13" s="12">
        <f t="shared" ca="1" si="6"/>
        <v>9.2400687833274451E-5</v>
      </c>
      <c r="T13" s="16">
        <f t="shared" ca="1" si="7"/>
        <v>0.4339375753479125</v>
      </c>
      <c r="V13" s="8">
        <v>5.68100004682188E-3</v>
      </c>
      <c r="W13" s="8">
        <v>3.6553836005327502E-3</v>
      </c>
      <c r="X13" s="9">
        <v>1.23668534450716E-2</v>
      </c>
      <c r="Y13" s="10">
        <v>5.5021198258586796</v>
      </c>
      <c r="Z13" s="13">
        <v>1.18518175007702E-2</v>
      </c>
      <c r="AA13" s="13">
        <v>1.2613700658391701E-2</v>
      </c>
      <c r="AB13" s="13">
        <v>7.6188315762148301E-4</v>
      </c>
      <c r="AC13" s="13" t="s">
        <v>24</v>
      </c>
      <c r="AD13" s="15">
        <f>10000*AB13</f>
        <v>7.6188315762148298</v>
      </c>
      <c r="AE13" s="15">
        <f>ABS(AD13)</f>
        <v>7.6188315762148298</v>
      </c>
      <c r="AF13" s="21">
        <f>AE13/(AA13*10000)</f>
        <v>6.0401239751524768E-2</v>
      </c>
      <c r="AG13" s="17">
        <f>(V13-W13)/(X13*SQRT(Y13))</f>
        <v>6.9828542637863089E-2</v>
      </c>
    </row>
    <row r="14" spans="2:33" x14ac:dyDescent="0.25">
      <c r="I14">
        <f t="shared" ca="1" si="0"/>
        <v>0.34410680027568297</v>
      </c>
      <c r="J14">
        <f t="shared" ca="1" si="0"/>
        <v>-0.4740217990631333</v>
      </c>
      <c r="K14">
        <f t="shared" ca="1" si="0"/>
        <v>-2.1979965346706076</v>
      </c>
      <c r="L14" s="2">
        <f t="shared" ca="1" si="1"/>
        <v>1.8238062425444474E-2</v>
      </c>
      <c r="M14" s="2">
        <f t="shared" ca="1" si="2"/>
        <v>8.7736620723987118E-3</v>
      </c>
      <c r="N14" s="6">
        <f t="shared" ca="1" si="3"/>
        <v>1.2128601247648871E-3</v>
      </c>
      <c r="O14" s="3">
        <f t="shared" ca="1" si="4"/>
        <v>1.6929354574957367</v>
      </c>
      <c r="P14" s="11">
        <f t="shared" ca="1" si="5"/>
        <v>9.4644003532966068E-3</v>
      </c>
      <c r="Q14" s="22">
        <f t="shared" ca="1" si="8"/>
        <v>0.99999999899742043</v>
      </c>
      <c r="R14" s="22">
        <f t="shared" ca="1" si="9"/>
        <v>8.0303227456843862E-9</v>
      </c>
      <c r="S14" s="12">
        <f t="shared" ca="1" si="6"/>
        <v>2.4903583081007354E-6</v>
      </c>
      <c r="T14" s="16">
        <f t="shared" ca="1" si="7"/>
        <v>5.9973885273068399</v>
      </c>
      <c r="V14" s="8">
        <v>1.83257765323473E-2</v>
      </c>
      <c r="W14" s="8">
        <v>4.6210265783539501E-3</v>
      </c>
      <c r="X14" s="9">
        <v>1.9628532741041999E-2</v>
      </c>
      <c r="Y14" s="10">
        <v>6.26384277386608</v>
      </c>
      <c r="Z14" s="13">
        <v>2.8693504534495099E-2</v>
      </c>
      <c r="AA14" s="13">
        <v>2.7208394057358799E-2</v>
      </c>
      <c r="AB14" s="13">
        <v>-1.48511047713625E-3</v>
      </c>
      <c r="AC14" s="13" t="s">
        <v>24</v>
      </c>
      <c r="AD14" s="15">
        <f>10000*AB14</f>
        <v>-14.8511047713625</v>
      </c>
      <c r="AE14" s="15">
        <f>ABS(AD14)</f>
        <v>14.8511047713625</v>
      </c>
      <c r="AF14" s="21">
        <f>AE14/(AA14*10000)</f>
        <v>5.458280536533857E-2</v>
      </c>
      <c r="AG14" s="17">
        <f>(V14-W14)/(X14*SQRT(Y14))</f>
        <v>0.27897343848797168</v>
      </c>
    </row>
    <row r="15" spans="2:33" x14ac:dyDescent="0.25">
      <c r="I15">
        <f t="shared" ca="1" si="0"/>
        <v>5.7754574635556458E-2</v>
      </c>
      <c r="J15">
        <f t="shared" ca="1" si="0"/>
        <v>-0.15928183355554854</v>
      </c>
      <c r="K15">
        <f t="shared" ca="1" si="0"/>
        <v>-0.72209770210648827</v>
      </c>
      <c r="L15" s="2">
        <f t="shared" ca="1" si="1"/>
        <v>1.4117138214726502E-2</v>
      </c>
      <c r="M15" s="2">
        <f t="shared" ca="1" si="2"/>
        <v>1.1626259277926128E-2</v>
      </c>
      <c r="N15" s="6">
        <f t="shared" ca="1" si="3"/>
        <v>8.0967145634588036E-3</v>
      </c>
      <c r="O15" s="3">
        <f t="shared" ca="1" si="4"/>
        <v>3.2756161957820651</v>
      </c>
      <c r="P15" s="11">
        <f t="shared" ca="1" si="5"/>
        <v>7.1757812942815601E-3</v>
      </c>
      <c r="Q15" s="22">
        <f t="shared" ca="1" si="8"/>
        <v>0.56748698436266132</v>
      </c>
      <c r="R15" s="22">
        <f t="shared" ca="1" si="9"/>
        <v>0.71167630683558336</v>
      </c>
      <c r="S15" s="12">
        <f t="shared" ca="1" si="6"/>
        <v>2.147388723304262E-4</v>
      </c>
      <c r="T15" s="16">
        <f t="shared" ca="1" si="7"/>
        <v>0.16997978912913914</v>
      </c>
      <c r="V15" s="8">
        <v>1.4782159899480601E-2</v>
      </c>
      <c r="W15" s="8">
        <v>8.5608369448814201E-3</v>
      </c>
      <c r="X15" s="9">
        <v>9.0141644976731699E-3</v>
      </c>
      <c r="Y15" s="10">
        <v>4.5194131366467296</v>
      </c>
      <c r="Z15" s="13">
        <v>1.01063278301004E-2</v>
      </c>
      <c r="AA15" s="13">
        <v>1.11550266991821E-2</v>
      </c>
      <c r="AB15" s="13">
        <v>1.0486988690816699E-3</v>
      </c>
      <c r="AC15" s="13" t="s">
        <v>24</v>
      </c>
      <c r="AD15" s="15">
        <f>10000*AB15</f>
        <v>10.4869886908167</v>
      </c>
      <c r="AE15" s="15">
        <f>ABS(AD15)</f>
        <v>10.4869886908167</v>
      </c>
      <c r="AF15" s="21">
        <f>AE15/(AA15*10000)</f>
        <v>9.4011327571144401E-2</v>
      </c>
      <c r="AG15" s="17">
        <f>(V15-W15)/(X15*SQRT(Y15))</f>
        <v>0.32465062670486544</v>
      </c>
    </row>
    <row r="16" spans="2:33" x14ac:dyDescent="0.25">
      <c r="I16">
        <f t="shared" ca="1" si="0"/>
        <v>-0.31610376826539144</v>
      </c>
      <c r="J16">
        <f t="shared" ca="1" si="0"/>
        <v>-0.61092903674271692</v>
      </c>
      <c r="K16">
        <f t="shared" ca="1" si="0"/>
        <v>-0.19271634251727415</v>
      </c>
      <c r="L16" s="2">
        <f t="shared" ca="1" si="1"/>
        <v>1.0104698038659144E-2</v>
      </c>
      <c r="M16" s="2">
        <f t="shared" ca="1" si="2"/>
        <v>7.7624711550718355E-3</v>
      </c>
      <c r="N16" s="6">
        <f t="shared" ca="1" si="3"/>
        <v>1.6059349845030053E-2</v>
      </c>
      <c r="O16" s="3">
        <f t="shared" ca="1" si="4"/>
        <v>4.1505985135870862</v>
      </c>
      <c r="P16" s="11">
        <f t="shared" ca="1" si="5"/>
        <v>1.4257036539221253E-2</v>
      </c>
      <c r="Q16" s="22">
        <f t="shared" ca="1" si="8"/>
        <v>0.52853545975027361</v>
      </c>
      <c r="R16" s="22">
        <f t="shared" ca="1" si="9"/>
        <v>0.81068578131100666</v>
      </c>
      <c r="S16" s="12">
        <f t="shared" ca="1" si="6"/>
        <v>1.0704506356775645E-3</v>
      </c>
      <c r="T16" s="16">
        <f t="shared" ca="1" si="7"/>
        <v>7.1588891740855004E-2</v>
      </c>
      <c r="V16" s="8">
        <v>5.8856269513835498E-3</v>
      </c>
      <c r="W16" s="8">
        <v>1.1378066416756901E-2</v>
      </c>
      <c r="X16" s="9">
        <v>4.1594429073482601E-3</v>
      </c>
      <c r="Y16" s="10">
        <v>4.2949886419781302</v>
      </c>
      <c r="Z16" s="13">
        <v>2.9632114650331299E-3</v>
      </c>
      <c r="AA16" s="13">
        <v>1.3681048175214899E-3</v>
      </c>
      <c r="AB16" s="13">
        <v>-1.59510664751163E-3</v>
      </c>
      <c r="AC16" s="13" t="s">
        <v>24</v>
      </c>
      <c r="AD16" s="15">
        <f>10000*AB16</f>
        <v>-15.951066475116301</v>
      </c>
      <c r="AE16" s="15">
        <f>ABS(AD16)</f>
        <v>15.951066475116301</v>
      </c>
      <c r="AF16" s="21">
        <f>AE16/(AA16*10000)</f>
        <v>1.1659242969419443</v>
      </c>
      <c r="AG16" s="17">
        <f>(V16-W16)/(X16*SQRT(Y16))</f>
        <v>-0.63716087747528927</v>
      </c>
    </row>
    <row r="17" spans="9:33" x14ac:dyDescent="0.25">
      <c r="I17">
        <f t="shared" ca="1" si="0"/>
        <v>-0.74646070582912105</v>
      </c>
      <c r="J17">
        <f t="shared" ca="1" si="0"/>
        <v>0.70381419681734736</v>
      </c>
      <c r="K17">
        <f t="shared" ca="1" si="0"/>
        <v>-0.42919454341890168</v>
      </c>
      <c r="L17" s="2">
        <f t="shared" ca="1" si="1"/>
        <v>6.8762780279265166E-3</v>
      </c>
      <c r="M17" s="2">
        <f t="shared" ca="1" si="2"/>
        <v>2.515968290465476E-2</v>
      </c>
      <c r="N17" s="6">
        <f t="shared" ca="1" si="3"/>
        <v>3.2060380995435171E-3</v>
      </c>
      <c r="O17" s="3">
        <f t="shared" ca="1" si="4"/>
        <v>3.7340606122109561</v>
      </c>
      <c r="P17" s="11">
        <f t="shared" ca="1" si="5"/>
        <v>2.8100602565529069E-6</v>
      </c>
      <c r="Q17" s="22">
        <f t="shared" ca="1" si="8"/>
        <v>1.5827416467592819E-3</v>
      </c>
      <c r="R17" s="22">
        <f t="shared" ca="1" si="9"/>
        <v>9.9025543720247106E-3</v>
      </c>
      <c r="S17" s="12">
        <f t="shared" ca="1" si="6"/>
        <v>3.8381215237774114E-5</v>
      </c>
      <c r="T17" s="16">
        <f t="shared" ca="1" si="7"/>
        <v>-2.9511937053649429</v>
      </c>
      <c r="V17" s="8">
        <v>2.4691706449982202E-2</v>
      </c>
      <c r="W17" s="8">
        <v>9.3322269205590794E-3</v>
      </c>
      <c r="X17" s="9">
        <v>5.4299528074471803E-3</v>
      </c>
      <c r="Y17" s="10">
        <v>5.4235971863125796</v>
      </c>
      <c r="Z17" s="13">
        <v>1.53105120147478E-2</v>
      </c>
      <c r="AA17" s="13">
        <v>1.6047930852714099E-2</v>
      </c>
      <c r="AB17" s="13">
        <v>7.3741883796631601E-4</v>
      </c>
      <c r="AC17" s="13" t="s">
        <v>24</v>
      </c>
      <c r="AD17" s="15">
        <f>10000*AB17</f>
        <v>7.3741883796631598</v>
      </c>
      <c r="AE17" s="15">
        <f>ABS(AD17)</f>
        <v>7.3741883796631598</v>
      </c>
      <c r="AF17" s="21">
        <f>AE17/(AA17*10000)</f>
        <v>4.5951022891004063E-2</v>
      </c>
      <c r="AG17" s="17">
        <f>(V17-W17)/(X17*SQRT(Y17))</f>
        <v>1.2146096605061474</v>
      </c>
    </row>
    <row r="18" spans="9:33" x14ac:dyDescent="0.25">
      <c r="I18">
        <f t="shared" ca="1" si="0"/>
        <v>-2.6800955939168669</v>
      </c>
      <c r="J18">
        <f t="shared" ca="1" si="0"/>
        <v>0.59155177383914115</v>
      </c>
      <c r="K18">
        <f t="shared" ca="1" si="0"/>
        <v>0.44372032847974197</v>
      </c>
      <c r="L18" s="2">
        <f t="shared" ca="1" si="1"/>
        <v>1.2196719143019806E-3</v>
      </c>
      <c r="M18" s="2">
        <f t="shared" ca="1" si="2"/>
        <v>2.2756077781769135E-2</v>
      </c>
      <c r="N18" s="6">
        <f t="shared" ca="1" si="3"/>
        <v>1.5838315509233175E-2</v>
      </c>
      <c r="O18" s="3">
        <f t="shared" ca="1" si="4"/>
        <v>5.5172286382635125</v>
      </c>
      <c r="P18" s="11">
        <f t="shared" ca="1" si="5"/>
        <v>6.4930574346789898E-3</v>
      </c>
      <c r="Q18" s="22">
        <f t="shared" ca="1" si="8"/>
        <v>0.28132823670260271</v>
      </c>
      <c r="R18" s="22">
        <f t="shared" ca="1" si="9"/>
        <v>0.79249946214089662</v>
      </c>
      <c r="S18" s="12">
        <f t="shared" ca="1" si="6"/>
        <v>1.3840091524041124E-3</v>
      </c>
      <c r="T18" s="16">
        <f t="shared" ca="1" si="7"/>
        <v>-0.57890026201030309</v>
      </c>
      <c r="V18" s="8">
        <v>4.5484565354591304E-3</v>
      </c>
      <c r="W18" s="8">
        <v>3.8105106498289902E-2</v>
      </c>
      <c r="X18" s="9">
        <v>1.7436865460443901E-2</v>
      </c>
      <c r="Y18" s="10">
        <v>6.4569114760487603</v>
      </c>
      <c r="Z18" s="13">
        <v>6.3275640474289999E-3</v>
      </c>
      <c r="AA18" s="13">
        <v>5.7382621654110001E-3</v>
      </c>
      <c r="AB18" s="13">
        <v>-5.89301882017998E-4</v>
      </c>
      <c r="AC18" s="13" t="s">
        <v>24</v>
      </c>
      <c r="AD18" s="15">
        <f>10000*AB18</f>
        <v>-5.8930188201799796</v>
      </c>
      <c r="AE18" s="15">
        <f>ABS(AD18)</f>
        <v>5.8930188201799796</v>
      </c>
      <c r="AF18" s="21">
        <f>AE18/(AA18*10000)</f>
        <v>0.10269692548559071</v>
      </c>
      <c r="AG18" s="17">
        <f>(V18-W18)/(X18*SQRT(Y18))</f>
        <v>-0.75735197960583667</v>
      </c>
    </row>
    <row r="19" spans="9:33" x14ac:dyDescent="0.25">
      <c r="I19">
        <f t="shared" ca="1" si="0"/>
        <v>0.87086198099261813</v>
      </c>
      <c r="J19">
        <f t="shared" ca="1" si="0"/>
        <v>-0.54372781508806667</v>
      </c>
      <c r="K19">
        <f t="shared" ca="1" si="0"/>
        <v>-0.89878685236995792</v>
      </c>
      <c r="L19" s="2">
        <f t="shared" ca="1" si="1"/>
        <v>2.921420048273345E-2</v>
      </c>
      <c r="M19" s="2">
        <f t="shared" ca="1" si="2"/>
        <v>8.2433542579984521E-3</v>
      </c>
      <c r="N19" s="6">
        <f t="shared" ca="1" si="3"/>
        <v>1.1497351277247565E-2</v>
      </c>
      <c r="O19" s="3">
        <f t="shared" ca="1" si="4"/>
        <v>3.0267462952358382</v>
      </c>
      <c r="P19" s="11">
        <f t="shared" ca="1" si="5"/>
        <v>2.2489327101148027E-2</v>
      </c>
      <c r="Q19" s="22">
        <f t="shared" ca="1" si="8"/>
        <v>0.85277456484327818</v>
      </c>
      <c r="R19" s="22">
        <f t="shared" ca="1" si="9"/>
        <v>0.40060729870619272</v>
      </c>
      <c r="S19" s="12">
        <f t="shared" ca="1" si="6"/>
        <v>4.0010282750888617E-4</v>
      </c>
      <c r="T19" s="16">
        <f t="shared" ca="1" si="7"/>
        <v>1.048407563473492</v>
      </c>
      <c r="V19" s="8">
        <v>9.9531378605282692E-3</v>
      </c>
      <c r="W19" s="8">
        <v>5.5319736451096696E-3</v>
      </c>
      <c r="X19" s="9">
        <v>5.4975206620203304E-4</v>
      </c>
      <c r="Y19" s="10">
        <v>4.9199611146566999</v>
      </c>
      <c r="Z19" s="13">
        <v>5.1638451763995402E-3</v>
      </c>
      <c r="AA19" s="13">
        <v>4.4212071645569097E-3</v>
      </c>
      <c r="AB19" s="13">
        <v>-7.4263801184263299E-4</v>
      </c>
      <c r="AC19" s="13" t="s">
        <v>24</v>
      </c>
      <c r="AD19" s="15">
        <f>10000*AB19</f>
        <v>-7.4263801184263301</v>
      </c>
      <c r="AE19" s="15">
        <f>ABS(AD19)</f>
        <v>7.4263801184263301</v>
      </c>
      <c r="AF19" s="21">
        <f>AE19/(AA19*10000)</f>
        <v>0.16797177426927012</v>
      </c>
      <c r="AG19" s="17">
        <f>(V19-W19)/(X19*SQRT(Y19))</f>
        <v>3.6256755740617828</v>
      </c>
    </row>
    <row r="20" spans="9:33" x14ac:dyDescent="0.25">
      <c r="I20">
        <f t="shared" ca="1" si="0"/>
        <v>-0.61667803436646684</v>
      </c>
      <c r="J20">
        <f t="shared" ca="1" si="0"/>
        <v>-1.1297079263956156</v>
      </c>
      <c r="K20">
        <f t="shared" ca="1" si="0"/>
        <v>1.1976968770316287</v>
      </c>
      <c r="L20" s="2">
        <f t="shared" ca="1" si="1"/>
        <v>7.7226585114503797E-3</v>
      </c>
      <c r="M20" s="2">
        <f t="shared" ca="1" si="2"/>
        <v>4.8807104158960155E-3</v>
      </c>
      <c r="N20" s="6">
        <f t="shared" ca="1" si="3"/>
        <v>1.4448622028326563E-2</v>
      </c>
      <c r="O20" s="3">
        <f t="shared" ca="1" si="4"/>
        <v>7.7296550682819145</v>
      </c>
      <c r="P20" s="11">
        <f t="shared" ca="1" si="5"/>
        <v>1.7486746202137009E-2</v>
      </c>
      <c r="Q20" s="22">
        <f t="shared" ca="1" si="8"/>
        <v>0.52820054844369468</v>
      </c>
      <c r="R20" s="22">
        <f t="shared" ca="1" si="9"/>
        <v>1.1063773159874219</v>
      </c>
      <c r="S20" s="12">
        <f t="shared" ca="1" si="6"/>
        <v>1.6136634960704659E-3</v>
      </c>
      <c r="T20" s="16">
        <f t="shared" ca="1" si="7"/>
        <v>7.0747264886181438E-2</v>
      </c>
      <c r="V20" s="8">
        <v>2.05632439586679E-2</v>
      </c>
      <c r="W20" s="8">
        <v>2.7379309555489201E-2</v>
      </c>
      <c r="X20" s="9">
        <v>1.5369031967197499E-2</v>
      </c>
      <c r="Y20" s="10">
        <v>7.5735563137847803</v>
      </c>
      <c r="Z20" s="13">
        <v>1.25986032070539E-2</v>
      </c>
      <c r="AA20" s="13">
        <v>1.3684150480574199E-2</v>
      </c>
      <c r="AB20" s="13">
        <v>1.0855472735202001E-3</v>
      </c>
      <c r="AC20" s="13" t="s">
        <v>24</v>
      </c>
      <c r="AD20" s="15">
        <f>10000*AB20</f>
        <v>10.855472735202001</v>
      </c>
      <c r="AE20" s="15">
        <f>ABS(AD20)</f>
        <v>10.855472735202001</v>
      </c>
      <c r="AF20" s="21">
        <f>AE20/(AA20*10000)</f>
        <v>7.9328802694856759E-2</v>
      </c>
      <c r="AG20" s="17">
        <f>(V20-W20)/(X20*SQRT(Y20))</f>
        <v>-0.16115260045821159</v>
      </c>
    </row>
    <row r="21" spans="9:33" x14ac:dyDescent="0.25">
      <c r="I21">
        <f t="shared" ca="1" si="0"/>
        <v>1.0977939964184273</v>
      </c>
      <c r="J21">
        <f t="shared" ca="1" si="0"/>
        <v>-1.585620676243509</v>
      </c>
      <c r="K21">
        <f t="shared" ca="1" si="0"/>
        <v>-1.8442466355029492</v>
      </c>
      <c r="L21" s="2">
        <f t="shared" ca="1" si="1"/>
        <v>3.5788588086909788E-2</v>
      </c>
      <c r="M21" s="2">
        <f t="shared" ca="1" si="2"/>
        <v>3.2462809762395838E-3</v>
      </c>
      <c r="N21" s="6">
        <f t="shared" ca="1" si="3"/>
        <v>6.8750489874091145E-3</v>
      </c>
      <c r="O21" s="3">
        <f t="shared" ca="1" si="4"/>
        <v>1.9831088578779756</v>
      </c>
      <c r="P21" s="11">
        <f t="shared" ca="1" si="5"/>
        <v>3.2543281929506958E-2</v>
      </c>
      <c r="Q21" s="22">
        <f t="shared" ca="1" si="8"/>
        <v>0.99961203033921231</v>
      </c>
      <c r="R21" s="22">
        <f t="shared" ca="1" si="9"/>
        <v>1.9782036044597119E-3</v>
      </c>
      <c r="S21" s="12">
        <f t="shared" ca="1" si="6"/>
        <v>9.3734215391665611E-5</v>
      </c>
      <c r="T21" s="16">
        <f t="shared" ca="1" si="7"/>
        <v>3.3612380026281805</v>
      </c>
      <c r="V21" s="8">
        <v>1.15874211355437E-2</v>
      </c>
      <c r="W21" s="8">
        <v>1.6642813738352701E-2</v>
      </c>
      <c r="X21" s="9">
        <v>1.8646638353702099E-2</v>
      </c>
      <c r="Y21" s="10">
        <v>5.9859687613430497</v>
      </c>
      <c r="Z21" s="13">
        <v>1.4699071937542199E-2</v>
      </c>
      <c r="AA21" s="13">
        <v>1.5784203195177999E-2</v>
      </c>
      <c r="AB21" s="13">
        <v>1.08513125763582E-3</v>
      </c>
      <c r="AC21" s="13" t="s">
        <v>24</v>
      </c>
      <c r="AD21" s="15">
        <f>10000*AB21</f>
        <v>10.8513125763582</v>
      </c>
      <c r="AE21" s="15">
        <f>ABS(AD21)</f>
        <v>10.8513125763582</v>
      </c>
      <c r="AF21" s="21">
        <f>AE21/(AA21*10000)</f>
        <v>6.8747927546150861E-2</v>
      </c>
      <c r="AG21" s="17">
        <f>(V21-W21)/(X21*SQRT(Y21))</f>
        <v>-0.11081208276148539</v>
      </c>
    </row>
    <row r="22" spans="9:33" x14ac:dyDescent="0.25">
      <c r="I22">
        <f t="shared" ref="I22:K41" ca="1" si="10">IF($H$2,NORMSINV(RAND()),I22)</f>
        <v>-1.370117756132359</v>
      </c>
      <c r="J22">
        <f t="shared" ca="1" si="10"/>
        <v>0.28621787127356119</v>
      </c>
      <c r="K22">
        <f t="shared" ca="1" si="10"/>
        <v>-0.30271799497168123</v>
      </c>
      <c r="L22" s="2">
        <f t="shared" ca="1" si="1"/>
        <v>3.9363807020617175E-3</v>
      </c>
      <c r="M22" s="2">
        <f t="shared" ca="1" si="2"/>
        <v>1.7317773086253565E-2</v>
      </c>
      <c r="N22" s="6">
        <f t="shared" ca="1" si="3"/>
        <v>1.9049739605904704E-2</v>
      </c>
      <c r="O22" s="3">
        <f t="shared" ca="1" si="4"/>
        <v>3.9513540177590056</v>
      </c>
      <c r="P22" s="11">
        <f t="shared" ca="1" si="5"/>
        <v>9.3496321606761756E-3</v>
      </c>
      <c r="Q22" s="22">
        <f t="shared" ca="1" si="8"/>
        <v>0.36190260457711931</v>
      </c>
      <c r="R22" s="22">
        <f t="shared" ca="1" si="9"/>
        <v>0.74501768585773875</v>
      </c>
      <c r="S22" s="12">
        <f t="shared" ca="1" si="6"/>
        <v>1.4339170502551074E-3</v>
      </c>
      <c r="T22" s="16">
        <f t="shared" ca="1" si="7"/>
        <v>-0.35337782333773499</v>
      </c>
      <c r="V22" s="8">
        <v>1.6535435018934699E-2</v>
      </c>
      <c r="W22" s="8">
        <v>3.6155460111573501E-3</v>
      </c>
      <c r="X22" s="9">
        <v>6.0248463343440996E-3</v>
      </c>
      <c r="Y22" s="10">
        <v>6.3735469174146004</v>
      </c>
      <c r="Z22" s="13">
        <v>1.4188300755429199E-2</v>
      </c>
      <c r="AA22" s="13">
        <v>1.4594333317746001E-2</v>
      </c>
      <c r="AB22" s="13">
        <v>4.0603256231681298E-4</v>
      </c>
      <c r="AC22" s="13" t="s">
        <v>24</v>
      </c>
      <c r="AD22" s="15">
        <f>10000*AB22</f>
        <v>4.0603256231681302</v>
      </c>
      <c r="AE22" s="15">
        <f>ABS(AD22)</f>
        <v>4.0603256231681302</v>
      </c>
      <c r="AF22" s="21">
        <f>AE22/(AA22*10000)</f>
        <v>2.7821247704620886E-2</v>
      </c>
      <c r="AG22" s="17">
        <f>(V22-W22)/(X22*SQRT(Y22))</f>
        <v>0.84941947615222924</v>
      </c>
    </row>
    <row r="23" spans="9:33" x14ac:dyDescent="0.25">
      <c r="I23">
        <f t="shared" ca="1" si="10"/>
        <v>-1.4342642737062083</v>
      </c>
      <c r="J23">
        <f t="shared" ca="1" si="10"/>
        <v>1.3024309592665078</v>
      </c>
      <c r="K23">
        <f t="shared" ca="1" si="10"/>
        <v>0.29488478464027212</v>
      </c>
      <c r="L23" s="2">
        <f t="shared" ca="1" si="1"/>
        <v>3.7168900407096406E-3</v>
      </c>
      <c r="M23" s="2">
        <f t="shared" ca="1" si="2"/>
        <v>4.2976864581867655E-2</v>
      </c>
      <c r="N23" s="6">
        <f t="shared" ca="1" si="3"/>
        <v>8.7524510799590689E-4</v>
      </c>
      <c r="O23" s="3">
        <f t="shared" ca="1" si="4"/>
        <v>5.1619499078589257</v>
      </c>
      <c r="P23" s="11">
        <f t="shared" ca="1" si="5"/>
        <v>4.6156330483753315E-91</v>
      </c>
      <c r="Q23" s="22">
        <f t="shared" ca="1" si="8"/>
        <v>4.6058949324551523E-87</v>
      </c>
      <c r="R23" s="22">
        <f t="shared" ca="1" si="9"/>
        <v>2.0712927091632866E-85</v>
      </c>
      <c r="S23" s="12">
        <f t="shared" ca="1" si="6"/>
        <v>3.9543323699183061E-6</v>
      </c>
      <c r="T23" s="16">
        <f t="shared" ca="1" si="7"/>
        <v>-19.743012873437756</v>
      </c>
      <c r="V23" s="8">
        <v>4.1529526250927901E-2</v>
      </c>
      <c r="W23" s="8">
        <v>6.6754171966010396E-3</v>
      </c>
      <c r="X23" s="9">
        <v>1.3254604676356601E-2</v>
      </c>
      <c r="Y23" s="10">
        <v>6.2282990793459296</v>
      </c>
      <c r="Z23" s="13">
        <v>3.7145720581370702E-2</v>
      </c>
      <c r="AA23" s="13">
        <v>3.73397747034937E-2</v>
      </c>
      <c r="AB23" s="13">
        <v>1.9405412212299101E-4</v>
      </c>
      <c r="AC23" s="13" t="s">
        <v>24</v>
      </c>
      <c r="AD23" s="15">
        <f>10000*AB23</f>
        <v>1.94054122122991</v>
      </c>
      <c r="AE23" s="15">
        <f>ABS(AD23)</f>
        <v>1.94054122122991</v>
      </c>
      <c r="AF23" s="21">
        <f>AE23/(AA23*10000)</f>
        <v>5.1969816010923675E-3</v>
      </c>
      <c r="AG23" s="17">
        <f>(V23-W23)/(X23*SQRT(Y23))</f>
        <v>1.0536648127193089</v>
      </c>
    </row>
    <row r="24" spans="9:33" x14ac:dyDescent="0.25">
      <c r="I24">
        <f t="shared" ca="1" si="10"/>
        <v>1.3141872098849686E-2</v>
      </c>
      <c r="J24">
        <f t="shared" ca="1" si="10"/>
        <v>1.1417870579442964</v>
      </c>
      <c r="K24">
        <f t="shared" ca="1" si="10"/>
        <v>0.68436926794328878</v>
      </c>
      <c r="L24" s="2">
        <f t="shared" ca="1" si="1"/>
        <v>1.3564915560700918E-2</v>
      </c>
      <c r="M24" s="2">
        <f t="shared" ca="1" si="2"/>
        <v>3.7224891524315254E-2</v>
      </c>
      <c r="N24" s="6">
        <f t="shared" ca="1" si="3"/>
        <v>1.393094538040566E-2</v>
      </c>
      <c r="O24" s="3">
        <f t="shared" ca="1" si="4"/>
        <v>6.1441299933950617</v>
      </c>
      <c r="P24" s="11">
        <f t="shared" ca="1" si="5"/>
        <v>5.0588153612819734E-3</v>
      </c>
      <c r="Q24" s="22">
        <f t="shared" ca="1" si="8"/>
        <v>0.24661575168220912</v>
      </c>
      <c r="R24" s="22">
        <f t="shared" ca="1" si="9"/>
        <v>0.78198125258994478</v>
      </c>
      <c r="S24" s="12">
        <f t="shared" ca="1" si="6"/>
        <v>1.192398921573967E-3</v>
      </c>
      <c r="T24" s="16">
        <f t="shared" ca="1" si="7"/>
        <v>-0.68517816061228931</v>
      </c>
      <c r="V24" s="8">
        <v>7.5127591646089401E-3</v>
      </c>
      <c r="W24" s="8">
        <v>4.2664414131422497E-3</v>
      </c>
      <c r="X24" s="9">
        <v>1.87671516333872E-2</v>
      </c>
      <c r="Y24" s="10">
        <v>4.9059832548750402</v>
      </c>
      <c r="Z24" s="13">
        <v>1.83577553652708E-2</v>
      </c>
      <c r="AA24" s="13">
        <v>1.8257023269339898E-2</v>
      </c>
      <c r="AB24" s="13">
        <v>-1.00732095930852E-4</v>
      </c>
      <c r="AC24" s="13" t="s">
        <v>24</v>
      </c>
      <c r="AD24" s="15">
        <f>10000*AB24</f>
        <v>-1.0073209593085199</v>
      </c>
      <c r="AE24" s="15">
        <f>ABS(AD24)</f>
        <v>1.0073209593085199</v>
      </c>
      <c r="AF24" s="21">
        <f>AE24/(AA24*10000)</f>
        <v>5.517443585670254E-3</v>
      </c>
      <c r="AG24" s="17">
        <f>(V24-W24)/(X24*SQRT(Y24))</f>
        <v>7.8096151499947503E-2</v>
      </c>
    </row>
    <row r="25" spans="9:33" x14ac:dyDescent="0.25">
      <c r="I25">
        <f t="shared" ca="1" si="10"/>
        <v>0.13337649005148669</v>
      </c>
      <c r="J25">
        <f t="shared" ca="1" si="10"/>
        <v>0.83306882656658476</v>
      </c>
      <c r="K25">
        <f t="shared" ca="1" si="10"/>
        <v>0.26952668053639128</v>
      </c>
      <c r="L25" s="2">
        <f t="shared" ca="1" si="1"/>
        <v>1.5105030482789826E-2</v>
      </c>
      <c r="M25" s="2">
        <f t="shared" ca="1" si="2"/>
        <v>2.8243170721885508E-2</v>
      </c>
      <c r="N25" s="6">
        <f t="shared" ca="1" si="3"/>
        <v>1.3968215580082797E-2</v>
      </c>
      <c r="O25" s="3">
        <f t="shared" ca="1" si="4"/>
        <v>5.1037415516078291</v>
      </c>
      <c r="P25" s="11">
        <f t="shared" ca="1" si="5"/>
        <v>7.0956519589805396E-3</v>
      </c>
      <c r="Q25" s="22">
        <f t="shared" ca="1" si="8"/>
        <v>0.33858044169580548</v>
      </c>
      <c r="R25" s="22">
        <f t="shared" ca="1" si="9"/>
        <v>0.82644552684707095</v>
      </c>
      <c r="S25" s="12">
        <f t="shared" ca="1" si="6"/>
        <v>9.9579635515721176E-4</v>
      </c>
      <c r="T25" s="16">
        <f t="shared" ca="1" si="7"/>
        <v>-0.41634046903805033</v>
      </c>
      <c r="V25" s="8">
        <v>8.6571343579753494E-3</v>
      </c>
      <c r="W25" s="8">
        <v>5.6991548450086603E-2</v>
      </c>
      <c r="X25" s="9">
        <v>1.0737092065796599E-2</v>
      </c>
      <c r="Y25" s="10">
        <v>4.1705082237996098</v>
      </c>
      <c r="Z25" s="13">
        <v>8.1079545708456302E-4</v>
      </c>
      <c r="AA25" s="13">
        <v>1.05847149341842E-4</v>
      </c>
      <c r="AB25" s="13">
        <v>-7.0494830774272003E-4</v>
      </c>
      <c r="AC25" s="13" t="s">
        <v>24</v>
      </c>
      <c r="AD25" s="15">
        <f>10000*AB25</f>
        <v>-7.0494830774272002</v>
      </c>
      <c r="AE25" s="15">
        <f>ABS(AD25)</f>
        <v>7.0494830774272002</v>
      </c>
      <c r="AF25" s="21">
        <f>AE25/(AA25*10000)</f>
        <v>6.660059454846837</v>
      </c>
      <c r="AG25" s="17">
        <f>(V25-W25)/(X25*SQRT(Y25))</f>
        <v>-2.2043232962817148</v>
      </c>
    </row>
    <row r="26" spans="9:33" x14ac:dyDescent="0.25">
      <c r="I26">
        <f t="shared" ca="1" si="10"/>
        <v>1.1668674538484309</v>
      </c>
      <c r="J26">
        <f t="shared" ca="1" si="10"/>
        <v>2.5216904597346175</v>
      </c>
      <c r="K26">
        <f t="shared" ca="1" si="10"/>
        <v>1.4392667672783368</v>
      </c>
      <c r="L26" s="2">
        <f t="shared" ca="1" si="1"/>
        <v>3.8069378785450185E-2</v>
      </c>
      <c r="M26" s="2">
        <f t="shared" ca="1" si="2"/>
        <v>0.12789387110734413</v>
      </c>
      <c r="N26" s="6">
        <f t="shared" ca="1" si="3"/>
        <v>1.1941709473818024E-3</v>
      </c>
      <c r="O26" s="3">
        <f t="shared" ca="1" si="4"/>
        <v>8.6114918967423364</v>
      </c>
      <c r="P26" s="11">
        <f t="shared" ca="1" si="5"/>
        <v>4.5293054596472436E-149</v>
      </c>
      <c r="Q26" s="22">
        <f t="shared" ca="1" si="8"/>
        <v>3.3229899959828998E-145</v>
      </c>
      <c r="R26" s="22">
        <f t="shared" ca="1" si="9"/>
        <v>2.5033168038569256E-143</v>
      </c>
      <c r="S26" s="12">
        <f t="shared" ca="1" si="6"/>
        <v>1.2280368516797516E-5</v>
      </c>
      <c r="T26" s="16">
        <f t="shared" ca="1" si="7"/>
        <v>-25.632388182922028</v>
      </c>
      <c r="V26" s="8">
        <v>8.9320034438028495E-3</v>
      </c>
      <c r="W26" s="8">
        <v>1.9534328219941E-2</v>
      </c>
      <c r="X26" s="9">
        <v>9.7512786794816293E-3</v>
      </c>
      <c r="Y26" s="10">
        <v>2.8924170361942498</v>
      </c>
      <c r="Z26" s="13">
        <v>3.3800095497759598E-3</v>
      </c>
      <c r="AA26" s="13">
        <v>2.6227460840553699E-3</v>
      </c>
      <c r="AB26" s="13">
        <v>-7.5726346572058503E-4</v>
      </c>
      <c r="AC26" s="13" t="s">
        <v>24</v>
      </c>
      <c r="AD26" s="15">
        <f>10000*AB26</f>
        <v>-7.5726346572058505</v>
      </c>
      <c r="AE26" s="15">
        <f>ABS(AD26)</f>
        <v>7.5726346572058505</v>
      </c>
      <c r="AF26" s="21">
        <f>AE26/(AA26*10000)</f>
        <v>0.28872923319732163</v>
      </c>
      <c r="AG26" s="17">
        <f>(V26-W26)/(X26*SQRT(Y26))</f>
        <v>-0.63930644105446299</v>
      </c>
    </row>
    <row r="27" spans="9:33" x14ac:dyDescent="0.25">
      <c r="I27">
        <f t="shared" ca="1" si="10"/>
        <v>-0.27635392245975871</v>
      </c>
      <c r="J27">
        <f t="shared" ca="1" si="10"/>
        <v>-0.80283860939771534</v>
      </c>
      <c r="K27">
        <f t="shared" ca="1" si="10"/>
        <v>0.83785234365059924</v>
      </c>
      <c r="L27" s="2">
        <f t="shared" ca="1" si="1"/>
        <v>1.0470416568586816E-2</v>
      </c>
      <c r="M27" s="2">
        <f t="shared" ca="1" si="2"/>
        <v>6.5381326117433334E-3</v>
      </c>
      <c r="N27" s="6">
        <f t="shared" ca="1" si="3"/>
        <v>1.7607019218428974E-2</v>
      </c>
      <c r="O27" s="3">
        <f t="shared" ca="1" si="4"/>
        <v>6.5806720247040094</v>
      </c>
      <c r="P27" s="11">
        <f t="shared" ca="1" si="5"/>
        <v>2.0053401770002446E-2</v>
      </c>
      <c r="Q27" s="22">
        <f t="shared" ca="1" si="8"/>
        <v>0.53468850804641732</v>
      </c>
      <c r="R27" s="22">
        <f t="shared" ca="1" si="9"/>
        <v>1.0195283202232255</v>
      </c>
      <c r="S27" s="12">
        <f t="shared" ca="1" si="6"/>
        <v>2.0400552199354061E-3</v>
      </c>
      <c r="T27" s="16">
        <f t="shared" ca="1" si="7"/>
        <v>8.7061051856540297E-2</v>
      </c>
      <c r="V27" s="8">
        <v>1.36165021688895E-2</v>
      </c>
      <c r="W27" s="8">
        <v>9.0682395809041898E-3</v>
      </c>
      <c r="X27" s="9">
        <v>1.6386194874031101E-2</v>
      </c>
      <c r="Y27" s="10">
        <v>2.1838406594349702</v>
      </c>
      <c r="Z27" s="13">
        <v>1.2338041396386799E-2</v>
      </c>
      <c r="AA27" s="13">
        <v>1.21045160356526E-2</v>
      </c>
      <c r="AB27" s="13">
        <v>-2.3352536073417999E-4</v>
      </c>
      <c r="AC27" s="13" t="s">
        <v>24</v>
      </c>
      <c r="AD27" s="15">
        <f>10000*AB27</f>
        <v>-2.3352536073417998</v>
      </c>
      <c r="AE27" s="15">
        <f>ABS(AD27)</f>
        <v>2.3352536073417998</v>
      </c>
      <c r="AF27" s="21">
        <f>AE27/(AA27*10000)</f>
        <v>1.9292416156610905E-2</v>
      </c>
      <c r="AG27" s="17">
        <f>(V27-W27)/(X27*SQRT(Y27))</f>
        <v>0.18782653248262937</v>
      </c>
    </row>
    <row r="28" spans="9:33" x14ac:dyDescent="0.25">
      <c r="I28">
        <f t="shared" ca="1" si="10"/>
        <v>1.4133600506943844</v>
      </c>
      <c r="J28">
        <f t="shared" ca="1" si="10"/>
        <v>-1.0427648305678954</v>
      </c>
      <c r="K28">
        <f t="shared" ca="1" si="10"/>
        <v>1.1774300972812874</v>
      </c>
      <c r="L28" s="2">
        <f t="shared" ca="1" si="1"/>
        <v>4.7459652715589593E-2</v>
      </c>
      <c r="M28" s="2">
        <f t="shared" ca="1" si="2"/>
        <v>5.2754028983294588E-3</v>
      </c>
      <c r="N28" s="6">
        <f t="shared" ca="1" si="3"/>
        <v>1.589300076286718E-2</v>
      </c>
      <c r="O28" s="3">
        <f t="shared" ca="1" si="4"/>
        <v>7.6599132581657239</v>
      </c>
      <c r="P28" s="11">
        <f t="shared" ca="1" si="5"/>
        <v>4.6143957952863024E-2</v>
      </c>
      <c r="Q28" s="22">
        <f t="shared" ca="1" si="8"/>
        <v>0.83122835483549273</v>
      </c>
      <c r="R28" s="22">
        <f t="shared" ca="1" si="9"/>
        <v>0.69711274432064518</v>
      </c>
      <c r="S28" s="12">
        <f t="shared" ca="1" si="6"/>
        <v>1.9347981351827406E-3</v>
      </c>
      <c r="T28" s="16">
        <f t="shared" ca="1" si="7"/>
        <v>0.95903067874295866</v>
      </c>
      <c r="V28" s="8">
        <v>8.8125479017641898E-3</v>
      </c>
      <c r="W28" s="8">
        <v>5.3015699784559603E-3</v>
      </c>
      <c r="X28" s="9">
        <v>1.00228394017706E-3</v>
      </c>
      <c r="Y28" s="10">
        <v>2.8538114958884302</v>
      </c>
      <c r="Z28" s="13">
        <v>5.0824114965621102E-3</v>
      </c>
      <c r="AA28" s="13">
        <v>3.5227549704225001E-3</v>
      </c>
      <c r="AB28" s="13">
        <v>-1.5596565261396E-3</v>
      </c>
      <c r="AC28" s="13" t="s">
        <v>24</v>
      </c>
      <c r="AD28" s="15">
        <f>10000*AB28</f>
        <v>-15.596565261396</v>
      </c>
      <c r="AE28" s="15">
        <f>ABS(AD28)</f>
        <v>15.596565261396</v>
      </c>
      <c r="AF28" s="21">
        <f>AE28/(AA28*10000)</f>
        <v>0.44273772636322289</v>
      </c>
      <c r="AG28" s="17">
        <f>(V28-W28)/(X28*SQRT(Y28))</f>
        <v>2.0735985739567688</v>
      </c>
    </row>
    <row r="29" spans="9:33" x14ac:dyDescent="0.25">
      <c r="I29">
        <f t="shared" ca="1" si="10"/>
        <v>-7.8413250143743091E-2</v>
      </c>
      <c r="J29">
        <f t="shared" ca="1" si="10"/>
        <v>0.56919220219722322</v>
      </c>
      <c r="K29">
        <f t="shared" ca="1" si="10"/>
        <v>-1.0798425402269065</v>
      </c>
      <c r="L29" s="2">
        <f t="shared" ca="1" si="1"/>
        <v>1.2498358685047195E-2</v>
      </c>
      <c r="M29" s="2">
        <f t="shared" ca="1" si="2"/>
        <v>2.2305499359314324E-2</v>
      </c>
      <c r="N29" s="6">
        <f t="shared" ca="1" si="3"/>
        <v>1.8673379091014693E-2</v>
      </c>
      <c r="O29" s="3">
        <f t="shared" ca="1" si="4"/>
        <v>2.7913285001901187</v>
      </c>
      <c r="P29" s="11">
        <f t="shared" ca="1" si="5"/>
        <v>8.1526088173340984E-3</v>
      </c>
      <c r="Q29" s="22">
        <f t="shared" ca="1" si="8"/>
        <v>0.37662746192342</v>
      </c>
      <c r="R29" s="22">
        <f t="shared" ca="1" si="9"/>
        <v>0.63439226829114581</v>
      </c>
      <c r="S29" s="12">
        <f t="shared" ca="1" si="6"/>
        <v>9.7332253331706129E-4</v>
      </c>
      <c r="T29" s="16">
        <f t="shared" ca="1" si="7"/>
        <v>-0.31435039904203849</v>
      </c>
      <c r="V29" s="8">
        <v>3.3006683822863002E-2</v>
      </c>
      <c r="W29" s="8">
        <v>5.9679138686842097E-3</v>
      </c>
      <c r="X29" s="9">
        <v>1.49899986232747E-2</v>
      </c>
      <c r="Y29" s="10">
        <v>4.7041262404379101</v>
      </c>
      <c r="Z29" s="13">
        <v>3.0631745338669102E-2</v>
      </c>
      <c r="AA29" s="13">
        <v>3.07335360684142E-2</v>
      </c>
      <c r="AB29" s="13">
        <v>1.01790729745185E-4</v>
      </c>
      <c r="AC29" s="13" t="s">
        <v>24</v>
      </c>
      <c r="AD29" s="15">
        <f>10000*AB29</f>
        <v>1.0179072974518499</v>
      </c>
      <c r="AE29" s="15">
        <f>ABS(AD29)</f>
        <v>1.0179072974518499</v>
      </c>
      <c r="AF29" s="21">
        <f>AE29/(AA29*10000)</f>
        <v>3.3120409418100918E-3</v>
      </c>
      <c r="AG29" s="17">
        <f>(V29-W29)/(X29*SQRT(Y29))</f>
        <v>0.83166007651691853</v>
      </c>
    </row>
    <row r="30" spans="9:33" x14ac:dyDescent="0.25">
      <c r="I30">
        <f t="shared" ca="1" si="10"/>
        <v>1.5023191580472062</v>
      </c>
      <c r="J30">
        <f t="shared" ca="1" si="10"/>
        <v>0.55378092807021961</v>
      </c>
      <c r="K30">
        <f t="shared" ca="1" si="10"/>
        <v>1.1483828735868613</v>
      </c>
      <c r="L30" s="2">
        <f t="shared" ca="1" si="1"/>
        <v>5.1390194103858929E-2</v>
      </c>
      <c r="M30" s="2">
        <f t="shared" ca="1" si="2"/>
        <v>2.2000143883085164E-2</v>
      </c>
      <c r="N30" s="6">
        <f t="shared" ca="1" si="3"/>
        <v>1.5298055156750175E-2</v>
      </c>
      <c r="O30" s="3">
        <f t="shared" ca="1" si="4"/>
        <v>7.5610520936950518</v>
      </c>
      <c r="P30" s="11">
        <f t="shared" ca="1" si="5"/>
        <v>3.5413894538466037E-2</v>
      </c>
      <c r="Q30" s="22">
        <f t="shared" ca="1" si="8"/>
        <v>0.75762130681155981</v>
      </c>
      <c r="R30" s="22">
        <f t="shared" ca="1" si="9"/>
        <v>0.8594142293404432</v>
      </c>
      <c r="S30" s="12">
        <f t="shared" ca="1" si="6"/>
        <v>1.7695167383416581E-3</v>
      </c>
      <c r="T30" s="16">
        <f t="shared" ca="1" si="7"/>
        <v>0.69867143987437164</v>
      </c>
      <c r="V30" s="8">
        <v>7.6758410713963802E-3</v>
      </c>
      <c r="W30" s="8">
        <v>6.9310201705453196E-3</v>
      </c>
      <c r="X30" s="9">
        <v>9.2859951451870308E-3</v>
      </c>
      <c r="Y30" s="10">
        <v>4.6195506695414803</v>
      </c>
      <c r="Z30" s="13">
        <v>7.4668595479697097E-3</v>
      </c>
      <c r="AA30" s="13">
        <v>8.3402514484078802E-3</v>
      </c>
      <c r="AB30" s="13">
        <v>8.7339190043816397E-4</v>
      </c>
      <c r="AC30" s="13" t="s">
        <v>24</v>
      </c>
      <c r="AD30" s="15">
        <f>10000*AB30</f>
        <v>8.7339190043816401</v>
      </c>
      <c r="AE30" s="15">
        <f>ABS(AD30)</f>
        <v>8.7339190043816401</v>
      </c>
      <c r="AF30" s="21">
        <f>AE30/(AA30*10000)</f>
        <v>0.1047200921747858</v>
      </c>
      <c r="AG30" s="17">
        <f>(V30-W30)/(X30*SQRT(Y30))</f>
        <v>3.7318444677561444E-2</v>
      </c>
    </row>
    <row r="31" spans="9:33" x14ac:dyDescent="0.25">
      <c r="I31">
        <f t="shared" ca="1" si="10"/>
        <v>1.8343618126935084</v>
      </c>
      <c r="J31">
        <f t="shared" ca="1" si="10"/>
        <v>-0.98259892936134163</v>
      </c>
      <c r="K31">
        <f t="shared" ca="1" si="10"/>
        <v>0.22571124762570965</v>
      </c>
      <c r="L31" s="2">
        <f t="shared" ca="1" si="1"/>
        <v>6.9160878070884085E-2</v>
      </c>
      <c r="M31" s="2">
        <f t="shared" ca="1" si="2"/>
        <v>5.5670710581115206E-3</v>
      </c>
      <c r="N31" s="6">
        <f t="shared" ca="1" si="3"/>
        <v>7.3170868417475939E-3</v>
      </c>
      <c r="O31" s="3">
        <f t="shared" ca="1" si="4"/>
        <v>5.0047079080268499</v>
      </c>
      <c r="P31" s="11">
        <f t="shared" ca="1" si="5"/>
        <v>6.3594000589972763E-2</v>
      </c>
      <c r="Q31" s="22">
        <f t="shared" ca="1" si="8"/>
        <v>0.99994882794206341</v>
      </c>
      <c r="R31" s="22">
        <f t="shared" ca="1" si="9"/>
        <v>4.7119888715530694E-4</v>
      </c>
      <c r="S31" s="12">
        <f t="shared" ca="1" si="6"/>
        <v>2.679508595135308E-4</v>
      </c>
      <c r="T31" s="16">
        <f t="shared" ca="1" si="7"/>
        <v>3.8849662237050482</v>
      </c>
      <c r="V31" s="8">
        <v>5.5192601805951702E-2</v>
      </c>
      <c r="W31" s="8">
        <v>1.99027440861708E-2</v>
      </c>
      <c r="X31" s="9">
        <v>1.05397523699227E-2</v>
      </c>
      <c r="Y31" s="10">
        <v>7.9362706692315497</v>
      </c>
      <c r="Z31" s="13">
        <v>3.5643040550413702E-2</v>
      </c>
      <c r="AA31" s="13">
        <v>3.6995207846944898E-2</v>
      </c>
      <c r="AB31" s="13">
        <v>1.3521672965311801E-3</v>
      </c>
      <c r="AC31" s="13" t="s">
        <v>24</v>
      </c>
      <c r="AD31" s="15">
        <f>10000*AB31</f>
        <v>13.521672965311801</v>
      </c>
      <c r="AE31" s="15">
        <f>ABS(AD31)</f>
        <v>13.521672965311801</v>
      </c>
      <c r="AF31" s="21">
        <f>AE31/(AA31*10000)</f>
        <v>3.654979591208983E-2</v>
      </c>
      <c r="AG31" s="17">
        <f>(V31-W31)/(X31*SQRT(Y31))</f>
        <v>1.1885330545958501</v>
      </c>
    </row>
    <row r="32" spans="9:33" x14ac:dyDescent="0.25">
      <c r="I32">
        <f t="shared" ca="1" si="10"/>
        <v>0.12820566557129542</v>
      </c>
      <c r="J32">
        <f t="shared" ca="1" si="10"/>
        <v>-0.31525364383524612</v>
      </c>
      <c r="K32">
        <f t="shared" ca="1" si="10"/>
        <v>0.57925914996945227</v>
      </c>
      <c r="L32" s="2">
        <f t="shared" ca="1" si="1"/>
        <v>1.5035332133444502E-2</v>
      </c>
      <c r="M32" s="2">
        <f t="shared" ca="1" si="2"/>
        <v>1.0112384314281957E-2</v>
      </c>
      <c r="N32" s="6">
        <f t="shared" ca="1" si="3"/>
        <v>2.5448063649887308E-3</v>
      </c>
      <c r="O32" s="3">
        <f t="shared" ca="1" si="4"/>
        <v>5.8619978740258425</v>
      </c>
      <c r="P32" s="11">
        <f t="shared" ca="1" si="5"/>
        <v>5.6648936338177785E-3</v>
      </c>
      <c r="Q32" s="22">
        <f t="shared" ca="1" si="8"/>
        <v>0.78785526473908041</v>
      </c>
      <c r="R32" s="22">
        <f t="shared" ca="1" si="9"/>
        <v>0.70194860443250406</v>
      </c>
      <c r="S32" s="12">
        <f t="shared" ca="1" si="6"/>
        <v>3.7962529401760833E-5</v>
      </c>
      <c r="T32" s="16">
        <f t="shared" ca="1" si="7"/>
        <v>0.7990016236530002</v>
      </c>
      <c r="V32" s="8">
        <v>2.6713184340439799E-2</v>
      </c>
      <c r="W32" s="8">
        <v>3.81954947777752E-3</v>
      </c>
      <c r="X32" s="9">
        <v>1.0313773053313499E-2</v>
      </c>
      <c r="Y32" s="10">
        <v>3.9668674946459501</v>
      </c>
      <c r="Z32" s="13">
        <v>2.49870458521597E-2</v>
      </c>
      <c r="AA32" s="13">
        <v>2.42633183860738E-2</v>
      </c>
      <c r="AB32" s="13">
        <v>-7.2372746608587103E-4</v>
      </c>
      <c r="AC32" s="13" t="s">
        <v>24</v>
      </c>
      <c r="AD32" s="15">
        <f>10000*AB32</f>
        <v>-7.2372746608587102</v>
      </c>
      <c r="AE32" s="15">
        <f>ABS(AD32)</f>
        <v>7.2372746608587102</v>
      </c>
      <c r="AF32" s="21">
        <f>AE32/(AA32*10000)</f>
        <v>2.9828049674411494E-2</v>
      </c>
      <c r="AG32" s="17">
        <f>(V32-W32)/(X32*SQRT(Y32))</f>
        <v>1.1144827067873389</v>
      </c>
    </row>
    <row r="33" spans="9:33" x14ac:dyDescent="0.25">
      <c r="I33">
        <f t="shared" ca="1" si="10"/>
        <v>2.0971226749171499</v>
      </c>
      <c r="J33">
        <f t="shared" ca="1" si="10"/>
        <v>-1.2322764945014082</v>
      </c>
      <c r="K33">
        <f t="shared" ca="1" si="10"/>
        <v>1.934610026350279</v>
      </c>
      <c r="L33" s="2">
        <f t="shared" ca="1" si="1"/>
        <v>8.7483991020823035E-2</v>
      </c>
      <c r="M33" s="2">
        <f t="shared" ca="1" si="2"/>
        <v>4.4528781840726004E-3</v>
      </c>
      <c r="N33" s="6">
        <f t="shared" ca="1" si="3"/>
        <v>5.8625773110948607E-3</v>
      </c>
      <c r="O33" s="3">
        <f t="shared" ca="1" si="4"/>
        <v>10.746948117364891</v>
      </c>
      <c r="P33" s="11">
        <f t="shared" ca="1" si="5"/>
        <v>8.303114451512382E-2</v>
      </c>
      <c r="Q33" s="22">
        <f t="shared" ca="1" si="8"/>
        <v>0.99999220766166996</v>
      </c>
      <c r="R33" s="22">
        <f t="shared" ca="1" si="9"/>
        <v>1.1576561988113354E-4</v>
      </c>
      <c r="S33" s="12">
        <f t="shared" ca="1" si="6"/>
        <v>3.6937059419742737E-4</v>
      </c>
      <c r="T33" s="16">
        <f t="shared" ca="1" si="7"/>
        <v>4.3202581647453329</v>
      </c>
      <c r="V33" s="8">
        <v>1.7711502478371801E-2</v>
      </c>
      <c r="W33" s="8">
        <v>3.5848326370787899E-3</v>
      </c>
      <c r="X33" s="9">
        <v>1.6594373722834701E-2</v>
      </c>
      <c r="Y33" s="10">
        <v>4.1887961719073301</v>
      </c>
      <c r="Z33" s="13">
        <v>2.2140584731519301E-2</v>
      </c>
      <c r="AA33" s="13">
        <v>2.17680553343725E-2</v>
      </c>
      <c r="AB33" s="13">
        <v>-3.7252939714677301E-4</v>
      </c>
      <c r="AC33" s="13" t="s">
        <v>24</v>
      </c>
      <c r="AD33" s="15">
        <f>10000*AB33</f>
        <v>-3.72529397146773</v>
      </c>
      <c r="AE33" s="15">
        <f>ABS(AD33)</f>
        <v>3.72529397146773</v>
      </c>
      <c r="AF33" s="21">
        <f>AE33/(AA33*10000)</f>
        <v>1.7113581871437841E-2</v>
      </c>
      <c r="AG33" s="17">
        <f>(V33-W33)/(X33*SQRT(Y33))</f>
        <v>0.41594347386839803</v>
      </c>
    </row>
    <row r="34" spans="9:33" x14ac:dyDescent="0.25">
      <c r="I34">
        <f t="shared" ca="1" si="10"/>
        <v>0.3877208971675658</v>
      </c>
      <c r="J34">
        <f t="shared" ca="1" si="10"/>
        <v>-0.49268016727006803</v>
      </c>
      <c r="K34">
        <f t="shared" ca="1" si="10"/>
        <v>0.21282897440951171</v>
      </c>
      <c r="L34" s="2">
        <f t="shared" ref="L34:L65" ca="1" si="11">$C$5*EXP(-0.5*$C$6^2*$F$5+$C$6*SQRT($F$5)*I34)</f>
        <v>1.8963581686454935E-2</v>
      </c>
      <c r="M34" s="2">
        <f t="shared" ref="M34:M65" ca="1" si="12">$D$5*EXP(-0.5*$D$6^2*$F$5+$D$6*SQRT($F$5)*J34)</f>
        <v>8.6284573561235117E-3</v>
      </c>
      <c r="N34" s="6">
        <f t="shared" ref="N34:N65" ca="1" si="13">IF($H$2,RAND()*(E$3-E$2)+E$2,N34)</f>
        <v>1.5901835716724641E-2</v>
      </c>
      <c r="O34" s="3">
        <f t="shared" ref="O34:O65" ca="1" si="14">$F$5*EXP(-0.5*$F$6^2*$F$5+$F$6*SQRT($F$5)*K34)</f>
        <v>4.9759580418953728</v>
      </c>
      <c r="P34" s="11">
        <f t="shared" ref="P34:P65" ca="1" si="15">SQRT(S34)*(T34*NORMSDIST(T34)+_xlfn.NORM.S.DIST(T34,0))</f>
        <v>1.9915283512792259E-2</v>
      </c>
      <c r="Q34" s="22">
        <f t="shared" ca="1" si="8"/>
        <v>0.61461203927735675</v>
      </c>
      <c r="R34" s="22">
        <f t="shared" ca="1" si="9"/>
        <v>0.85293244840136595</v>
      </c>
      <c r="S34" s="12">
        <f t="shared" ref="S34:S65" ca="1" si="16">N34*N34*O34</f>
        <v>1.258262444830707E-3</v>
      </c>
      <c r="T34" s="16">
        <f t="shared" ref="T34:T65" ca="1" si="17">(L34-M34)/(N34*SQRT(O34))</f>
        <v>0.29136010721884342</v>
      </c>
      <c r="V34" s="8">
        <v>4.3118095693035402E-2</v>
      </c>
      <c r="W34" s="8">
        <v>6.2188031946376404E-3</v>
      </c>
      <c r="X34" s="9">
        <v>3.8981610310871899E-3</v>
      </c>
      <c r="Y34" s="10">
        <v>3.9457681690410502</v>
      </c>
      <c r="Z34" s="13">
        <v>3.7471936906491303E-2</v>
      </c>
      <c r="AA34" s="13">
        <v>3.6899293918146003E-2</v>
      </c>
      <c r="AB34" s="13">
        <v>-5.7264298834525801E-4</v>
      </c>
      <c r="AC34" s="13" t="s">
        <v>24</v>
      </c>
      <c r="AD34" s="15">
        <f>10000*AB34</f>
        <v>-5.72642988345258</v>
      </c>
      <c r="AE34" s="15">
        <f>ABS(AD34)</f>
        <v>5.72642988345258</v>
      </c>
      <c r="AF34" s="21">
        <f>AE34/(AA34*10000)</f>
        <v>1.5519077129647969E-2</v>
      </c>
      <c r="AG34" s="17">
        <f>(V34-W34)/(X34*SQRT(Y34))</f>
        <v>4.7653245139000813</v>
      </c>
    </row>
    <row r="35" spans="9:33" x14ac:dyDescent="0.25">
      <c r="I35">
        <f t="shared" ca="1" si="10"/>
        <v>-1.6792234578476868</v>
      </c>
      <c r="J35">
        <f t="shared" ca="1" si="10"/>
        <v>2.0110290246357878</v>
      </c>
      <c r="K35">
        <f t="shared" ca="1" si="10"/>
        <v>-0.13576716997117702</v>
      </c>
      <c r="L35" s="2">
        <f t="shared" ca="1" si="11"/>
        <v>2.9855654311893853E-3</v>
      </c>
      <c r="M35" s="2">
        <f t="shared" ca="1" si="12"/>
        <v>8.1000174993062113E-2</v>
      </c>
      <c r="N35" s="6">
        <f t="shared" ca="1" si="13"/>
        <v>7.3028375804817542E-3</v>
      </c>
      <c r="O35" s="3">
        <f t="shared" ca="1" si="14"/>
        <v>4.2576654268679759</v>
      </c>
      <c r="P35" s="11">
        <f t="shared" ca="1" si="15"/>
        <v>3.0688197431527477E-10</v>
      </c>
      <c r="Q35" s="22">
        <f t="shared" ca="1" si="8"/>
        <v>1.1259454156889787E-7</v>
      </c>
      <c r="R35" s="22">
        <f t="shared" ca="1" si="9"/>
        <v>1.244845044604043E-6</v>
      </c>
      <c r="S35" s="12">
        <f t="shared" ca="1" si="16"/>
        <v>2.2706741431730468E-4</v>
      </c>
      <c r="T35" s="16">
        <f t="shared" ca="1" si="17"/>
        <v>-5.1772427910722199</v>
      </c>
      <c r="V35" s="8">
        <v>2.2490292223232601E-2</v>
      </c>
      <c r="W35" s="8">
        <v>2.4465893641657799E-2</v>
      </c>
      <c r="X35" s="9">
        <v>8.6536879596872708E-3</v>
      </c>
      <c r="Y35" s="10">
        <v>6.0455232642866203</v>
      </c>
      <c r="Z35" s="13">
        <v>5.94355043076286E-3</v>
      </c>
      <c r="AA35" s="13">
        <v>7.5372099460842097E-3</v>
      </c>
      <c r="AB35" s="13">
        <v>1.5936595153213399E-3</v>
      </c>
      <c r="AC35" s="13" t="s">
        <v>24</v>
      </c>
      <c r="AD35" s="15">
        <f>10000*AB35</f>
        <v>15.9365951532134</v>
      </c>
      <c r="AE35" s="15">
        <f>ABS(AD35)</f>
        <v>15.9365951532134</v>
      </c>
      <c r="AF35" s="21">
        <f>AE35/(AA35*10000)</f>
        <v>0.21143891794460237</v>
      </c>
      <c r="AG35" s="17">
        <f>(V35-W35)/(X35*SQRT(Y35))</f>
        <v>-9.2849837895700768E-2</v>
      </c>
    </row>
    <row r="36" spans="9:33" x14ac:dyDescent="0.25">
      <c r="I36">
        <f t="shared" ca="1" si="10"/>
        <v>0.18045833604294234</v>
      </c>
      <c r="J36">
        <f t="shared" ca="1" si="10"/>
        <v>2.1625030132637235</v>
      </c>
      <c r="K36">
        <f t="shared" ca="1" si="10"/>
        <v>0.51232994055867187</v>
      </c>
      <c r="L36" s="2">
        <f t="shared" ca="1" si="11"/>
        <v>1.5754706029317868E-2</v>
      </c>
      <c r="M36" s="2">
        <f t="shared" ca="1" si="12"/>
        <v>9.2752417815212027E-2</v>
      </c>
      <c r="N36" s="6">
        <f t="shared" ca="1" si="13"/>
        <v>1.8058755970445067E-2</v>
      </c>
      <c r="O36" s="3">
        <f t="shared" ca="1" si="14"/>
        <v>5.6891384802804303</v>
      </c>
      <c r="P36" s="11">
        <f t="shared" ca="1" si="15"/>
        <v>6.3437851796421081E-4</v>
      </c>
      <c r="Q36" s="22">
        <f t="shared" ca="1" si="8"/>
        <v>3.6921481909635463E-2</v>
      </c>
      <c r="R36" s="22">
        <f t="shared" ca="1" si="9"/>
        <v>0.19255192032282215</v>
      </c>
      <c r="S36" s="12">
        <f t="shared" ca="1" si="16"/>
        <v>1.8553342587057731E-3</v>
      </c>
      <c r="T36" s="16">
        <f t="shared" ca="1" si="17"/>
        <v>-1.787585145424148</v>
      </c>
      <c r="V36" s="8">
        <v>3.2959484723983502E-2</v>
      </c>
      <c r="W36" s="8">
        <v>4.1521134923289899E-3</v>
      </c>
      <c r="X36" s="9">
        <v>1.8633432726742599E-2</v>
      </c>
      <c r="Y36" s="10">
        <v>4.53419398000326</v>
      </c>
      <c r="Z36" s="13">
        <v>3.4128188530784698E-2</v>
      </c>
      <c r="AA36" s="13">
        <v>3.4230625441044597E-2</v>
      </c>
      <c r="AB36" s="13">
        <v>1.02436910259878E-4</v>
      </c>
      <c r="AC36" s="13" t="s">
        <v>24</v>
      </c>
      <c r="AD36" s="15">
        <f>10000*AB36</f>
        <v>1.02436910259878</v>
      </c>
      <c r="AE36" s="15">
        <f>ABS(AD36)</f>
        <v>1.02436910259878</v>
      </c>
      <c r="AF36" s="21">
        <f>AE36/(AA36*10000)</f>
        <v>2.9925515219201906E-3</v>
      </c>
      <c r="AG36" s="17">
        <f>(V36-W36)/(X36*SQRT(Y36))</f>
        <v>0.72604027317249931</v>
      </c>
    </row>
    <row r="37" spans="9:33" x14ac:dyDescent="0.25">
      <c r="I37">
        <f t="shared" ca="1" si="10"/>
        <v>-1.0392505621733292</v>
      </c>
      <c r="J37">
        <f t="shared" ca="1" si="10"/>
        <v>1.0669142381654024</v>
      </c>
      <c r="K37">
        <f t="shared" ca="1" si="10"/>
        <v>0.20921265642941336</v>
      </c>
      <c r="L37" s="2">
        <f t="shared" ca="1" si="11"/>
        <v>5.2920109345084331E-3</v>
      </c>
      <c r="M37" s="2">
        <f t="shared" ca="1" si="12"/>
        <v>3.4813643990499167E-2</v>
      </c>
      <c r="N37" s="6">
        <f t="shared" ca="1" si="13"/>
        <v>4.5538181943473652E-4</v>
      </c>
      <c r="O37" s="3">
        <f t="shared" ca="1" si="14"/>
        <v>4.9679170952483629</v>
      </c>
      <c r="P37" s="11">
        <f t="shared" ca="1" si="15"/>
        <v>9.5148027444074086E-191</v>
      </c>
      <c r="Q37" s="22">
        <f t="shared" ca="1" si="8"/>
        <v>2.7329794991660368E-186</v>
      </c>
      <c r="R37" s="22">
        <f t="shared" ca="1" si="9"/>
        <v>1.7738337918636605E-184</v>
      </c>
      <c r="S37" s="12">
        <f t="shared" ca="1" si="16"/>
        <v>1.0302098919373395E-6</v>
      </c>
      <c r="T37" s="16">
        <f t="shared" ca="1" si="17"/>
        <v>-29.085566032578498</v>
      </c>
      <c r="V37" s="8">
        <v>7.4925626212073698E-3</v>
      </c>
      <c r="W37" s="8">
        <v>8.0464991142881002E-3</v>
      </c>
      <c r="X37" s="9">
        <v>1.9261752493895699E-2</v>
      </c>
      <c r="Y37" s="10">
        <v>1.93362973414052</v>
      </c>
      <c r="Z37" s="13">
        <v>1.20432596864322E-2</v>
      </c>
      <c r="AA37" s="13">
        <v>1.04107595853656E-2</v>
      </c>
      <c r="AB37" s="13">
        <v>-1.6325001010666E-3</v>
      </c>
      <c r="AC37" s="13" t="s">
        <v>24</v>
      </c>
      <c r="AD37" s="15">
        <f>10000*AB37</f>
        <v>-16.325001010666</v>
      </c>
      <c r="AE37" s="15">
        <f>ABS(AD37)</f>
        <v>16.325001010666</v>
      </c>
      <c r="AF37" s="21">
        <f>AE37/(AA37*10000)</f>
        <v>0.15680893288145897</v>
      </c>
      <c r="AG37" s="17">
        <f>(V37-W37)/(X37*SQRT(Y37))</f>
        <v>-2.0681285085899559E-2</v>
      </c>
    </row>
    <row r="38" spans="9:33" x14ac:dyDescent="0.25">
      <c r="I38">
        <f t="shared" ca="1" si="10"/>
        <v>1.0741623375949225</v>
      </c>
      <c r="J38">
        <f t="shared" ca="1" si="10"/>
        <v>1.5747600152574501</v>
      </c>
      <c r="K38">
        <f t="shared" ca="1" si="10"/>
        <v>0.66024904905466997</v>
      </c>
      <c r="L38" s="2">
        <f t="shared" ca="1" si="11"/>
        <v>3.5040070422717479E-2</v>
      </c>
      <c r="M38" s="2">
        <f t="shared" ca="1" si="12"/>
        <v>5.4830162356461827E-2</v>
      </c>
      <c r="N38" s="6">
        <f t="shared" ca="1" si="13"/>
        <v>5.767381512786658E-3</v>
      </c>
      <c r="O38" s="3">
        <f t="shared" ca="1" si="14"/>
        <v>6.0782101145769385</v>
      </c>
      <c r="P38" s="11">
        <f t="shared" ca="1" si="15"/>
        <v>5.3085237612312457E-4</v>
      </c>
      <c r="Q38" s="22">
        <f t="shared" ca="1" si="8"/>
        <v>8.1989328004118026E-2</v>
      </c>
      <c r="R38" s="22">
        <f t="shared" ca="1" si="9"/>
        <v>0.37338065986032826</v>
      </c>
      <c r="S38" s="12">
        <f t="shared" ca="1" si="16"/>
        <v>2.0217761584222959E-4</v>
      </c>
      <c r="T38" s="16">
        <f t="shared" ca="1" si="17"/>
        <v>-1.3918142422761479</v>
      </c>
      <c r="V38" s="8">
        <v>8.7440359902059908E-3</v>
      </c>
      <c r="W38" s="8">
        <v>1.4068690627239099E-2</v>
      </c>
      <c r="X38" s="9">
        <v>1.35786394655187E-2</v>
      </c>
      <c r="Y38" s="10">
        <v>3.9277098496240099</v>
      </c>
      <c r="Z38" s="13">
        <v>7.5629112625589003E-3</v>
      </c>
      <c r="AA38" s="13">
        <v>8.2829832040397892E-3</v>
      </c>
      <c r="AB38" s="13">
        <v>7.2007194148088704E-4</v>
      </c>
      <c r="AC38" s="13" t="s">
        <v>24</v>
      </c>
      <c r="AD38" s="15">
        <f>10000*AB38</f>
        <v>7.2007194148088702</v>
      </c>
      <c r="AE38" s="15">
        <f>ABS(AD38)</f>
        <v>7.2007194148088702</v>
      </c>
      <c r="AF38" s="21">
        <f>AE38/(AA38*10000)</f>
        <v>8.6933888883137231E-2</v>
      </c>
      <c r="AG38" s="17">
        <f>(V38-W38)/(X38*SQRT(Y38))</f>
        <v>-0.19786340934034882</v>
      </c>
    </row>
    <row r="39" spans="9:33" x14ac:dyDescent="0.25">
      <c r="I39">
        <f t="shared" ca="1" si="10"/>
        <v>1.1982600210615821</v>
      </c>
      <c r="J39">
        <f t="shared" ca="1" si="10"/>
        <v>-0.44498812982908753</v>
      </c>
      <c r="K39">
        <f t="shared" ca="1" si="10"/>
        <v>-1.1534964369364824</v>
      </c>
      <c r="L39" s="2">
        <f t="shared" ca="1" si="11"/>
        <v>3.9153453019513965E-2</v>
      </c>
      <c r="M39" s="2">
        <f t="shared" ca="1" si="12"/>
        <v>9.0044850361973208E-3</v>
      </c>
      <c r="N39" s="6">
        <f t="shared" ca="1" si="13"/>
        <v>1.6915546479736208E-3</v>
      </c>
      <c r="O39" s="3">
        <f t="shared" ca="1" si="14"/>
        <v>2.7008826404935378</v>
      </c>
      <c r="P39" s="11">
        <f t="shared" ca="1" si="15"/>
        <v>3.0148967983316642E-2</v>
      </c>
      <c r="Q39" s="22">
        <f t="shared" ca="1" si="8"/>
        <v>1</v>
      </c>
      <c r="R39" s="22">
        <f t="shared" ca="1" si="9"/>
        <v>1.8907359836519114E-26</v>
      </c>
      <c r="S39" s="12">
        <f t="shared" ca="1" si="16"/>
        <v>7.7281897927859672E-6</v>
      </c>
      <c r="T39" s="16">
        <f t="shared" ca="1" si="17"/>
        <v>10.845100002652547</v>
      </c>
      <c r="V39" s="8">
        <v>1.6389217725223601E-2</v>
      </c>
      <c r="W39" s="8">
        <v>8.4341846369044404E-2</v>
      </c>
      <c r="X39" s="9">
        <v>1.5877884839319501E-2</v>
      </c>
      <c r="Y39" s="10">
        <v>4.9310837655464503</v>
      </c>
      <c r="Z39" s="13">
        <v>1.0084028551931501E-3</v>
      </c>
      <c r="AA39" s="13">
        <v>3.6299498021681798E-4</v>
      </c>
      <c r="AB39" s="13">
        <v>-6.4540787497633799E-4</v>
      </c>
      <c r="AC39" s="13" t="s">
        <v>24</v>
      </c>
      <c r="AD39" s="15">
        <f>10000*AB39</f>
        <v>-6.4540787497633803</v>
      </c>
      <c r="AE39" s="15">
        <f>ABS(AD39)</f>
        <v>6.4540787497633803</v>
      </c>
      <c r="AF39" s="21">
        <f>AE39/(AA39*10000)</f>
        <v>1.7780077140208219</v>
      </c>
      <c r="AG39" s="17">
        <f>(V39-W39)/(X39*SQRT(Y39))</f>
        <v>-1.927269389609821</v>
      </c>
    </row>
    <row r="40" spans="9:33" x14ac:dyDescent="0.25">
      <c r="I40">
        <f t="shared" ca="1" si="10"/>
        <v>0.7497989784295207</v>
      </c>
      <c r="J40">
        <f t="shared" ca="1" si="10"/>
        <v>-9.3810203751733531E-2</v>
      </c>
      <c r="K40">
        <f t="shared" ca="1" si="10"/>
        <v>0.30640154245423817</v>
      </c>
      <c r="L40" s="2">
        <f t="shared" ca="1" si="11"/>
        <v>2.6216077501133108E-2</v>
      </c>
      <c r="M40" s="2">
        <f t="shared" ca="1" si="12"/>
        <v>1.2327417867183721E-2</v>
      </c>
      <c r="N40" s="6">
        <f t="shared" ca="1" si="13"/>
        <v>1.9899825772365379E-2</v>
      </c>
      <c r="O40" s="3">
        <f t="shared" ca="1" si="14"/>
        <v>5.1886048598071577</v>
      </c>
      <c r="P40" s="11">
        <f t="shared" ca="1" si="15"/>
        <v>2.5870181005925075E-2</v>
      </c>
      <c r="Q40" s="22">
        <f t="shared" ca="1" si="8"/>
        <v>0.62034914038428091</v>
      </c>
      <c r="R40" s="22">
        <f t="shared" ca="1" si="9"/>
        <v>0.86706100537199748</v>
      </c>
      <c r="S40" s="12">
        <f t="shared" ca="1" si="16"/>
        <v>2.0547034315553359E-3</v>
      </c>
      <c r="T40" s="16">
        <f t="shared" ca="1" si="17"/>
        <v>0.30639788404089718</v>
      </c>
      <c r="V40" s="8">
        <v>7.1108902745263399E-3</v>
      </c>
      <c r="W40" s="8">
        <v>5.8470929886767697E-3</v>
      </c>
      <c r="X40" s="9">
        <v>7.7407161655471601E-3</v>
      </c>
      <c r="Y40" s="10">
        <v>9.2869996677585807</v>
      </c>
      <c r="Z40" s="13">
        <v>1.01606565435838E-2</v>
      </c>
      <c r="AA40" s="13">
        <v>1.00562526573385E-2</v>
      </c>
      <c r="AB40" s="13">
        <v>-1.04403886245251E-4</v>
      </c>
      <c r="AC40" s="13" t="s">
        <v>24</v>
      </c>
      <c r="AD40" s="15">
        <f>10000*AB40</f>
        <v>-1.0440388624525099</v>
      </c>
      <c r="AE40" s="15">
        <f>ABS(AD40)</f>
        <v>1.0440388624525099</v>
      </c>
      <c r="AF40" s="21">
        <f>AE40/(AA40*10000)</f>
        <v>1.0381987187748586E-2</v>
      </c>
      <c r="AG40" s="17">
        <f>(V40-W40)/(X40*SQRT(Y40))</f>
        <v>5.3574553491070015E-2</v>
      </c>
    </row>
    <row r="41" spans="9:33" x14ac:dyDescent="0.25">
      <c r="I41">
        <f t="shared" ca="1" si="10"/>
        <v>0.47801351729337066</v>
      </c>
      <c r="J41">
        <f t="shared" ca="1" si="10"/>
        <v>-1.3255539098984837</v>
      </c>
      <c r="K41">
        <f t="shared" ca="1" si="10"/>
        <v>-0.8744765203264615</v>
      </c>
      <c r="L41" s="2">
        <f t="shared" ca="1" si="11"/>
        <v>2.0558625003454418E-2</v>
      </c>
      <c r="M41" s="2">
        <f t="shared" ca="1" si="12"/>
        <v>4.0964502802816015E-3</v>
      </c>
      <c r="N41" s="6">
        <f t="shared" ca="1" si="13"/>
        <v>1.7672558410685413E-3</v>
      </c>
      <c r="O41" s="3">
        <f t="shared" ca="1" si="14"/>
        <v>3.0598323399543128</v>
      </c>
      <c r="P41" s="11">
        <f t="shared" ca="1" si="15"/>
        <v>1.6462174750664745E-2</v>
      </c>
      <c r="Q41" s="22">
        <f t="shared" ca="1" si="8"/>
        <v>0.9999999495893368</v>
      </c>
      <c r="R41" s="22">
        <f t="shared" ca="1" si="9"/>
        <v>4.8513692991490754E-7</v>
      </c>
      <c r="S41" s="12">
        <f t="shared" ca="1" si="16"/>
        <v>9.5564475811241761E-6</v>
      </c>
      <c r="T41" s="16">
        <f t="shared" ca="1" si="17"/>
        <v>5.3252373063985869</v>
      </c>
      <c r="V41" s="8">
        <v>1.20914948936299E-2</v>
      </c>
      <c r="W41" s="8">
        <v>7.6247648801928197E-3</v>
      </c>
      <c r="X41" s="9">
        <v>8.9942876757288792E-3</v>
      </c>
      <c r="Y41" s="10">
        <v>5.5849521796856001</v>
      </c>
      <c r="Z41" s="13">
        <v>9.7958414205583204E-3</v>
      </c>
      <c r="AA41" s="13">
        <v>1.08997310156221E-2</v>
      </c>
      <c r="AB41" s="13">
        <v>1.1038895950638301E-3</v>
      </c>
      <c r="AC41" s="13" t="s">
        <v>24</v>
      </c>
      <c r="AD41" s="15">
        <f>10000*AB41</f>
        <v>11.038895950638301</v>
      </c>
      <c r="AE41" s="15">
        <f>ABS(AD41)</f>
        <v>11.038895950638301</v>
      </c>
      <c r="AF41" s="21">
        <f>AE41/(AA41*10000)</f>
        <v>0.10127677403063196</v>
      </c>
      <c r="AG41" s="17">
        <f>(V41-W41)/(X41*SQRT(Y41))</f>
        <v>0.21014216356804619</v>
      </c>
    </row>
    <row r="42" spans="9:33" x14ac:dyDescent="0.25">
      <c r="I42">
        <f t="shared" ref="I42:K61" ca="1" si="18">IF($H$2,NORMSINV(RAND()),I42)</f>
        <v>0.10105389031564675</v>
      </c>
      <c r="J42">
        <f t="shared" ca="1" si="18"/>
        <v>-0.30581070250177445</v>
      </c>
      <c r="K42">
        <f t="shared" ca="1" si="18"/>
        <v>0.98842845721912631</v>
      </c>
      <c r="L42" s="2">
        <f t="shared" ca="1" si="11"/>
        <v>1.4674592849159529E-2</v>
      </c>
      <c r="M42" s="2">
        <f t="shared" ca="1" si="12"/>
        <v>1.019815545240566E-2</v>
      </c>
      <c r="N42" s="6">
        <f t="shared" ca="1" si="13"/>
        <v>7.8964842882733727E-3</v>
      </c>
      <c r="O42" s="3">
        <f t="shared" ca="1" si="14"/>
        <v>7.0390735020127559</v>
      </c>
      <c r="P42" s="11">
        <f t="shared" ca="1" si="15"/>
        <v>1.0786270321967386E-2</v>
      </c>
      <c r="Q42" s="22">
        <f t="shared" ca="1" si="8"/>
        <v>0.5845973049987474</v>
      </c>
      <c r="R42" s="22">
        <f t="shared" ca="1" si="9"/>
        <v>1.034556238649309</v>
      </c>
      <c r="S42" s="12">
        <f t="shared" ca="1" si="16"/>
        <v>4.389176560837374E-4</v>
      </c>
      <c r="T42" s="16">
        <f t="shared" ca="1" si="17"/>
        <v>0.21366874029041019</v>
      </c>
      <c r="V42" s="8">
        <v>1.0091391926791701E-2</v>
      </c>
      <c r="W42" s="8">
        <v>1.8992535887988601E-2</v>
      </c>
      <c r="X42" s="9">
        <v>1.35861343991295E-2</v>
      </c>
      <c r="Y42" s="10">
        <v>5.7157804804717696</v>
      </c>
      <c r="Z42" s="13">
        <v>8.1168165805698203E-3</v>
      </c>
      <c r="AA42" s="13">
        <v>8.9911396912134497E-3</v>
      </c>
      <c r="AB42" s="13">
        <v>8.7432311064362901E-4</v>
      </c>
      <c r="AC42" s="13" t="s">
        <v>24</v>
      </c>
      <c r="AD42" s="15">
        <f>10000*AB42</f>
        <v>8.7432311064362906</v>
      </c>
      <c r="AE42" s="15">
        <f>ABS(AD42)</f>
        <v>8.7432311064362906</v>
      </c>
      <c r="AF42" s="21">
        <f>AE42/(AA42*10000)</f>
        <v>9.7242745710875489E-2</v>
      </c>
      <c r="AG42" s="17">
        <f>(V42-W42)/(X42*SQRT(Y42))</f>
        <v>-0.27403885742877754</v>
      </c>
    </row>
    <row r="43" spans="9:33" x14ac:dyDescent="0.25">
      <c r="I43">
        <f t="shared" ca="1" si="18"/>
        <v>-0.61763003611477574</v>
      </c>
      <c r="J43">
        <f t="shared" ca="1" si="18"/>
        <v>1.1208653383007317</v>
      </c>
      <c r="K43">
        <f t="shared" ca="1" si="18"/>
        <v>-0.7642125999151872</v>
      </c>
      <c r="L43" s="2">
        <f t="shared" ca="1" si="11"/>
        <v>7.7160854955375374E-3</v>
      </c>
      <c r="M43" s="2">
        <f t="shared" ca="1" si="12"/>
        <v>3.653478094908353E-2</v>
      </c>
      <c r="N43" s="6">
        <f t="shared" ca="1" si="13"/>
        <v>4.5138239320974063E-3</v>
      </c>
      <c r="O43" s="3">
        <f t="shared" ca="1" si="14"/>
        <v>3.2144994319980746</v>
      </c>
      <c r="P43" s="11">
        <f t="shared" ca="1" si="15"/>
        <v>3.7067258139918838E-7</v>
      </c>
      <c r="Q43" s="22">
        <f t="shared" ca="1" si="8"/>
        <v>1.8471647043546722E-4</v>
      </c>
      <c r="R43" s="22">
        <f t="shared" ca="1" si="9"/>
        <v>1.2614493550897274E-3</v>
      </c>
      <c r="S43" s="12">
        <f t="shared" ca="1" si="16"/>
        <v>6.5494160989209858E-5</v>
      </c>
      <c r="T43" s="16">
        <f t="shared" ca="1" si="17"/>
        <v>-3.5610086290302356</v>
      </c>
      <c r="V43" s="8">
        <v>8.2673851632464202E-3</v>
      </c>
      <c r="W43" s="8">
        <v>7.4349882655579999E-2</v>
      </c>
      <c r="X43" s="9">
        <v>1.26812265979285E-2</v>
      </c>
      <c r="Y43" s="10">
        <v>11.1770591011998</v>
      </c>
      <c r="Z43" s="13">
        <v>1.18856147363653E-3</v>
      </c>
      <c r="AA43" s="13">
        <v>1.0854279342908399E-3</v>
      </c>
      <c r="AB43" s="13">
        <v>-1.03133539345693E-4</v>
      </c>
      <c r="AC43" s="13" t="s">
        <v>24</v>
      </c>
      <c r="AD43" s="15">
        <f>10000*AB43</f>
        <v>-1.03133539345693</v>
      </c>
      <c r="AE43" s="15">
        <f>ABS(AD43)</f>
        <v>1.03133539345693</v>
      </c>
      <c r="AF43" s="21">
        <f>AE43/(AA43*10000)</f>
        <v>9.5016477913915959E-2</v>
      </c>
      <c r="AG43" s="17">
        <f>(V43-W43)/(X43*SQRT(Y43))</f>
        <v>-1.5586959664215465</v>
      </c>
    </row>
    <row r="44" spans="9:33" x14ac:dyDescent="0.25">
      <c r="I44">
        <f t="shared" ca="1" si="18"/>
        <v>-0.74952016744735517</v>
      </c>
      <c r="J44">
        <f t="shared" ca="1" si="18"/>
        <v>-0.27907696078423522</v>
      </c>
      <c r="K44">
        <f t="shared" ca="1" si="18"/>
        <v>0.57928266712546872</v>
      </c>
      <c r="L44" s="2">
        <f t="shared" ca="1" si="11"/>
        <v>6.857487051383419E-3</v>
      </c>
      <c r="M44" s="2">
        <f t="shared" ca="1" si="12"/>
        <v>1.0444946275637513E-2</v>
      </c>
      <c r="N44" s="6">
        <f t="shared" ca="1" si="13"/>
        <v>9.4513739635044558E-3</v>
      </c>
      <c r="O44" s="3">
        <f t="shared" ca="1" si="14"/>
        <v>5.8620595261065933</v>
      </c>
      <c r="P44" s="11">
        <f t="shared" ca="1" si="15"/>
        <v>7.4473713910955391E-3</v>
      </c>
      <c r="Q44" s="22">
        <f t="shared" ca="1" si="8"/>
        <v>0.43771249578129517</v>
      </c>
      <c r="R44" s="22">
        <f t="shared" ca="1" si="9"/>
        <v>0.95410965183244034</v>
      </c>
      <c r="S44" s="12">
        <f t="shared" ca="1" si="16"/>
        <v>5.2364880733194916E-4</v>
      </c>
      <c r="T44" s="16">
        <f t="shared" ca="1" si="17"/>
        <v>-0.15677142795477561</v>
      </c>
      <c r="V44" s="8">
        <v>2.4596397276185199E-2</v>
      </c>
      <c r="W44" s="8">
        <v>1.6372614393037398E-2</v>
      </c>
      <c r="X44" s="9">
        <v>7.6742608098832703E-3</v>
      </c>
      <c r="Y44" s="10">
        <v>4.73054804522687</v>
      </c>
      <c r="Z44" s="13">
        <v>1.05759506865393E-2</v>
      </c>
      <c r="AA44" s="13">
        <v>1.15630507591308E-2</v>
      </c>
      <c r="AB44" s="13">
        <v>9.8710007259157108E-4</v>
      </c>
      <c r="AC44" s="13" t="s">
        <v>24</v>
      </c>
      <c r="AD44" s="15">
        <f>10000*AB44</f>
        <v>9.8710007259157102</v>
      </c>
      <c r="AE44" s="15">
        <f>ABS(AD44)</f>
        <v>9.8710007259157102</v>
      </c>
      <c r="AF44" s="21">
        <f>AE44/(AA44*10000)</f>
        <v>8.5366750795598148E-2</v>
      </c>
      <c r="AG44" s="17">
        <f>(V44-W44)/(X44*SQRT(Y44))</f>
        <v>0.49269635855975175</v>
      </c>
    </row>
    <row r="45" spans="9:33" x14ac:dyDescent="0.25">
      <c r="I45">
        <f t="shared" ca="1" si="18"/>
        <v>0.57917427508739106</v>
      </c>
      <c r="J45">
        <f t="shared" ca="1" si="18"/>
        <v>0.64416441882649267</v>
      </c>
      <c r="K45">
        <f t="shared" ca="1" si="18"/>
        <v>0.89890523620131424</v>
      </c>
      <c r="L45" s="2">
        <f t="shared" ca="1" si="11"/>
        <v>2.2505539828843985E-2</v>
      </c>
      <c r="M45" s="2">
        <f t="shared" ca="1" si="12"/>
        <v>2.3852533669812048E-2</v>
      </c>
      <c r="N45" s="6">
        <f t="shared" ca="1" si="13"/>
        <v>1.5285481157365902E-2</v>
      </c>
      <c r="O45" s="3">
        <f t="shared" ca="1" si="14"/>
        <v>6.7628240056072055</v>
      </c>
      <c r="P45" s="11">
        <f t="shared" ca="1" si="15"/>
        <v>1.5193782563802955E-2</v>
      </c>
      <c r="Q45" s="22">
        <f t="shared" ca="1" si="8"/>
        <v>0.48648396179840564</v>
      </c>
      <c r="R45" s="22">
        <f t="shared" ca="1" si="9"/>
        <v>1.0368710870732167</v>
      </c>
      <c r="S45" s="12">
        <f t="shared" ca="1" si="16"/>
        <v>1.5801063327027069E-3</v>
      </c>
      <c r="T45" s="16">
        <f t="shared" ca="1" si="17"/>
        <v>-3.3886167491778495E-2</v>
      </c>
      <c r="V45" s="8">
        <v>7.21057043439769E-3</v>
      </c>
      <c r="W45" s="8">
        <v>3.05150541445172E-2</v>
      </c>
      <c r="X45" s="9">
        <v>8.6425078277766795E-3</v>
      </c>
      <c r="Y45" s="10">
        <v>2.6611756681624001</v>
      </c>
      <c r="Z45" s="13">
        <v>1.5843123917965E-3</v>
      </c>
      <c r="AA45" s="13">
        <v>2.8889343392277101E-4</v>
      </c>
      <c r="AB45" s="13">
        <v>-1.29541895787372E-3</v>
      </c>
      <c r="AC45" s="13" t="s">
        <v>24</v>
      </c>
      <c r="AD45" s="15">
        <f>10000*AB45</f>
        <v>-12.9541895787372</v>
      </c>
      <c r="AE45" s="15">
        <f>ABS(AD45)</f>
        <v>12.9541895787372</v>
      </c>
      <c r="AF45" s="21">
        <f>AE45/(AA45*10000)</f>
        <v>4.48407199943499</v>
      </c>
      <c r="AG45" s="17">
        <f>(V45-W45)/(X45*SQRT(Y45))</f>
        <v>-1.6529622388960334</v>
      </c>
    </row>
    <row r="46" spans="9:33" x14ac:dyDescent="0.25">
      <c r="I46">
        <f t="shared" ca="1" si="18"/>
        <v>0.20004139670244292</v>
      </c>
      <c r="J46">
        <f t="shared" ca="1" si="18"/>
        <v>-0.28689866825599147</v>
      </c>
      <c r="K46">
        <f t="shared" ca="1" si="18"/>
        <v>-0.45693544353789395</v>
      </c>
      <c r="L46" s="2">
        <f t="shared" ca="1" si="11"/>
        <v>1.6033090424508054E-2</v>
      </c>
      <c r="M46" s="2">
        <f t="shared" ca="1" si="12"/>
        <v>1.0372128986244651E-2</v>
      </c>
      <c r="N46" s="6">
        <f t="shared" ca="1" si="13"/>
        <v>1.5040803171155345E-2</v>
      </c>
      <c r="O46" s="3">
        <f t="shared" ca="1" si="14"/>
        <v>3.6880216269519983</v>
      </c>
      <c r="P46" s="11">
        <f t="shared" ca="1" si="15"/>
        <v>1.4574406155489448E-2</v>
      </c>
      <c r="Q46" s="22">
        <f t="shared" ca="1" si="8"/>
        <v>0.57768897707415445</v>
      </c>
      <c r="R46" s="22">
        <f t="shared" ca="1" si="9"/>
        <v>0.75156432833596554</v>
      </c>
      <c r="S46" s="12">
        <f t="shared" ca="1" si="16"/>
        <v>8.3432549557696761E-4</v>
      </c>
      <c r="T46" s="16">
        <f t="shared" ca="1" si="17"/>
        <v>0.19598482207652279</v>
      </c>
      <c r="V46" s="8">
        <v>1.9962299516390499E-2</v>
      </c>
      <c r="W46" s="8">
        <v>2.22128765235367E-3</v>
      </c>
      <c r="X46" s="9">
        <v>1.7022567957084799E-2</v>
      </c>
      <c r="Y46" s="10">
        <v>5.4683848304093097</v>
      </c>
      <c r="Z46" s="13">
        <v>2.8041081497468499E-2</v>
      </c>
      <c r="AA46" s="13">
        <v>2.6302610937221398E-2</v>
      </c>
      <c r="AB46" s="13">
        <v>-1.73847056024709E-3</v>
      </c>
      <c r="AC46" s="13" t="s">
        <v>24</v>
      </c>
      <c r="AD46" s="15">
        <f>10000*AB46</f>
        <v>-17.384705602470902</v>
      </c>
      <c r="AE46" s="15">
        <f>ABS(AD46)</f>
        <v>17.384705602470902</v>
      </c>
      <c r="AF46" s="21">
        <f>AE46/(AA46*10000)</f>
        <v>6.609498062365142E-2</v>
      </c>
      <c r="AG46" s="17">
        <f>(V46-W46)/(X46*SQRT(Y46))</f>
        <v>0.44568064579587902</v>
      </c>
    </row>
    <row r="47" spans="9:33" x14ac:dyDescent="0.25">
      <c r="I47">
        <f t="shared" ca="1" si="18"/>
        <v>-0.27755730993402539</v>
      </c>
      <c r="J47">
        <f t="shared" ca="1" si="18"/>
        <v>-1.3706449035148527</v>
      </c>
      <c r="K47">
        <f t="shared" ca="1" si="18"/>
        <v>-0.2867544212894681</v>
      </c>
      <c r="L47" s="2">
        <f t="shared" ca="1" si="11"/>
        <v>1.0459152877350721E-2</v>
      </c>
      <c r="M47" s="2">
        <f t="shared" ca="1" si="12"/>
        <v>3.934525155904014E-3</v>
      </c>
      <c r="N47" s="6">
        <f t="shared" ca="1" si="13"/>
        <v>1.6593201090909587E-2</v>
      </c>
      <c r="O47" s="3">
        <f t="shared" ca="1" si="14"/>
        <v>3.9796641712914322</v>
      </c>
      <c r="P47" s="11">
        <f t="shared" ca="1" si="15"/>
        <v>1.6723778190807857E-2</v>
      </c>
      <c r="Q47" s="22">
        <f t="shared" ca="1" si="8"/>
        <v>0.57812815044498056</v>
      </c>
      <c r="R47" s="22">
        <f t="shared" ca="1" si="9"/>
        <v>0.78054301655882918</v>
      </c>
      <c r="S47" s="12">
        <f t="shared" ca="1" si="16"/>
        <v>1.0957381381546546E-3</v>
      </c>
      <c r="T47" s="16">
        <f t="shared" ca="1" si="17"/>
        <v>0.19710713618601347</v>
      </c>
      <c r="V47" s="8">
        <v>1.4532724842568E-2</v>
      </c>
      <c r="W47" s="8">
        <v>4.2493490000279901E-3</v>
      </c>
      <c r="X47" s="9">
        <v>1.27361243367414E-2</v>
      </c>
      <c r="Y47" s="10">
        <v>2.7539629060263202</v>
      </c>
      <c r="Z47" s="13">
        <v>1.43083383965153E-2</v>
      </c>
      <c r="AA47" s="13">
        <v>1.4552385786607201E-2</v>
      </c>
      <c r="AB47" s="13">
        <v>2.44047390091926E-4</v>
      </c>
      <c r="AC47" s="13" t="s">
        <v>24</v>
      </c>
      <c r="AD47" s="15">
        <f>10000*AB47</f>
        <v>2.44047390091926</v>
      </c>
      <c r="AE47" s="15">
        <f>ABS(AD47)</f>
        <v>2.44047390091926</v>
      </c>
      <c r="AF47" s="21">
        <f>AE47/(AA47*10000)</f>
        <v>1.6770266653906799E-2</v>
      </c>
      <c r="AG47" s="17">
        <f>(V47-W47)/(X47*SQRT(Y47))</f>
        <v>0.48654092396400278</v>
      </c>
    </row>
    <row r="48" spans="9:33" x14ac:dyDescent="0.25">
      <c r="I48">
        <f t="shared" ca="1" si="18"/>
        <v>0.35151198205567352</v>
      </c>
      <c r="J48">
        <f t="shared" ca="1" si="18"/>
        <v>0.32256838415823441</v>
      </c>
      <c r="K48">
        <f t="shared" ca="1" si="18"/>
        <v>0.6055117559429759</v>
      </c>
      <c r="L48" s="2">
        <f t="shared" ca="1" si="11"/>
        <v>1.8359261264910418E-2</v>
      </c>
      <c r="M48" s="2">
        <f t="shared" ca="1" si="12"/>
        <v>1.7890077102155295E-2</v>
      </c>
      <c r="N48" s="6">
        <f t="shared" ca="1" si="13"/>
        <v>7.7509536838976352E-3</v>
      </c>
      <c r="O48" s="3">
        <f t="shared" ca="1" si="14"/>
        <v>5.9312263850761511</v>
      </c>
      <c r="P48" s="11">
        <f t="shared" ca="1" si="15"/>
        <v>7.7676547239876464E-3</v>
      </c>
      <c r="Q48" s="22">
        <f t="shared" ca="1" si="8"/>
        <v>0.5099147393969381</v>
      </c>
      <c r="R48" s="22">
        <f t="shared" ca="1" si="9"/>
        <v>0.9712883228224205</v>
      </c>
      <c r="S48" s="12">
        <f t="shared" ca="1" si="16"/>
        <v>3.5633196613216216E-4</v>
      </c>
      <c r="T48" s="16">
        <f t="shared" ca="1" si="17"/>
        <v>2.4855125025922385E-2</v>
      </c>
      <c r="V48" s="8">
        <v>6.5501569998427003E-2</v>
      </c>
      <c r="W48" s="8">
        <v>9.2640995056512895E-2</v>
      </c>
      <c r="X48" s="9">
        <v>1.91587442824812E-2</v>
      </c>
      <c r="Y48" s="10">
        <v>2.7304590629391399</v>
      </c>
      <c r="Z48" s="13">
        <v>3.6754311509618501E-3</v>
      </c>
      <c r="AA48" s="13">
        <v>3.4362579883167499E-3</v>
      </c>
      <c r="AB48" s="13">
        <v>-2.3917316264509799E-4</v>
      </c>
      <c r="AC48" s="13" t="s">
        <v>24</v>
      </c>
      <c r="AD48" s="15">
        <f>10000*AB48</f>
        <v>-2.39173162645098</v>
      </c>
      <c r="AE48" s="15">
        <f>ABS(AD48)</f>
        <v>2.39173162645098</v>
      </c>
      <c r="AF48" s="21">
        <f>AE48/(AA48*10000)</f>
        <v>6.9602795674330878E-2</v>
      </c>
      <c r="AG48" s="17">
        <f>(V48-W48)/(X48*SQRT(Y48))</f>
        <v>-0.85726633130560992</v>
      </c>
    </row>
    <row r="49" spans="9:33" x14ac:dyDescent="0.25">
      <c r="I49">
        <f t="shared" ca="1" si="18"/>
        <v>-0.34352449822186726</v>
      </c>
      <c r="J49">
        <f t="shared" ca="1" si="18"/>
        <v>0.33170009982321119</v>
      </c>
      <c r="K49">
        <f t="shared" ca="1" si="18"/>
        <v>-1.1131520486621753</v>
      </c>
      <c r="L49" s="2">
        <f t="shared" ca="1" si="11"/>
        <v>9.8598861467956728E-3</v>
      </c>
      <c r="M49" s="2">
        <f t="shared" ca="1" si="12"/>
        <v>1.8036795432814567E-2</v>
      </c>
      <c r="N49" s="6">
        <f t="shared" ca="1" si="13"/>
        <v>5.3735152456307247E-3</v>
      </c>
      <c r="O49" s="3">
        <f t="shared" ca="1" si="14"/>
        <v>2.7500557450869731</v>
      </c>
      <c r="P49" s="11">
        <f t="shared" ca="1" si="15"/>
        <v>8.6642381586713325E-4</v>
      </c>
      <c r="Q49" s="22">
        <f t="shared" ca="1" si="8"/>
        <v>0.17941054005145735</v>
      </c>
      <c r="R49" s="22">
        <f t="shared" ca="1" si="9"/>
        <v>0.43424972669816397</v>
      </c>
      <c r="S49" s="12">
        <f t="shared" ca="1" si="16"/>
        <v>7.940694138209381E-5</v>
      </c>
      <c r="T49" s="16">
        <f t="shared" ca="1" si="17"/>
        <v>-0.91761381989213264</v>
      </c>
      <c r="V49" s="8">
        <v>1.7098219144558498E-2</v>
      </c>
      <c r="W49" s="8">
        <v>1.3188996852069E-2</v>
      </c>
      <c r="X49" s="9">
        <v>1.8495494410924399E-3</v>
      </c>
      <c r="Y49" s="10">
        <v>2.8394553088638399</v>
      </c>
      <c r="Z49" s="13">
        <v>5.4889983965728502E-3</v>
      </c>
      <c r="AA49" s="13">
        <v>4.0654664161573701E-3</v>
      </c>
      <c r="AB49" s="13">
        <v>-1.42353198041547E-3</v>
      </c>
      <c r="AC49" s="13" t="s">
        <v>24</v>
      </c>
      <c r="AD49" s="15">
        <f>10000*AB49</f>
        <v>-14.235319804154699</v>
      </c>
      <c r="AE49" s="15">
        <f>ABS(AD49)</f>
        <v>14.235319804154699</v>
      </c>
      <c r="AF49" s="21">
        <f>AE49/(AA49*10000)</f>
        <v>0.35015219281062843</v>
      </c>
      <c r="AG49" s="17">
        <f>(V49-W49)/(X49*SQRT(Y49))</f>
        <v>1.2543158285546241</v>
      </c>
    </row>
    <row r="50" spans="9:33" x14ac:dyDescent="0.25">
      <c r="I50">
        <f t="shared" ca="1" si="18"/>
        <v>0.97276583714174136</v>
      </c>
      <c r="J50">
        <f t="shared" ca="1" si="18"/>
        <v>-1.6660052086370429</v>
      </c>
      <c r="K50">
        <f t="shared" ca="1" si="18"/>
        <v>3.0472338696125586E-2</v>
      </c>
      <c r="L50" s="2">
        <f t="shared" ca="1" si="11"/>
        <v>3.2002066817771277E-2</v>
      </c>
      <c r="M50" s="2">
        <f t="shared" ca="1" si="12"/>
        <v>3.0210725417180668E-3</v>
      </c>
      <c r="N50" s="6">
        <f t="shared" ca="1" si="13"/>
        <v>9.3693634613953979E-3</v>
      </c>
      <c r="O50" s="3">
        <f t="shared" ca="1" si="14"/>
        <v>4.5862631162274825</v>
      </c>
      <c r="P50" s="11">
        <f t="shared" ca="1" si="15"/>
        <v>2.9647764865004866E-2</v>
      </c>
      <c r="Q50" s="22">
        <f t="shared" ca="1" si="8"/>
        <v>0.92568031766174785</v>
      </c>
      <c r="R50" s="22">
        <f t="shared" ca="1" si="9"/>
        <v>0.30104807962851282</v>
      </c>
      <c r="S50" s="12">
        <f t="shared" ca="1" si="16"/>
        <v>4.02604977737135E-4</v>
      </c>
      <c r="T50" s="16">
        <f t="shared" ca="1" si="17"/>
        <v>1.4443542080059828</v>
      </c>
      <c r="V50" s="8">
        <v>4.9274184712290803E-3</v>
      </c>
      <c r="W50" s="8">
        <v>1.0780381288520499E-2</v>
      </c>
      <c r="X50" s="9">
        <v>1.8384603270204799E-2</v>
      </c>
      <c r="Y50" s="10">
        <v>7.3397001775967698</v>
      </c>
      <c r="Z50" s="13">
        <v>1.7263906983710799E-2</v>
      </c>
      <c r="AA50" s="13">
        <v>1.7080813072463098E-2</v>
      </c>
      <c r="AB50" s="13">
        <v>-1.8309391124774201E-4</v>
      </c>
      <c r="AC50" s="13" t="s">
        <v>24</v>
      </c>
      <c r="AD50" s="15">
        <f>10000*AB50</f>
        <v>-1.8309391124774201</v>
      </c>
      <c r="AE50" s="15">
        <f>ABS(AD50)</f>
        <v>1.8309391124774201</v>
      </c>
      <c r="AF50" s="21">
        <f>AE50/(AA50*10000)</f>
        <v>1.0719273753011066E-2</v>
      </c>
      <c r="AG50" s="17">
        <f>(V50-W50)/(X50*SQRT(Y50))</f>
        <v>-0.11751203383495716</v>
      </c>
    </row>
    <row r="51" spans="9:33" x14ac:dyDescent="0.25">
      <c r="I51">
        <f t="shared" ca="1" si="18"/>
        <v>-0.58084913098658009</v>
      </c>
      <c r="J51">
        <f t="shared" ca="1" si="18"/>
        <v>-0.40149237395103843</v>
      </c>
      <c r="K51">
        <f t="shared" ca="1" si="18"/>
        <v>1.2733894286384593</v>
      </c>
      <c r="L51" s="2">
        <f t="shared" ca="1" si="11"/>
        <v>7.9741496572111794E-3</v>
      </c>
      <c r="M51" s="2">
        <f t="shared" ca="1" si="12"/>
        <v>9.3616969984857464E-3</v>
      </c>
      <c r="N51" s="6">
        <f t="shared" ca="1" si="13"/>
        <v>6.7682129450644946E-3</v>
      </c>
      <c r="O51" s="3">
        <f t="shared" ca="1" si="14"/>
        <v>7.9957885937440523</v>
      </c>
      <c r="P51" s="11">
        <f t="shared" ca="1" si="15"/>
        <v>6.9613840513728324E-3</v>
      </c>
      <c r="Q51" s="22">
        <f t="shared" ca="1" si="8"/>
        <v>0.47110166149598692</v>
      </c>
      <c r="R51" s="22">
        <f t="shared" ca="1" si="9"/>
        <v>1.125121205709797</v>
      </c>
      <c r="S51" s="12">
        <f t="shared" ca="1" si="16"/>
        <v>3.6627673268490527E-4</v>
      </c>
      <c r="T51" s="16">
        <f t="shared" ca="1" si="17"/>
        <v>-7.2500857611098229E-2</v>
      </c>
      <c r="V51" s="8">
        <v>1.5929366062416999E-2</v>
      </c>
      <c r="W51" s="8">
        <v>2.3870835578540899E-2</v>
      </c>
      <c r="X51" s="9">
        <v>5.0751383298404101E-3</v>
      </c>
      <c r="Y51" s="10">
        <v>5.9739889375546902</v>
      </c>
      <c r="Z51" s="13">
        <v>2.7726695799986001E-3</v>
      </c>
      <c r="AA51" s="13">
        <v>1.9588337357239402E-3</v>
      </c>
      <c r="AB51" s="13">
        <v>-8.1383584427466001E-4</v>
      </c>
      <c r="AC51" s="13" t="s">
        <v>24</v>
      </c>
      <c r="AD51" s="15">
        <f>10000*AB51</f>
        <v>-8.1383584427466005</v>
      </c>
      <c r="AE51" s="15">
        <f>ABS(AD51)</f>
        <v>8.1383584427466005</v>
      </c>
      <c r="AF51" s="21">
        <f>AE51/(AA51*10000)</f>
        <v>0.41546958755735586</v>
      </c>
      <c r="AG51" s="17">
        <f>(V51-W51)/(X51*SQRT(Y51))</f>
        <v>-0.64020753615663706</v>
      </c>
    </row>
    <row r="52" spans="9:33" x14ac:dyDescent="0.25">
      <c r="I52">
        <f t="shared" ca="1" si="18"/>
        <v>0.49872378199513812</v>
      </c>
      <c r="J52">
        <f t="shared" ca="1" si="18"/>
        <v>-0.63495565613233507</v>
      </c>
      <c r="K52">
        <f t="shared" ca="1" si="18"/>
        <v>0.89106850582303454</v>
      </c>
      <c r="L52" s="2">
        <f t="shared" ca="1" si="11"/>
        <v>2.0942998393931291E-2</v>
      </c>
      <c r="M52" s="2">
        <f t="shared" ca="1" si="12"/>
        <v>7.5974348427611717E-3</v>
      </c>
      <c r="N52" s="6">
        <f t="shared" ca="1" si="13"/>
        <v>1.740912370516744E-2</v>
      </c>
      <c r="O52" s="3">
        <f t="shared" ca="1" si="14"/>
        <v>6.739163872880094</v>
      </c>
      <c r="P52" s="11">
        <f t="shared" ca="1" si="15"/>
        <v>2.548297371621553E-2</v>
      </c>
      <c r="Q52" s="22">
        <f t="shared" ca="1" si="8"/>
        <v>0.61611596700672377</v>
      </c>
      <c r="R52" s="22">
        <f t="shared" ca="1" si="9"/>
        <v>0.99146626883427347</v>
      </c>
      <c r="S52" s="12">
        <f t="shared" ca="1" si="16"/>
        <v>2.0424895329545722E-3</v>
      </c>
      <c r="T52" s="16">
        <f t="shared" ca="1" si="17"/>
        <v>0.29529561498579893</v>
      </c>
      <c r="V52" s="8">
        <v>7.3044797227289496E-3</v>
      </c>
      <c r="W52" s="8">
        <v>1.9690229195571202E-2</v>
      </c>
      <c r="X52" s="9">
        <v>1.0493646070353E-2</v>
      </c>
      <c r="Y52" s="10">
        <v>3.0454136404766898</v>
      </c>
      <c r="Z52" s="13">
        <v>3.42148180507562E-3</v>
      </c>
      <c r="AA52" s="13">
        <v>2.72288191604232E-3</v>
      </c>
      <c r="AB52" s="13">
        <v>-6.9859988903330395E-4</v>
      </c>
      <c r="AC52" s="13" t="s">
        <v>24</v>
      </c>
      <c r="AD52" s="15">
        <f>10000*AB52</f>
        <v>-6.9859988903330397</v>
      </c>
      <c r="AE52" s="15">
        <f>ABS(AD52)</f>
        <v>6.9859988903330397</v>
      </c>
      <c r="AF52" s="21">
        <f>AE52/(AA52*10000)</f>
        <v>0.25656635527137051</v>
      </c>
      <c r="AG52" s="17">
        <f>(V52-W52)/(X52*SQRT(Y52))</f>
        <v>-0.67635193169369168</v>
      </c>
    </row>
    <row r="53" spans="9:33" x14ac:dyDescent="0.25">
      <c r="I53">
        <f t="shared" ca="1" si="18"/>
        <v>-0.29935353998015385</v>
      </c>
      <c r="J53">
        <f t="shared" ca="1" si="18"/>
        <v>-0.19318228605051496</v>
      </c>
      <c r="K53">
        <f t="shared" ca="1" si="18"/>
        <v>0.30031645186776695</v>
      </c>
      <c r="L53" s="2">
        <f t="shared" ca="1" si="11"/>
        <v>1.0257224921535475E-2</v>
      </c>
      <c r="M53" s="2">
        <f t="shared" ca="1" si="12"/>
        <v>1.1279024751038169E-2</v>
      </c>
      <c r="N53" s="6">
        <f t="shared" ca="1" si="13"/>
        <v>6.5326178888366442E-3</v>
      </c>
      <c r="O53" s="3">
        <f t="shared" ca="1" si="14"/>
        <v>5.1745041216750201</v>
      </c>
      <c r="P53" s="11">
        <f t="shared" ca="1" si="15"/>
        <v>5.4314301817319308E-3</v>
      </c>
      <c r="Q53" s="22">
        <f t="shared" ca="1" si="8"/>
        <v>0.47258980390988403</v>
      </c>
      <c r="R53" s="22">
        <f t="shared" ca="1" si="9"/>
        <v>0.90535256514827445</v>
      </c>
      <c r="S53" s="12">
        <f t="shared" ca="1" si="16"/>
        <v>2.2082246263665205E-4</v>
      </c>
      <c r="T53" s="16">
        <f t="shared" ca="1" si="17"/>
        <v>-6.8761319409112301E-2</v>
      </c>
      <c r="V53" s="8">
        <v>1.44805967587579E-2</v>
      </c>
      <c r="W53" s="8">
        <v>2.4737432858099699E-2</v>
      </c>
      <c r="X53" s="9">
        <v>6.2547745727337201E-3</v>
      </c>
      <c r="Y53" s="10">
        <v>4.9555644803273404</v>
      </c>
      <c r="Z53" s="13">
        <v>2.6268383985578901E-3</v>
      </c>
      <c r="AA53" s="13">
        <v>1.86887758464812E-3</v>
      </c>
      <c r="AB53" s="13">
        <v>-7.5796081390977097E-4</v>
      </c>
      <c r="AC53" s="13" t="s">
        <v>24</v>
      </c>
      <c r="AD53" s="15">
        <f>10000*AB53</f>
        <v>-7.5796081390977097</v>
      </c>
      <c r="AE53" s="15">
        <f>ABS(AD53)</f>
        <v>7.5796081390977097</v>
      </c>
      <c r="AF53" s="21">
        <f>AE53/(AA53*10000)</f>
        <v>0.40557007057927924</v>
      </c>
      <c r="AG53" s="17">
        <f>(V53-W53)/(X53*SQRT(Y53))</f>
        <v>-0.73663981409191404</v>
      </c>
    </row>
    <row r="54" spans="9:33" x14ac:dyDescent="0.25">
      <c r="I54">
        <f t="shared" ca="1" si="18"/>
        <v>-0.14201089837001285</v>
      </c>
      <c r="J54">
        <f t="shared" ca="1" si="18"/>
        <v>1.5185733549395217</v>
      </c>
      <c r="K54">
        <f t="shared" ca="1" si="18"/>
        <v>0.24468348081174432</v>
      </c>
      <c r="L54" s="2">
        <f t="shared" ca="1" si="11"/>
        <v>1.1807251358457425E-2</v>
      </c>
      <c r="M54" s="2">
        <f t="shared" ca="1" si="12"/>
        <v>5.2142772109016605E-2</v>
      </c>
      <c r="N54" s="6">
        <f t="shared" ca="1" si="13"/>
        <v>2.2077480015353112E-3</v>
      </c>
      <c r="O54" s="3">
        <f t="shared" ca="1" si="14"/>
        <v>5.0473517088619433</v>
      </c>
      <c r="P54" s="11">
        <f t="shared" ca="1" si="15"/>
        <v>1.249714080132289E-19</v>
      </c>
      <c r="Q54" s="22">
        <f t="shared" ca="1" si="8"/>
        <v>2.1083856500729805E-16</v>
      </c>
      <c r="R54" s="22">
        <f t="shared" ca="1" si="9"/>
        <v>3.9086230475046376E-15</v>
      </c>
      <c r="S54" s="12">
        <f t="shared" ca="1" si="16"/>
        <v>2.4601555581800069E-5</v>
      </c>
      <c r="T54" s="16">
        <f t="shared" ca="1" si="17"/>
        <v>-8.13216878296552</v>
      </c>
      <c r="V54" s="8">
        <v>4.5205046530218097E-2</v>
      </c>
      <c r="W54" s="8">
        <v>1.80639682219026E-2</v>
      </c>
      <c r="X54" s="9">
        <v>6.4339372513811796E-3</v>
      </c>
      <c r="Y54" s="10">
        <v>4.6127325526665102</v>
      </c>
      <c r="Z54" s="13">
        <v>2.7282694139560498E-2</v>
      </c>
      <c r="AA54" s="13">
        <v>2.7270172356092599E-2</v>
      </c>
      <c r="AB54" s="13">
        <v>-1.25217834679169E-5</v>
      </c>
      <c r="AC54" s="13" t="s">
        <v>24</v>
      </c>
      <c r="AD54" s="15">
        <f>10000*AB54</f>
        <v>-0.125217834679169</v>
      </c>
      <c r="AE54" s="15">
        <f>ABS(AD54)</f>
        <v>0.125217834679169</v>
      </c>
      <c r="AF54" s="21">
        <f>AE54/(AA54*10000)</f>
        <v>4.5917507613842898E-4</v>
      </c>
      <c r="AG54" s="17">
        <f>(V54-W54)/(X54*SQRT(Y54))</f>
        <v>1.9641341180834029</v>
      </c>
    </row>
    <row r="55" spans="9:33" x14ac:dyDescent="0.25">
      <c r="I55">
        <f t="shared" ca="1" si="18"/>
        <v>0.14828112443625174</v>
      </c>
      <c r="J55">
        <f t="shared" ca="1" si="18"/>
        <v>0.19064213240458122</v>
      </c>
      <c r="K55">
        <f t="shared" ca="1" si="18"/>
        <v>0.67221761069427022</v>
      </c>
      <c r="L55" s="2">
        <f t="shared" ca="1" si="11"/>
        <v>1.5307745515775035E-2</v>
      </c>
      <c r="M55" s="2">
        <f t="shared" ca="1" si="12"/>
        <v>1.589886591412755E-2</v>
      </c>
      <c r="N55" s="6">
        <f t="shared" ca="1" si="13"/>
        <v>8.7859779192107597E-4</v>
      </c>
      <c r="O55" s="3">
        <f t="shared" ca="1" si="14"/>
        <v>6.1108309791558266</v>
      </c>
      <c r="P55" s="11">
        <f t="shared" ca="1" si="15"/>
        <v>6.0279835826100125E-4</v>
      </c>
      <c r="Q55" s="22">
        <f t="shared" ca="1" si="8"/>
        <v>0.39274675025261646</v>
      </c>
      <c r="R55" s="22">
        <f t="shared" ca="1" si="9"/>
        <v>0.95033129083596368</v>
      </c>
      <c r="S55" s="12">
        <f t="shared" ca="1" si="16"/>
        <v>4.7171586897382128E-6</v>
      </c>
      <c r="T55" s="16">
        <f t="shared" ca="1" si="17"/>
        <v>-0.27216714832565864</v>
      </c>
      <c r="V55" s="8">
        <v>1.6207616746097699E-2</v>
      </c>
      <c r="W55" s="8">
        <v>5.6557108721276499E-2</v>
      </c>
      <c r="X55" s="9">
        <v>6.7185150227874095E-4</v>
      </c>
      <c r="Y55" s="10">
        <v>2.2121219792176001</v>
      </c>
      <c r="Z55" s="13">
        <v>7.6473294775374003E-4</v>
      </c>
      <c r="AA55" s="13">
        <v>0</v>
      </c>
      <c r="AB55" s="13">
        <v>-7.6473294775374003E-4</v>
      </c>
      <c r="AC55" s="13" t="s">
        <v>24</v>
      </c>
      <c r="AD55" s="15">
        <f>10000*AB55</f>
        <v>-7.6473294775373999</v>
      </c>
      <c r="AE55" s="15">
        <f>ABS(AD55)</f>
        <v>7.6473294775373999</v>
      </c>
      <c r="AF55" s="21" t="e">
        <f>AE55/(AA55*10000)</f>
        <v>#DIV/0!</v>
      </c>
      <c r="AG55" s="17">
        <f>(V55-W55)/(X55*SQRT(Y55))</f>
        <v>-40.379435479532496</v>
      </c>
    </row>
    <row r="56" spans="9:33" x14ac:dyDescent="0.25">
      <c r="I56">
        <f t="shared" ca="1" si="18"/>
        <v>-0.15064480870540653</v>
      </c>
      <c r="J56">
        <f t="shared" ca="1" si="18"/>
        <v>2.0230319852638492</v>
      </c>
      <c r="K56">
        <f t="shared" ca="1" si="18"/>
        <v>-0.27294927548394682</v>
      </c>
      <c r="L56" s="2">
        <f t="shared" ca="1" si="11"/>
        <v>1.1716422152652409E-2</v>
      </c>
      <c r="M56" s="2">
        <f t="shared" ca="1" si="12"/>
        <v>8.187445925680098E-2</v>
      </c>
      <c r="N56" s="6">
        <f t="shared" ca="1" si="13"/>
        <v>8.5902907111356092E-3</v>
      </c>
      <c r="O56" s="3">
        <f t="shared" ca="1" si="14"/>
        <v>4.0043100181090612</v>
      </c>
      <c r="P56" s="11">
        <f t="shared" ca="1" si="15"/>
        <v>8.5376270960933848E-8</v>
      </c>
      <c r="Q56" s="22">
        <f t="shared" ca="1" si="8"/>
        <v>2.238573149419646E-5</v>
      </c>
      <c r="R56" s="22">
        <f t="shared" ca="1" si="9"/>
        <v>1.927659153127042E-4</v>
      </c>
      <c r="S56" s="12">
        <f t="shared" ca="1" si="16"/>
        <v>2.9549042758091743E-4</v>
      </c>
      <c r="T56" s="16">
        <f t="shared" ca="1" si="17"/>
        <v>-4.0813676846829292</v>
      </c>
      <c r="V56" s="8">
        <v>4.9907573488534003E-3</v>
      </c>
      <c r="W56" s="8">
        <v>1.7625946479659899E-2</v>
      </c>
      <c r="X56" s="9">
        <v>1.98447587680648E-2</v>
      </c>
      <c r="Y56" s="10">
        <v>7.1633907559250396</v>
      </c>
      <c r="Z56" s="13">
        <v>1.5497225657587099E-2</v>
      </c>
      <c r="AA56" s="13">
        <v>1.54683935165903E-2</v>
      </c>
      <c r="AB56" s="13">
        <v>-2.88321409968265E-5</v>
      </c>
      <c r="AC56" s="13" t="s">
        <v>24</v>
      </c>
      <c r="AD56" s="15">
        <f>10000*AB56</f>
        <v>-0.288321409968265</v>
      </c>
      <c r="AE56" s="15">
        <f>ABS(AD56)</f>
        <v>0.288321409968265</v>
      </c>
      <c r="AF56" s="21">
        <f>AE56/(AA56*10000)</f>
        <v>1.863938938837003E-3</v>
      </c>
      <c r="AG56" s="17">
        <f>(V56-W56)/(X56*SQRT(Y56))</f>
        <v>-0.23789022769152721</v>
      </c>
    </row>
    <row r="57" spans="9:33" x14ac:dyDescent="0.25">
      <c r="I57">
        <f t="shared" ca="1" si="18"/>
        <v>-0.56236034879761254</v>
      </c>
      <c r="J57">
        <f t="shared" ca="1" si="18"/>
        <v>-1.8964704856735053</v>
      </c>
      <c r="K57">
        <f t="shared" ca="1" si="18"/>
        <v>0.53173899554050275</v>
      </c>
      <c r="L57" s="2">
        <f t="shared" ca="1" si="11"/>
        <v>8.1071135023911226E-3</v>
      </c>
      <c r="M57" s="2">
        <f t="shared" ca="1" si="12"/>
        <v>2.4583183146367118E-3</v>
      </c>
      <c r="N57" s="6">
        <f t="shared" ca="1" si="13"/>
        <v>5.5516133703659995E-3</v>
      </c>
      <c r="O57" s="3">
        <f t="shared" ca="1" si="14"/>
        <v>5.7387351017423409</v>
      </c>
      <c r="P57" s="11">
        <f t="shared" ca="1" si="15"/>
        <v>8.6015560516659578E-3</v>
      </c>
      <c r="Q57" s="22">
        <f t="shared" ca="1" si="8"/>
        <v>0.66448880171000946</v>
      </c>
      <c r="R57" s="22">
        <f t="shared" ca="1" si="9"/>
        <v>0.87325874170703466</v>
      </c>
      <c r="S57" s="12">
        <f t="shared" ca="1" si="16"/>
        <v>1.768701745363203E-4</v>
      </c>
      <c r="T57" s="16">
        <f t="shared" ca="1" si="17"/>
        <v>0.42474524563759031</v>
      </c>
      <c r="V57" s="8">
        <v>4.2528825292315001E-3</v>
      </c>
      <c r="W57" s="8">
        <v>1.1290728835347401E-2</v>
      </c>
      <c r="X57" s="9">
        <v>1.88159449926774E-2</v>
      </c>
      <c r="Y57" s="10">
        <v>8.6874608449843898</v>
      </c>
      <c r="Z57" s="13">
        <v>1.9104985652519901E-2</v>
      </c>
      <c r="AA57" s="13">
        <v>1.8783950559293099E-2</v>
      </c>
      <c r="AB57" s="13">
        <v>-3.2103509322686401E-4</v>
      </c>
      <c r="AC57" s="13" t="s">
        <v>24</v>
      </c>
      <c r="AD57" s="15">
        <f>10000*AB57</f>
        <v>-3.2103509322686401</v>
      </c>
      <c r="AE57" s="15">
        <f>ABS(AD57)</f>
        <v>3.2103509322686401</v>
      </c>
      <c r="AF57" s="21">
        <f>AE57/(AA57*10000)</f>
        <v>1.7090925160470911E-2</v>
      </c>
      <c r="AG57" s="17">
        <f>(V57-W57)/(X57*SQRT(Y57))</f>
        <v>-0.12690166303645803</v>
      </c>
    </row>
    <row r="58" spans="9:33" x14ac:dyDescent="0.25">
      <c r="I58">
        <f t="shared" ca="1" si="18"/>
        <v>0.52595809111850578</v>
      </c>
      <c r="J58">
        <f t="shared" ca="1" si="18"/>
        <v>-0.7819134449047952</v>
      </c>
      <c r="K58">
        <f t="shared" ca="1" si="18"/>
        <v>-0.21503155854262757</v>
      </c>
      <c r="L58" s="2">
        <f t="shared" ca="1" si="11"/>
        <v>2.1459415316836289E-2</v>
      </c>
      <c r="M58" s="2">
        <f t="shared" ca="1" si="12"/>
        <v>6.661652836578387E-3</v>
      </c>
      <c r="N58" s="6">
        <f t="shared" ca="1" si="13"/>
        <v>1.3404036571543218E-2</v>
      </c>
      <c r="O58" s="3">
        <f t="shared" ca="1" si="14"/>
        <v>4.1093829194891072</v>
      </c>
      <c r="P58" s="11">
        <f t="shared" ca="1" si="15"/>
        <v>1.9807906799761018E-2</v>
      </c>
      <c r="Q58" s="22">
        <f t="shared" ca="1" si="8"/>
        <v>0.70698330266940634</v>
      </c>
      <c r="R58" s="22">
        <f t="shared" ca="1" si="9"/>
        <v>0.69726278046664758</v>
      </c>
      <c r="S58" s="12">
        <f t="shared" ca="1" si="16"/>
        <v>7.3832541750787914E-4</v>
      </c>
      <c r="T58" s="16">
        <f t="shared" ca="1" si="17"/>
        <v>0.54459310978839881</v>
      </c>
      <c r="V58" s="8">
        <v>3.3751276127851099E-3</v>
      </c>
      <c r="W58" s="8">
        <v>0.13148032612778701</v>
      </c>
      <c r="X58" s="9">
        <v>1.7138578527739701E-2</v>
      </c>
      <c r="Y58" s="10">
        <v>7.8365877613470296</v>
      </c>
      <c r="Z58" s="13">
        <v>3.3235627320881702E-4</v>
      </c>
      <c r="AA58" s="13">
        <v>5.6063342701436898E-5</v>
      </c>
      <c r="AB58" s="13">
        <v>-2.7629293050738E-4</v>
      </c>
      <c r="AC58" s="13" t="s">
        <v>24</v>
      </c>
      <c r="AD58" s="15">
        <f>10000*AB58</f>
        <v>-2.7629293050738002</v>
      </c>
      <c r="AE58" s="15">
        <f>ABS(AD58)</f>
        <v>2.7629293050738002</v>
      </c>
      <c r="AF58" s="21">
        <f>AE58/(AA58*10000)</f>
        <v>4.9282279149633839</v>
      </c>
      <c r="AG58" s="17">
        <f>(V58-W58)/(X58*SQRT(Y58))</f>
        <v>-2.6701057023696437</v>
      </c>
    </row>
    <row r="59" spans="9:33" x14ac:dyDescent="0.25">
      <c r="I59">
        <f t="shared" ca="1" si="18"/>
        <v>0.68684046087191442</v>
      </c>
      <c r="J59">
        <f t="shared" ca="1" si="18"/>
        <v>-0.34691767813281876</v>
      </c>
      <c r="K59">
        <f t="shared" ca="1" si="18"/>
        <v>2.1120246958768876</v>
      </c>
      <c r="L59" s="2">
        <f t="shared" ca="1" si="11"/>
        <v>2.4780599223222861E-2</v>
      </c>
      <c r="M59" s="2">
        <f t="shared" ca="1" si="12"/>
        <v>9.8300072253904702E-3</v>
      </c>
      <c r="N59" s="6">
        <f t="shared" ca="1" si="13"/>
        <v>1.4085098831344858E-2</v>
      </c>
      <c r="O59" s="3">
        <f t="shared" ca="1" si="14"/>
        <v>11.634374911380545</v>
      </c>
      <c r="P59" s="11">
        <f t="shared" ca="1" si="15"/>
        <v>2.756235760854368E-2</v>
      </c>
      <c r="Q59" s="22">
        <f t="shared" ca="1" si="8"/>
        <v>0.62217227016993448</v>
      </c>
      <c r="R59" s="22">
        <f t="shared" ca="1" si="9"/>
        <v>1.2964420103486285</v>
      </c>
      <c r="S59" s="12">
        <f t="shared" ca="1" si="16"/>
        <v>2.3081437444107383E-3</v>
      </c>
      <c r="T59" s="16">
        <f t="shared" ca="1" si="17"/>
        <v>0.31119095383790724</v>
      </c>
      <c r="V59" s="8">
        <v>9.0030006869857692E-3</v>
      </c>
      <c r="W59" s="8">
        <v>1.2900164940551901E-2</v>
      </c>
      <c r="X59" s="9">
        <v>4.9152149207000299E-4</v>
      </c>
      <c r="Y59" s="10">
        <v>8.3705760847908994</v>
      </c>
      <c r="Z59" s="13">
        <v>2.7189548056128499E-3</v>
      </c>
      <c r="AA59" s="13">
        <v>1.31962185499182E-6</v>
      </c>
      <c r="AB59" s="13">
        <v>-2.71763518375785E-3</v>
      </c>
      <c r="AC59" s="13" t="s">
        <v>24</v>
      </c>
      <c r="AD59" s="15">
        <f>10000*AB59</f>
        <v>-27.176351837578501</v>
      </c>
      <c r="AE59" s="15">
        <f>ABS(AD59)</f>
        <v>27.176351837578501</v>
      </c>
      <c r="AF59" s="21">
        <f>AE59/(AA59*10000)</f>
        <v>2059.4044979458877</v>
      </c>
      <c r="AG59" s="17">
        <f>(V59-W59)/(X59*SQRT(Y59))</f>
        <v>-2.7404919067534923</v>
      </c>
    </row>
    <row r="60" spans="9:33" x14ac:dyDescent="0.25">
      <c r="I60">
        <f t="shared" ca="1" si="18"/>
        <v>-0.36595612729849103</v>
      </c>
      <c r="J60">
        <f t="shared" ca="1" si="18"/>
        <v>-1.4884229250426886</v>
      </c>
      <c r="K60">
        <f t="shared" ca="1" si="18"/>
        <v>1.5103461157123148</v>
      </c>
      <c r="L60" s="2">
        <f t="shared" ca="1" si="11"/>
        <v>9.6640340307993077E-3</v>
      </c>
      <c r="M60" s="2">
        <f t="shared" ca="1" si="12"/>
        <v>3.5411316021467958E-3</v>
      </c>
      <c r="N60" s="6">
        <f t="shared" ca="1" si="13"/>
        <v>5.6615778042272994E-3</v>
      </c>
      <c r="O60" s="3">
        <f t="shared" ca="1" si="14"/>
        <v>8.8896282258881847</v>
      </c>
      <c r="P60" s="11">
        <f t="shared" ca="1" si="15"/>
        <v>1.0233920815578876E-2</v>
      </c>
      <c r="Q60" s="22">
        <f t="shared" ca="1" si="8"/>
        <v>0.64159501661200369</v>
      </c>
      <c r="R60" s="22">
        <f t="shared" ca="1" si="9"/>
        <v>1.1137349601458804</v>
      </c>
      <c r="S60" s="12">
        <f t="shared" ca="1" si="16"/>
        <v>2.8494337149638358E-4</v>
      </c>
      <c r="T60" s="16">
        <f t="shared" ca="1" si="17"/>
        <v>0.36272547615631234</v>
      </c>
      <c r="V60" s="8">
        <v>7.8373817430872003E-2</v>
      </c>
      <c r="W60" s="8">
        <v>1.2566544658567699E-2</v>
      </c>
      <c r="X60" s="9">
        <v>1.01031829145838E-2</v>
      </c>
      <c r="Y60" s="10">
        <v>3.5480914146463101</v>
      </c>
      <c r="Z60" s="13">
        <v>6.4722135235020406E-2</v>
      </c>
      <c r="AA60" s="13">
        <v>6.5808587313056E-2</v>
      </c>
      <c r="AB60" s="13">
        <v>1.0864520780355599E-3</v>
      </c>
      <c r="AC60" s="13" t="s">
        <v>24</v>
      </c>
      <c r="AD60" s="15">
        <f>10000*AB60</f>
        <v>10.864520780355599</v>
      </c>
      <c r="AE60" s="15">
        <f>ABS(AD60)</f>
        <v>10.864520780355599</v>
      </c>
      <c r="AF60" s="21">
        <f>AE60/(AA60*10000)</f>
        <v>1.6509275193330505E-2</v>
      </c>
      <c r="AG60" s="17">
        <f>(V60-W60)/(X60*SQRT(Y60))</f>
        <v>3.4579465554330926</v>
      </c>
    </row>
    <row r="61" spans="9:33" x14ac:dyDescent="0.25">
      <c r="I61">
        <f t="shared" ca="1" si="18"/>
        <v>-0.96846069287051928</v>
      </c>
      <c r="J61">
        <f t="shared" ca="1" si="18"/>
        <v>-0.57362312028193374</v>
      </c>
      <c r="K61">
        <f t="shared" ca="1" si="18"/>
        <v>-1.1661083734364337</v>
      </c>
      <c r="L61" s="2">
        <f t="shared" ca="1" si="11"/>
        <v>5.6379171431178501E-3</v>
      </c>
      <c r="M61" s="2">
        <f t="shared" ca="1" si="12"/>
        <v>8.0258546146840196E-3</v>
      </c>
      <c r="N61" s="6">
        <f t="shared" ca="1" si="13"/>
        <v>1.3250010129399817E-2</v>
      </c>
      <c r="O61" s="3">
        <f t="shared" ca="1" si="14"/>
        <v>2.6856919224725679</v>
      </c>
      <c r="P61" s="11">
        <f t="shared" ca="1" si="15"/>
        <v>7.5210823907503766E-3</v>
      </c>
      <c r="Q61" s="22">
        <f t="shared" ca="1" si="8"/>
        <v>0.45621613987290743</v>
      </c>
      <c r="R61" s="22">
        <f t="shared" ca="1" si="9"/>
        <v>0.64984840933674015</v>
      </c>
      <c r="S61" s="12">
        <f t="shared" ca="1" si="16"/>
        <v>4.7150750905721839E-4</v>
      </c>
      <c r="T61" s="16">
        <f t="shared" ca="1" si="17"/>
        <v>-0.10997111889459021</v>
      </c>
      <c r="V61" s="8">
        <v>1.52450590505639E-2</v>
      </c>
      <c r="W61" s="8">
        <v>4.0624721671305201E-2</v>
      </c>
      <c r="X61" s="9">
        <v>1.12719960788357E-3</v>
      </c>
      <c r="Y61" s="10">
        <v>2.1937784053153102</v>
      </c>
      <c r="Z61" s="13">
        <v>1.0455597328033999E-3</v>
      </c>
      <c r="AA61" s="13">
        <v>0</v>
      </c>
      <c r="AB61" s="13">
        <v>-1.0455597328033999E-3</v>
      </c>
      <c r="AC61" s="13" t="s">
        <v>24</v>
      </c>
      <c r="AD61" s="15">
        <f>10000*AB61</f>
        <v>-10.455597328033999</v>
      </c>
      <c r="AE61" s="15">
        <f>ABS(AD61)</f>
        <v>10.455597328033999</v>
      </c>
      <c r="AF61" s="21" t="e">
        <f>AE61/(AA61*10000)</f>
        <v>#DIV/0!</v>
      </c>
      <c r="AG61" s="17">
        <f>(V61-W61)/(X61*SQRT(Y61))</f>
        <v>-15.201576766772259</v>
      </c>
    </row>
    <row r="62" spans="9:33" x14ac:dyDescent="0.25">
      <c r="I62">
        <f t="shared" ref="I62:K81" ca="1" si="19">IF($H$2,NORMSINV(RAND()),I62)</f>
        <v>0.93640545172869716</v>
      </c>
      <c r="J62">
        <f t="shared" ca="1" si="19"/>
        <v>0.31472427444185808</v>
      </c>
      <c r="K62">
        <f t="shared" ca="1" si="19"/>
        <v>1.1397925838633938</v>
      </c>
      <c r="L62" s="2">
        <f t="shared" ca="1" si="11"/>
        <v>3.0978046351026089E-2</v>
      </c>
      <c r="M62" s="2">
        <f t="shared" ca="1" si="12"/>
        <v>1.7764999872261093E-2</v>
      </c>
      <c r="N62" s="6">
        <f t="shared" ca="1" si="13"/>
        <v>1.6823356551156757E-2</v>
      </c>
      <c r="O62" s="3">
        <f t="shared" ca="1" si="14"/>
        <v>7.5320605665086626</v>
      </c>
      <c r="P62" s="11">
        <f t="shared" ca="1" si="15"/>
        <v>2.577524497033868E-2</v>
      </c>
      <c r="Q62" s="22">
        <f t="shared" ca="1" si="8"/>
        <v>0.61262838877226566</v>
      </c>
      <c r="R62" s="22">
        <f t="shared" ca="1" si="9"/>
        <v>1.0509530331546191</v>
      </c>
      <c r="S62" s="12">
        <f t="shared" ca="1" si="16"/>
        <v>2.1317638946316696E-3</v>
      </c>
      <c r="T62" s="16">
        <f t="shared" ca="1" si="17"/>
        <v>0.28617613339380132</v>
      </c>
      <c r="V62" s="8">
        <v>2.2427919786352599E-2</v>
      </c>
      <c r="W62" s="8">
        <v>5.6905865202605196E-3</v>
      </c>
      <c r="X62" s="9">
        <v>3.19258129009124E-3</v>
      </c>
      <c r="Y62" s="10">
        <v>2.1409155510449498</v>
      </c>
      <c r="Z62" s="13">
        <v>1.4706927621303399E-2</v>
      </c>
      <c r="AA62" s="13">
        <v>1.6737529038756499E-2</v>
      </c>
      <c r="AB62" s="13">
        <v>2.03060141745303E-3</v>
      </c>
      <c r="AC62" s="13" t="s">
        <v>24</v>
      </c>
      <c r="AD62" s="15">
        <f>10000*AB62</f>
        <v>20.306014174530301</v>
      </c>
      <c r="AE62" s="15">
        <f>ABS(AD62)</f>
        <v>20.306014174530301</v>
      </c>
      <c r="AF62" s="21">
        <f>AE62/(AA62*10000)</f>
        <v>0.1213202625519622</v>
      </c>
      <c r="AG62" s="17">
        <f>(V62-W62)/(X62*SQRT(Y62))</f>
        <v>3.5829812141968693</v>
      </c>
    </row>
    <row r="63" spans="9:33" x14ac:dyDescent="0.25">
      <c r="I63">
        <f t="shared" ca="1" si="19"/>
        <v>0.25267425411275607</v>
      </c>
      <c r="J63">
        <f t="shared" ca="1" si="19"/>
        <v>0.22357284507427982</v>
      </c>
      <c r="K63">
        <f t="shared" ca="1" si="19"/>
        <v>-0.39499179104054272</v>
      </c>
      <c r="L63" s="2">
        <f t="shared" ca="1" si="11"/>
        <v>1.6805916497782E-2</v>
      </c>
      <c r="M63" s="2">
        <f t="shared" ca="1" si="12"/>
        <v>1.6374117801584733E-2</v>
      </c>
      <c r="N63" s="6">
        <f t="shared" ca="1" si="13"/>
        <v>1.8921810545525539E-2</v>
      </c>
      <c r="O63" s="3">
        <f t="shared" ca="1" si="14"/>
        <v>3.7916156205640208</v>
      </c>
      <c r="P63" s="11">
        <f t="shared" ca="1" si="15"/>
        <v>1.4915811191150093E-2</v>
      </c>
      <c r="Q63" s="22">
        <f t="shared" ca="1" si="8"/>
        <v>0.50467526906107851</v>
      </c>
      <c r="R63" s="22">
        <f t="shared" ca="1" si="9"/>
        <v>0.77676990965550829</v>
      </c>
      <c r="S63" s="12">
        <f t="shared" ca="1" si="16"/>
        <v>1.3575307738459001E-3</v>
      </c>
      <c r="T63" s="16">
        <f t="shared" ca="1" si="17"/>
        <v>1.1719429882068056E-2</v>
      </c>
      <c r="V63" s="8">
        <v>1.6890651206690002E-2</v>
      </c>
      <c r="W63" s="8">
        <v>8.5523557545880702E-3</v>
      </c>
      <c r="X63" s="9">
        <v>1.36722870791308E-3</v>
      </c>
      <c r="Y63" s="10">
        <v>9.14353761690362</v>
      </c>
      <c r="Z63" s="13">
        <v>7.1348818988051302E-3</v>
      </c>
      <c r="AA63" s="13">
        <v>8.3718425126893207E-3</v>
      </c>
      <c r="AB63" s="13">
        <v>1.2369606138841901E-3</v>
      </c>
      <c r="AC63" s="13" t="s">
        <v>24</v>
      </c>
      <c r="AD63" s="15">
        <f>10000*AB63</f>
        <v>12.369606138841901</v>
      </c>
      <c r="AE63" s="15">
        <f>ABS(AD63)</f>
        <v>12.369606138841901</v>
      </c>
      <c r="AF63" s="21">
        <f>AE63/(AA63*10000)</f>
        <v>0.14775249438929497</v>
      </c>
      <c r="AG63" s="17">
        <f>(V63-W63)/(X63*SQRT(Y63))</f>
        <v>2.016875000058886</v>
      </c>
    </row>
    <row r="64" spans="9:33" x14ac:dyDescent="0.25">
      <c r="I64">
        <f t="shared" ca="1" si="19"/>
        <v>-4.3076572528986785E-2</v>
      </c>
      <c r="J64">
        <f t="shared" ca="1" si="19"/>
        <v>-0.72000471810754119</v>
      </c>
      <c r="K64">
        <f t="shared" ca="1" si="19"/>
        <v>-0.96629042134097387</v>
      </c>
      <c r="L64" s="2">
        <f t="shared" ca="1" si="11"/>
        <v>1.2899691750718438E-2</v>
      </c>
      <c r="M64" s="2">
        <f t="shared" ca="1" si="12"/>
        <v>7.0409314948771534E-3</v>
      </c>
      <c r="N64" s="6">
        <f t="shared" ca="1" si="13"/>
        <v>1.9459893641821931E-2</v>
      </c>
      <c r="O64" s="3">
        <f t="shared" ca="1" si="14"/>
        <v>2.936738755461791</v>
      </c>
      <c r="P64" s="11">
        <f t="shared" ca="1" si="15"/>
        <v>1.6438196671406977E-2</v>
      </c>
      <c r="Q64" s="22">
        <f t="shared" ca="1" si="8"/>
        <v>0.5697289599956632</v>
      </c>
      <c r="R64" s="22">
        <f t="shared" ca="1" si="9"/>
        <v>0.6731943927909404</v>
      </c>
      <c r="S64" s="12">
        <f t="shared" ca="1" si="16"/>
        <v>1.1121061416075933E-3</v>
      </c>
      <c r="T64" s="16">
        <f t="shared" ca="1" si="17"/>
        <v>0.17568416028526765</v>
      </c>
      <c r="V64" s="8">
        <v>1.2860816445144E-2</v>
      </c>
      <c r="W64" s="8">
        <v>1.9599827220822302E-2</v>
      </c>
      <c r="X64" s="9">
        <v>1.4340641010986699E-4</v>
      </c>
      <c r="Y64" s="10">
        <v>3.0328534391166202</v>
      </c>
      <c r="Z64" s="13">
        <v>2.2539999193073299E-3</v>
      </c>
      <c r="AA64" s="13">
        <v>0</v>
      </c>
      <c r="AB64" s="13">
        <v>-2.2539999193073299E-3</v>
      </c>
      <c r="AC64" s="13" t="s">
        <v>24</v>
      </c>
      <c r="AD64" s="15">
        <f>10000*AB64</f>
        <v>-22.539999193073299</v>
      </c>
      <c r="AE64" s="15">
        <f>ABS(AD64)</f>
        <v>22.539999193073299</v>
      </c>
      <c r="AF64" s="21" t="e">
        <f>AE64/(AA64*10000)</f>
        <v>#DIV/0!</v>
      </c>
      <c r="AG64" s="17">
        <f>(V64-W64)/(X64*SQRT(Y64))</f>
        <v>-26.983723290996839</v>
      </c>
    </row>
    <row r="65" spans="9:33" x14ac:dyDescent="0.25">
      <c r="I65">
        <f t="shared" ca="1" si="19"/>
        <v>-0.72246996123113982</v>
      </c>
      <c r="J65">
        <f t="shared" ca="1" si="19"/>
        <v>1.4780299487203135</v>
      </c>
      <c r="K65">
        <f t="shared" ca="1" si="19"/>
        <v>-0.13842021199076807</v>
      </c>
      <c r="L65" s="2">
        <f t="shared" ca="1" si="11"/>
        <v>7.0254234820706649E-3</v>
      </c>
      <c r="M65" s="2">
        <f t="shared" ca="1" si="12"/>
        <v>5.0285785805068164E-2</v>
      </c>
      <c r="N65" s="6">
        <f t="shared" ca="1" si="13"/>
        <v>2.7087681857070316E-3</v>
      </c>
      <c r="O65" s="3">
        <f t="shared" ca="1" si="14"/>
        <v>4.2526168026910423</v>
      </c>
      <c r="P65" s="11">
        <f t="shared" ca="1" si="15"/>
        <v>3.3553969038061712E-18</v>
      </c>
      <c r="Q65" s="22">
        <f t="shared" ca="1" si="8"/>
        <v>4.8000879032320127E-15</v>
      </c>
      <c r="R65" s="22">
        <f t="shared" ca="1" si="9"/>
        <v>7.7898485331177833E-14</v>
      </c>
      <c r="S65" s="12">
        <f t="shared" ca="1" si="16"/>
        <v>3.120325720027376E-5</v>
      </c>
      <c r="T65" s="16">
        <f t="shared" ca="1" si="17"/>
        <v>-7.7444429894792579</v>
      </c>
      <c r="V65" s="8">
        <v>5.23962776424894E-2</v>
      </c>
      <c r="W65" s="8">
        <v>8.8900426352208992E-3</v>
      </c>
      <c r="X65" s="9">
        <v>1.5891103961519201E-2</v>
      </c>
      <c r="Y65" s="10">
        <v>2.55224326879476</v>
      </c>
      <c r="Z65" s="13">
        <v>4.47125412071167E-2</v>
      </c>
      <c r="AA65" s="13">
        <v>4.3955226426992802E-2</v>
      </c>
      <c r="AB65" s="13">
        <v>-7.5731478012387005E-4</v>
      </c>
      <c r="AC65" s="13" t="s">
        <v>24</v>
      </c>
      <c r="AD65" s="15">
        <f>10000*AB65</f>
        <v>-7.5731478012387008</v>
      </c>
      <c r="AE65" s="15">
        <f>ABS(AD65)</f>
        <v>7.5731478012387008</v>
      </c>
      <c r="AF65" s="21">
        <f>AE65/(AA65*10000)</f>
        <v>1.7229231690609716E-2</v>
      </c>
      <c r="AG65" s="17">
        <f>(V65-W65)/(X65*SQRT(Y65))</f>
        <v>1.7137063225629416</v>
      </c>
    </row>
    <row r="66" spans="9:33" x14ac:dyDescent="0.25">
      <c r="I66">
        <f t="shared" ca="1" si="19"/>
        <v>0.20700597119719011</v>
      </c>
      <c r="J66">
        <f t="shared" ca="1" si="19"/>
        <v>0.33775656431697632</v>
      </c>
      <c r="K66">
        <f t="shared" ca="1" si="19"/>
        <v>-1.1518274491151361</v>
      </c>
      <c r="L66" s="2">
        <f t="shared" ref="L66:L98" ca="1" si="20">$C$5*EXP(-0.5*$C$6^2*$F$5+$C$6*SQRT($F$5)*I66)</f>
        <v>1.6133277154544858E-2</v>
      </c>
      <c r="M66" s="2">
        <f t="shared" ref="M66:M98" ca="1" si="21">$D$5*EXP(-0.5*$D$6^2*$F$5+$D$6*SQRT($F$5)*J66)</f>
        <v>1.8134767073433002E-2</v>
      </c>
      <c r="N66" s="6">
        <f t="shared" ref="N66:N98" ca="1" si="22">IF($H$2,RAND()*(E$3-E$2)+E$2,N66)</f>
        <v>1.6873606003288296E-2</v>
      </c>
      <c r="O66" s="3">
        <f t="shared" ref="O66:O98" ca="1" si="23">$F$5*EXP(-0.5*$F$6^2*$F$5+$F$6*SQRT($F$5)*K66)</f>
        <v>2.7028993157346766</v>
      </c>
      <c r="P66" s="11">
        <f t="shared" ref="P66:P97" ca="1" si="24">SQRT(S66)*(T66*NORMSDIST(T66)+_xlfn.NORM.S.DIST(T66,0))</f>
        <v>1.0095123598219412E-2</v>
      </c>
      <c r="Q66" s="22">
        <f t="shared" ca="1" si="8"/>
        <v>0.47124164902208521</v>
      </c>
      <c r="R66" s="22">
        <f t="shared" ca="1" si="9"/>
        <v>0.65417605495507103</v>
      </c>
      <c r="S66" s="12">
        <f t="shared" ref="S66:S98" ca="1" si="25">N66*N66*O66</f>
        <v>7.6956565385401471E-4</v>
      </c>
      <c r="T66" s="16">
        <f t="shared" ref="T66:T98" ca="1" si="26">(L66-M66)/(N66*SQRT(O66))</f>
        <v>-7.2149041964602076E-2</v>
      </c>
      <c r="V66" s="8">
        <v>3.33395769795176E-3</v>
      </c>
      <c r="W66" s="8">
        <v>2.23848914790152E-2</v>
      </c>
      <c r="X66" s="9">
        <v>1.37086154216184E-2</v>
      </c>
      <c r="Y66" s="10">
        <v>8.83729189755325</v>
      </c>
      <c r="Z66" s="13">
        <v>8.9151113830777898E-3</v>
      </c>
      <c r="AA66" s="13">
        <v>8.4772060882967199E-3</v>
      </c>
      <c r="AB66" s="13">
        <v>-4.3790529478107102E-4</v>
      </c>
      <c r="AC66" s="13" t="s">
        <v>24</v>
      </c>
      <c r="AD66" s="15">
        <f>10000*AB66</f>
        <v>-4.3790529478107105</v>
      </c>
      <c r="AE66" s="15">
        <f>ABS(AD66)</f>
        <v>4.3790529478107105</v>
      </c>
      <c r="AF66" s="21">
        <f>AE66/(AA66*10000)</f>
        <v>5.1656794729294714E-2</v>
      </c>
      <c r="AG66" s="17">
        <f>(V66-W66)/(X66*SQRT(Y66))</f>
        <v>-0.46748004204986376</v>
      </c>
    </row>
    <row r="67" spans="9:33" x14ac:dyDescent="0.25">
      <c r="I67">
        <f t="shared" ca="1" si="19"/>
        <v>0.49078870001451774</v>
      </c>
      <c r="J67">
        <f t="shared" ca="1" si="19"/>
        <v>-0.43844012160098861</v>
      </c>
      <c r="K67">
        <f t="shared" ca="1" si="19"/>
        <v>-6.7931404845915991E-2</v>
      </c>
      <c r="L67" s="2">
        <f t="shared" ca="1" si="20"/>
        <v>2.0794884768727939E-2</v>
      </c>
      <c r="M67" s="2">
        <f t="shared" ca="1" si="21"/>
        <v>9.057376487171552E-3</v>
      </c>
      <c r="N67" s="6">
        <f t="shared" ca="1" si="22"/>
        <v>7.9166327657478313E-3</v>
      </c>
      <c r="O67" s="3">
        <f t="shared" ca="1" si="23"/>
        <v>4.3888097581758254</v>
      </c>
      <c r="P67" s="11">
        <f t="shared" ca="1" si="24"/>
        <v>1.4076324414186568E-2</v>
      </c>
      <c r="Q67" s="22">
        <f t="shared" ref="Q67:Q130" ca="1" si="27">NORMSDIST(T67)</f>
        <v>0.76044070872442393</v>
      </c>
      <c r="R67" s="22">
        <f t="shared" ref="R67:R130" ca="1" si="28">SQRT(O67)*_xlfn.NORM.S.DIST(T67,0)</f>
        <v>0.65061061316193169</v>
      </c>
      <c r="S67" s="12">
        <f t="shared" ca="1" si="25"/>
        <v>2.750602002721181E-4</v>
      </c>
      <c r="T67" s="16">
        <f t="shared" ca="1" si="26"/>
        <v>0.70772092140995446</v>
      </c>
      <c r="V67" s="8">
        <v>4.7964998203305301E-3</v>
      </c>
      <c r="W67" s="8">
        <v>3.7964265334670802E-2</v>
      </c>
      <c r="X67" s="9">
        <v>6.0361618489252001E-3</v>
      </c>
      <c r="Y67" s="10">
        <v>11.58926865305</v>
      </c>
      <c r="Z67" s="13">
        <v>1.85254911422538E-3</v>
      </c>
      <c r="AA67" s="13">
        <v>4.6195723152916101E-4</v>
      </c>
      <c r="AB67" s="13">
        <v>-1.39059188269622E-3</v>
      </c>
      <c r="AC67" s="13" t="s">
        <v>24</v>
      </c>
      <c r="AD67" s="15">
        <f>10000*AB67</f>
        <v>-13.9059188269622</v>
      </c>
      <c r="AE67" s="15">
        <f>ABS(AD67)</f>
        <v>13.9059188269622</v>
      </c>
      <c r="AF67" s="21">
        <f>AE67/(AA67*10000)</f>
        <v>3.0102178032652769</v>
      </c>
      <c r="AG67" s="17">
        <f>(V67-W67)/(X67*SQRT(Y67))</f>
        <v>-1.6140884250831771</v>
      </c>
    </row>
    <row r="68" spans="9:33" x14ac:dyDescent="0.25">
      <c r="I68">
        <f t="shared" ca="1" si="19"/>
        <v>-0.19228571612693901</v>
      </c>
      <c r="J68">
        <f t="shared" ca="1" si="19"/>
        <v>0.5397261033474855</v>
      </c>
      <c r="K68">
        <f t="shared" ca="1" si="19"/>
        <v>-0.59145738008039705</v>
      </c>
      <c r="L68" s="2">
        <f t="shared" ca="1" si="20"/>
        <v>1.1288073214867512E-2</v>
      </c>
      <c r="M68" s="2">
        <f t="shared" ca="1" si="21"/>
        <v>2.1725310776804407E-2</v>
      </c>
      <c r="N68" s="6">
        <f t="shared" ca="1" si="22"/>
        <v>1.0252920818895185E-2</v>
      </c>
      <c r="O68" s="3">
        <f t="shared" ca="1" si="23"/>
        <v>3.4726921569964082</v>
      </c>
      <c r="P68" s="11">
        <f t="shared" ca="1" si="24"/>
        <v>3.5135937209557246E-3</v>
      </c>
      <c r="Q68" s="22">
        <f t="shared" ca="1" si="27"/>
        <v>0.29244127039719003</v>
      </c>
      <c r="R68" s="22">
        <f t="shared" ca="1" si="28"/>
        <v>0.64039046521314436</v>
      </c>
      <c r="S68" s="12">
        <f t="shared" ca="1" si="25"/>
        <v>3.6505768302042848E-4</v>
      </c>
      <c r="T68" s="16">
        <f t="shared" ca="1" si="26"/>
        <v>-0.54626681945069089</v>
      </c>
      <c r="V68" s="8">
        <v>6.5128667412033506E-2</v>
      </c>
      <c r="W68" s="8">
        <v>1.19241840406506E-2</v>
      </c>
      <c r="X68" s="9">
        <v>1.02349331286458E-2</v>
      </c>
      <c r="Y68" s="10">
        <v>8.7415063065800194</v>
      </c>
      <c r="Z68" s="13">
        <v>5.0383827883432201E-2</v>
      </c>
      <c r="AA68" s="13">
        <v>5.3684051252871297E-2</v>
      </c>
      <c r="AB68" s="13">
        <v>3.3002233694391001E-3</v>
      </c>
      <c r="AC68" s="13" t="s">
        <v>24</v>
      </c>
      <c r="AD68" s="15">
        <f>10000*AB68</f>
        <v>33.002233694391002</v>
      </c>
      <c r="AE68" s="15">
        <f>ABS(AD68)</f>
        <v>33.002233694391002</v>
      </c>
      <c r="AF68" s="21">
        <f>AE68/(AA68*10000)</f>
        <v>6.1474931425980768E-2</v>
      </c>
      <c r="AG68" s="17">
        <f>(V68-W68)/(X68*SQRT(Y68))</f>
        <v>1.7582073180127107</v>
      </c>
    </row>
    <row r="69" spans="9:33" x14ac:dyDescent="0.25">
      <c r="I69">
        <f t="shared" ca="1" si="19"/>
        <v>-4.9421091354959819E-2</v>
      </c>
      <c r="J69">
        <f t="shared" ca="1" si="19"/>
        <v>1.6194236039801004</v>
      </c>
      <c r="K69">
        <f t="shared" ca="1" si="19"/>
        <v>1.913948169914353</v>
      </c>
      <c r="L69" s="2">
        <f t="shared" ca="1" si="20"/>
        <v>1.2826697046763052E-2</v>
      </c>
      <c r="M69" s="2">
        <f t="shared" ca="1" si="21"/>
        <v>5.7064875010399696E-2</v>
      </c>
      <c r="N69" s="6">
        <f t="shared" ca="1" si="22"/>
        <v>4.8690300368869135E-3</v>
      </c>
      <c r="O69" s="3">
        <f t="shared" ca="1" si="23"/>
        <v>10.648100879728384</v>
      </c>
      <c r="P69" s="11">
        <f t="shared" ca="1" si="24"/>
        <v>1.2744772314512785E-5</v>
      </c>
      <c r="Q69" s="22">
        <f t="shared" ca="1" si="27"/>
        <v>2.6820279665757773E-3</v>
      </c>
      <c r="R69" s="22">
        <f t="shared" ca="1" si="28"/>
        <v>2.6985416357659289E-2</v>
      </c>
      <c r="S69" s="12">
        <f t="shared" ca="1" si="25"/>
        <v>2.5243935647060886E-4</v>
      </c>
      <c r="T69" s="16">
        <f t="shared" ca="1" si="26"/>
        <v>-2.784317129262067</v>
      </c>
      <c r="V69" s="8">
        <v>1.43913789992387E-2</v>
      </c>
      <c r="W69" s="8">
        <v>3.7763522482640699E-2</v>
      </c>
      <c r="X69" s="9">
        <v>1.9900735211212502E-2</v>
      </c>
      <c r="Y69" s="10">
        <v>5.6436953670774299</v>
      </c>
      <c r="Z69" s="13">
        <v>9.75051819288336E-3</v>
      </c>
      <c r="AA69" s="13">
        <v>9.4337113934371691E-3</v>
      </c>
      <c r="AB69" s="13">
        <v>-3.1680679944618898E-4</v>
      </c>
      <c r="AC69" s="13" t="s">
        <v>24</v>
      </c>
      <c r="AD69" s="15">
        <f>10000*AB69</f>
        <v>-3.1680679944618899</v>
      </c>
      <c r="AE69" s="15">
        <f>ABS(AD69)</f>
        <v>3.1680679944618899</v>
      </c>
      <c r="AF69" s="21">
        <f>AE69/(AA69*10000)</f>
        <v>3.3582413774772113E-2</v>
      </c>
      <c r="AG69" s="17">
        <f>(V69-W69)/(X69*SQRT(Y69))</f>
        <v>-0.49436491434449492</v>
      </c>
    </row>
    <row r="70" spans="9:33" x14ac:dyDescent="0.25">
      <c r="I70">
        <f t="shared" ca="1" si="19"/>
        <v>-1.247748756933134</v>
      </c>
      <c r="J70">
        <f t="shared" ca="1" si="19"/>
        <v>-0.33256393892113739</v>
      </c>
      <c r="K70">
        <f t="shared" ca="1" si="19"/>
        <v>-0.50764724315389931</v>
      </c>
      <c r="L70" s="2">
        <f t="shared" ca="1" si="20"/>
        <v>4.3916800703055828E-3</v>
      </c>
      <c r="M70" s="2">
        <f t="shared" ca="1" si="21"/>
        <v>9.9570221287694893E-3</v>
      </c>
      <c r="N70" s="6">
        <f t="shared" ca="1" si="22"/>
        <v>4.4651399790840403E-3</v>
      </c>
      <c r="O70" s="3">
        <f t="shared" ca="1" si="23"/>
        <v>3.6053222755950425</v>
      </c>
      <c r="P70" s="11">
        <f t="shared" ca="1" si="24"/>
        <v>1.3033007429686491E-3</v>
      </c>
      <c r="Q70" s="22">
        <f t="shared" ca="1" si="27"/>
        <v>0.25577553688034771</v>
      </c>
      <c r="R70" s="22">
        <f t="shared" ca="1" si="28"/>
        <v>0.6106816602991233</v>
      </c>
      <c r="S70" s="12">
        <f t="shared" ca="1" si="25"/>
        <v>7.1881022854926568E-5</v>
      </c>
      <c r="T70" s="16">
        <f t="shared" ca="1" si="26"/>
        <v>-0.65642443344247947</v>
      </c>
      <c r="V70" s="8">
        <v>1.6952313836925099E-2</v>
      </c>
      <c r="W70" s="8">
        <v>2.2786526054772299E-3</v>
      </c>
      <c r="X70" s="9">
        <v>1.7233857610005E-2</v>
      </c>
      <c r="Y70" s="10">
        <v>4.6870548926100604</v>
      </c>
      <c r="Z70" s="13">
        <v>2.4599101261125599E-2</v>
      </c>
      <c r="AA70" s="13">
        <v>2.3358135763888201E-2</v>
      </c>
      <c r="AB70" s="13">
        <v>-1.24096549723733E-3</v>
      </c>
      <c r="AC70" s="13" t="s">
        <v>24</v>
      </c>
      <c r="AD70" s="15">
        <f>10000*AB70</f>
        <v>-12.4096549723733</v>
      </c>
      <c r="AE70" s="15">
        <f>ABS(AD70)</f>
        <v>12.4096549723733</v>
      </c>
      <c r="AF70" s="21">
        <f>AE70/(AA70*10000)</f>
        <v>5.3127762839527158E-2</v>
      </c>
      <c r="AG70" s="17">
        <f>(V70-W70)/(X70*SQRT(Y70))</f>
        <v>0.39328371903734821</v>
      </c>
    </row>
    <row r="71" spans="9:33" x14ac:dyDescent="0.25">
      <c r="I71">
        <f t="shared" ca="1" si="19"/>
        <v>0.29413323657284396</v>
      </c>
      <c r="J71">
        <f t="shared" ca="1" si="19"/>
        <v>-0.14656112670605204</v>
      </c>
      <c r="K71">
        <f t="shared" ca="1" si="19"/>
        <v>2.2158863894832228</v>
      </c>
      <c r="L71" s="2">
        <f t="shared" ca="1" si="20"/>
        <v>1.7440813065486418E-2</v>
      </c>
      <c r="M71" s="2">
        <f t="shared" ca="1" si="21"/>
        <v>1.1759295293872275E-2</v>
      </c>
      <c r="N71" s="6">
        <f t="shared" ca="1" si="22"/>
        <v>1.0803910632538717E-2</v>
      </c>
      <c r="O71" s="3">
        <f t="shared" ca="1" si="23"/>
        <v>12.187519446029121</v>
      </c>
      <c r="P71" s="11">
        <f t="shared" ca="1" si="24"/>
        <v>1.8058109251690192E-2</v>
      </c>
      <c r="Q71" s="22">
        <f t="shared" ca="1" si="27"/>
        <v>0.5598681520489226</v>
      </c>
      <c r="R71" s="22">
        <f t="shared" ca="1" si="28"/>
        <v>1.3770206827939673</v>
      </c>
      <c r="S71" s="12">
        <f t="shared" ca="1" si="25"/>
        <v>1.4225819302275595E-3</v>
      </c>
      <c r="T71" s="16">
        <f t="shared" ca="1" si="26"/>
        <v>0.15063494232303867</v>
      </c>
      <c r="V71" s="8">
        <v>6.5536329343353402E-3</v>
      </c>
      <c r="W71" s="8">
        <v>2.9399728336081302E-2</v>
      </c>
      <c r="X71" s="9">
        <v>6.20525468259154E-3</v>
      </c>
      <c r="Y71" s="10">
        <v>5.6433923594372501</v>
      </c>
      <c r="Z71" s="13">
        <v>1.4064368328915301E-3</v>
      </c>
      <c r="AA71" s="13">
        <v>3.8525874638770498E-4</v>
      </c>
      <c r="AB71" s="13">
        <v>-1.0211780865038299E-3</v>
      </c>
      <c r="AC71" s="13" t="s">
        <v>24</v>
      </c>
      <c r="AD71" s="15">
        <f>10000*AB71</f>
        <v>-10.2117808650383</v>
      </c>
      <c r="AE71" s="15">
        <f>ABS(AD71)</f>
        <v>10.2117808650383</v>
      </c>
      <c r="AF71" s="21">
        <f>AE71/(AA71*10000)</f>
        <v>2.6506292097938973</v>
      </c>
    </row>
    <row r="72" spans="9:33" x14ac:dyDescent="0.25">
      <c r="I72">
        <f t="shared" ca="1" si="19"/>
        <v>0.16229439764630521</v>
      </c>
      <c r="J72">
        <f t="shared" ca="1" si="19"/>
        <v>-0.60447764901622592</v>
      </c>
      <c r="K72">
        <f t="shared" ca="1" si="19"/>
        <v>-0.75318330444825177</v>
      </c>
      <c r="L72" s="2">
        <f t="shared" ca="1" si="20"/>
        <v>1.5500817984957362E-2</v>
      </c>
      <c r="M72" s="2">
        <f t="shared" ca="1" si="21"/>
        <v>7.8073923958018286E-3</v>
      </c>
      <c r="N72" s="6">
        <f t="shared" ca="1" si="22"/>
        <v>1.5593486903022948E-2</v>
      </c>
      <c r="O72" s="3">
        <f t="shared" ca="1" si="23"/>
        <v>3.2303939598193043</v>
      </c>
      <c r="P72" s="11">
        <f t="shared" ca="1" si="24"/>
        <v>1.5446356155616502E-2</v>
      </c>
      <c r="Q72" s="22">
        <f t="shared" ca="1" si="27"/>
        <v>0.60815135821144817</v>
      </c>
      <c r="R72" s="22">
        <f t="shared" ca="1" si="28"/>
        <v>0.69051835559533847</v>
      </c>
      <c r="S72" s="12">
        <f t="shared" ca="1" si="25"/>
        <v>7.8549236717934112E-4</v>
      </c>
      <c r="T72" s="16">
        <f t="shared" ca="1" si="26"/>
        <v>0.27450406052757742</v>
      </c>
      <c r="V72" s="8">
        <v>1.0165711090229399E-2</v>
      </c>
      <c r="W72" s="8">
        <v>3.8058783287000298E-3</v>
      </c>
      <c r="X72" s="9">
        <v>1.0295722213740401E-3</v>
      </c>
      <c r="Y72" s="10">
        <v>2.3869397134632</v>
      </c>
      <c r="Z72" s="13">
        <v>6.4249074985709004E-3</v>
      </c>
      <c r="AA72" s="13">
        <v>6.3598442165367901E-3</v>
      </c>
      <c r="AB72" s="13">
        <v>-6.5063282034111096E-5</v>
      </c>
      <c r="AC72" s="13" t="s">
        <v>24</v>
      </c>
      <c r="AD72" s="15">
        <f>10000*AB72</f>
        <v>-0.65063282034111092</v>
      </c>
      <c r="AE72" s="15">
        <f>ABS(AD72)</f>
        <v>0.65063282034111092</v>
      </c>
      <c r="AF72" s="21">
        <f>AE72/(AA72*10000)</f>
        <v>1.023032637575215E-2</v>
      </c>
      <c r="AG72" s="17">
        <f>(V72-W72)/(X72*SQRT(Y72))</f>
        <v>3.9982335029369058</v>
      </c>
    </row>
    <row r="73" spans="9:33" x14ac:dyDescent="0.25">
      <c r="I73">
        <f t="shared" ca="1" si="19"/>
        <v>0.7256537536786033</v>
      </c>
      <c r="J73">
        <f t="shared" ca="1" si="19"/>
        <v>-0.22877304432318513</v>
      </c>
      <c r="K73">
        <f t="shared" ca="1" si="19"/>
        <v>-0.6614721670110536</v>
      </c>
      <c r="L73" s="2">
        <f t="shared" ca="1" si="20"/>
        <v>2.5655981006984022E-2</v>
      </c>
      <c r="M73" s="2">
        <f t="shared" ca="1" si="21"/>
        <v>1.0925630403380555E-2</v>
      </c>
      <c r="N73" s="6">
        <f t="shared" ca="1" si="22"/>
        <v>1.6005441369915059E-2</v>
      </c>
      <c r="O73" s="3">
        <f t="shared" ca="1" si="23"/>
        <v>3.3656414409140623</v>
      </c>
      <c r="P73" s="11">
        <f t="shared" ca="1" si="24"/>
        <v>2.0523220398109363E-2</v>
      </c>
      <c r="Q73" s="22">
        <f t="shared" ca="1" si="27"/>
        <v>0.69204747261272681</v>
      </c>
      <c r="R73" s="22">
        <f t="shared" ca="1" si="28"/>
        <v>0.64535043136027248</v>
      </c>
      <c r="S73" s="12">
        <f t="shared" ca="1" si="25"/>
        <v>8.6219034692822344E-4</v>
      </c>
      <c r="T73" s="16">
        <f t="shared" ca="1" si="26"/>
        <v>0.50166234707131219</v>
      </c>
      <c r="V73" s="8">
        <v>2.5765113090981801E-2</v>
      </c>
      <c r="W73" s="8">
        <v>2.19400404420153E-2</v>
      </c>
      <c r="X73" s="9">
        <v>1.37728486763233E-2</v>
      </c>
      <c r="Y73" s="10">
        <v>4.20916549484076</v>
      </c>
      <c r="Z73" s="13">
        <v>1.11633874757256E-2</v>
      </c>
      <c r="AA73" s="13">
        <v>1.3288465043225599E-2</v>
      </c>
      <c r="AB73" s="13">
        <v>2.1250775675000001E-3</v>
      </c>
      <c r="AC73" s="13" t="s">
        <v>24</v>
      </c>
      <c r="AD73" s="15">
        <f>10000*AB73</f>
        <v>21.250775675</v>
      </c>
      <c r="AE73" s="15">
        <f>ABS(AD73)</f>
        <v>21.250775675</v>
      </c>
      <c r="AF73" s="21">
        <f>AE73/(AA73*10000)</f>
        <v>0.1599189643489603</v>
      </c>
      <c r="AG73" s="17">
        <f>(V73-W73)/(X73*SQRT(Y73))</f>
        <v>0.13536859189332032</v>
      </c>
    </row>
    <row r="74" spans="9:33" x14ac:dyDescent="0.25">
      <c r="I74">
        <f t="shared" ca="1" si="19"/>
        <v>-1.4933779027355187</v>
      </c>
      <c r="J74">
        <f t="shared" ca="1" si="19"/>
        <v>-0.97252601867015986</v>
      </c>
      <c r="K74">
        <f t="shared" ca="1" si="19"/>
        <v>0.17603479754983636</v>
      </c>
      <c r="L74" s="2">
        <f t="shared" ca="1" si="20"/>
        <v>3.5254725037877394E-3</v>
      </c>
      <c r="M74" s="2">
        <f t="shared" ca="1" si="21"/>
        <v>5.6174541244419299E-3</v>
      </c>
      <c r="N74" s="6">
        <f t="shared" ca="1" si="22"/>
        <v>1.3692940683235325E-2</v>
      </c>
      <c r="O74" s="3">
        <f t="shared" ca="1" si="23"/>
        <v>4.8947493393273671</v>
      </c>
      <c r="P74" s="11">
        <f t="shared" ca="1" si="24"/>
        <v>1.106851963124774E-2</v>
      </c>
      <c r="Q74" s="22">
        <f t="shared" ca="1" si="27"/>
        <v>0.47247287077539396</v>
      </c>
      <c r="R74" s="22">
        <f t="shared" ca="1" si="28"/>
        <v>0.88052117306907174</v>
      </c>
      <c r="S74" s="12">
        <f t="shared" ca="1" si="25"/>
        <v>9.1774897916474508E-4</v>
      </c>
      <c r="T74" s="16">
        <f t="shared" ca="1" si="26"/>
        <v>-6.9055124026479744E-2</v>
      </c>
      <c r="V74" s="8">
        <v>4.9988860212562001E-3</v>
      </c>
      <c r="W74" s="8">
        <v>1.82127991722081E-3</v>
      </c>
      <c r="X74" s="9">
        <v>1.23416492656379E-2</v>
      </c>
      <c r="Y74" s="10">
        <v>10.0549596475526</v>
      </c>
      <c r="Z74" s="13">
        <v>1.7455207919330799E-2</v>
      </c>
      <c r="AA74" s="13">
        <v>1.7252775621504499E-2</v>
      </c>
      <c r="AB74" s="13">
        <v>-2.024322978263E-4</v>
      </c>
      <c r="AC74" s="13" t="s">
        <v>24</v>
      </c>
      <c r="AD74" s="15">
        <f>10000*AB74</f>
        <v>-2.0243229782630001</v>
      </c>
      <c r="AE74" s="15">
        <f>ABS(AD74)</f>
        <v>2.0243229782630001</v>
      </c>
      <c r="AF74" s="21">
        <f>AE74/(AA74*10000)</f>
        <v>1.1733317714627952E-2</v>
      </c>
      <c r="AG74" s="17">
        <f>(V74-W74)/(X74*SQRT(Y74))</f>
        <v>8.1196385143658484E-2</v>
      </c>
    </row>
    <row r="75" spans="9:33" x14ac:dyDescent="0.25">
      <c r="I75">
        <f t="shared" ca="1" si="19"/>
        <v>-0.51679403549366154</v>
      </c>
      <c r="J75">
        <f t="shared" ca="1" si="19"/>
        <v>-1.3473065154440216</v>
      </c>
      <c r="K75">
        <f t="shared" ca="1" si="19"/>
        <v>0.5987106781352427</v>
      </c>
      <c r="L75" s="2">
        <f t="shared" ca="1" si="20"/>
        <v>8.4443504845777111E-3</v>
      </c>
      <c r="M75" s="2">
        <f t="shared" ca="1" si="21"/>
        <v>4.0175195769233639E-3</v>
      </c>
      <c r="N75" s="6">
        <f t="shared" ca="1" si="22"/>
        <v>4.5768077938322911E-3</v>
      </c>
      <c r="O75" s="3">
        <f t="shared" ca="1" si="23"/>
        <v>5.9132137625300487</v>
      </c>
      <c r="P75" s="11">
        <f t="shared" ca="1" si="24"/>
        <v>7.0001028272753847E-3</v>
      </c>
      <c r="Q75" s="22">
        <f t="shared" ca="1" si="27"/>
        <v>0.65459555718028017</v>
      </c>
      <c r="R75" s="22">
        <f t="shared" ca="1" si="28"/>
        <v>0.89632756443580386</v>
      </c>
      <c r="S75" s="12">
        <f t="shared" ca="1" si="25"/>
        <v>1.2386509145646466E-4</v>
      </c>
      <c r="T75" s="16">
        <f t="shared" ca="1" si="26"/>
        <v>0.39775758456208793</v>
      </c>
      <c r="V75" s="8">
        <v>4.7153947399189697E-2</v>
      </c>
      <c r="W75" s="8">
        <v>3.1682205619873297E-2</v>
      </c>
      <c r="X75" s="9">
        <v>1.56205795656715E-2</v>
      </c>
      <c r="Y75" s="10">
        <v>8.6771687522945999</v>
      </c>
      <c r="Z75" s="13">
        <v>3.2573290394739503E-2</v>
      </c>
      <c r="AA75" s="13">
        <v>2.7120673216024901E-2</v>
      </c>
      <c r="AB75" s="13">
        <v>-5.4526171787146298E-3</v>
      </c>
      <c r="AC75" s="13" t="s">
        <v>24</v>
      </c>
      <c r="AD75" s="15">
        <f>10000*AB75</f>
        <v>-54.526171787146296</v>
      </c>
      <c r="AE75" s="15">
        <f>ABS(AD75)</f>
        <v>54.526171787146296</v>
      </c>
      <c r="AF75" s="21">
        <f>AE75/(AA75*10000)</f>
        <v>0.20105021491475439</v>
      </c>
      <c r="AG75" s="17">
        <f>(V75-W75)/(X75*SQRT(Y75))</f>
        <v>0.33624283857809512</v>
      </c>
    </row>
    <row r="76" spans="9:33" x14ac:dyDescent="0.25">
      <c r="I76">
        <f t="shared" ca="1" si="19"/>
        <v>-1.1387695889783405</v>
      </c>
      <c r="J76">
        <f t="shared" ca="1" si="19"/>
        <v>0.58367739493324211</v>
      </c>
      <c r="K76">
        <f t="shared" ca="1" si="19"/>
        <v>1.184886042276541</v>
      </c>
      <c r="L76" s="2">
        <f t="shared" ca="1" si="20"/>
        <v>4.8413121477243149E-3</v>
      </c>
      <c r="M76" s="2">
        <f t="shared" ca="1" si="21"/>
        <v>2.2596368473519313E-2</v>
      </c>
      <c r="N76" s="6">
        <f t="shared" ca="1" si="22"/>
        <v>1.2436564579795969E-2</v>
      </c>
      <c r="O76" s="3">
        <f t="shared" ca="1" si="23"/>
        <v>7.6854971023784255</v>
      </c>
      <c r="P76" s="11">
        <f t="shared" ca="1" si="24"/>
        <v>6.6616064118591046E-3</v>
      </c>
      <c r="Q76" s="22">
        <f t="shared" ca="1" si="27"/>
        <v>0.30328545327867307</v>
      </c>
      <c r="R76" s="22">
        <f t="shared" ca="1" si="28"/>
        <v>0.96863218458146294</v>
      </c>
      <c r="S76" s="12">
        <f t="shared" ca="1" si="25"/>
        <v>1.1887015306365819E-3</v>
      </c>
      <c r="T76" s="16">
        <f t="shared" ca="1" si="26"/>
        <v>-0.51497440373437187</v>
      </c>
      <c r="V76" s="8">
        <v>1.6410175356639901E-2</v>
      </c>
      <c r="W76" s="8">
        <v>3.2366353728730202E-2</v>
      </c>
      <c r="X76" s="9">
        <v>6.88317800539063E-3</v>
      </c>
      <c r="Y76" s="10">
        <v>3.93795884502416</v>
      </c>
      <c r="Z76" s="13">
        <v>2.0818841398289201E-3</v>
      </c>
      <c r="AA76" s="13">
        <v>8.1771105785346599E-4</v>
      </c>
      <c r="AB76" s="13">
        <v>-1.26417308197545E-3</v>
      </c>
      <c r="AC76" s="13" t="s">
        <v>24</v>
      </c>
      <c r="AD76" s="15">
        <f>10000*AB76</f>
        <v>-12.6417308197545</v>
      </c>
      <c r="AE76" s="15">
        <f>ABS(AD76)</f>
        <v>12.6417308197545</v>
      </c>
      <c r="AF76" s="21">
        <f>AE76/(AA76*10000)</f>
        <v>1.5459899555400047</v>
      </c>
      <c r="AG76" s="17">
        <f>(V76-W76)/(X76*SQRT(Y76))</f>
        <v>-1.1681652827298084</v>
      </c>
    </row>
    <row r="77" spans="9:33" x14ac:dyDescent="0.25">
      <c r="I77">
        <f t="shared" ca="1" si="19"/>
        <v>-1.6408144844301027</v>
      </c>
      <c r="J77">
        <f t="shared" ca="1" si="19"/>
        <v>0.81770894116253035</v>
      </c>
      <c r="K77">
        <f t="shared" ca="1" si="19"/>
        <v>4.9846704899981283E-2</v>
      </c>
      <c r="L77" s="2">
        <f t="shared" ca="1" si="20"/>
        <v>3.089913766668442E-3</v>
      </c>
      <c r="M77" s="2">
        <f t="shared" ca="1" si="21"/>
        <v>2.7857810749762107E-2</v>
      </c>
      <c r="N77" s="6">
        <f t="shared" ca="1" si="22"/>
        <v>6.2518063106282778E-3</v>
      </c>
      <c r="O77" s="3">
        <f t="shared" ca="1" si="23"/>
        <v>4.6261733521755879</v>
      </c>
      <c r="P77" s="11">
        <f t="shared" ca="1" si="24"/>
        <v>1.7261246083417794E-4</v>
      </c>
      <c r="Q77" s="22">
        <f t="shared" ca="1" si="27"/>
        <v>3.2742835893927888E-2</v>
      </c>
      <c r="R77" s="22">
        <f t="shared" ca="1" si="28"/>
        <v>0.15732791425690856</v>
      </c>
      <c r="S77" s="12">
        <f t="shared" ca="1" si="25"/>
        <v>1.8081436548962203E-4</v>
      </c>
      <c r="T77" s="16">
        <f t="shared" ca="1" si="26"/>
        <v>-1.8419280718929749</v>
      </c>
      <c r="V77" s="8">
        <v>6.2788826079460403E-3</v>
      </c>
      <c r="W77" s="8">
        <v>2.9541792927264401E-2</v>
      </c>
      <c r="X77" s="9">
        <v>1.1762343796892E-2</v>
      </c>
      <c r="Y77" s="10">
        <v>2.2044389982360602</v>
      </c>
      <c r="Z77" s="13">
        <v>2.2285529873518699E-3</v>
      </c>
      <c r="AA77" s="13">
        <v>7.4243052451910597E-4</v>
      </c>
      <c r="AB77" s="13">
        <v>-1.4861224628327601E-3</v>
      </c>
      <c r="AC77" s="13" t="s">
        <v>24</v>
      </c>
      <c r="AD77" s="15">
        <f>10000*AB77</f>
        <v>-14.8612246283276</v>
      </c>
      <c r="AE77" s="15">
        <f>ABS(AD77)</f>
        <v>14.8612246283276</v>
      </c>
      <c r="AF77" s="21">
        <f>AE77/(AA77*10000)</f>
        <v>2.0016990327753095</v>
      </c>
      <c r="AG77" s="17">
        <f>(V77-W77)/(X77*SQRT(Y77))</f>
        <v>-1.3320518641684744</v>
      </c>
    </row>
    <row r="78" spans="9:33" x14ac:dyDescent="0.25">
      <c r="I78">
        <f t="shared" ca="1" si="19"/>
        <v>0.54126176984235941</v>
      </c>
      <c r="J78">
        <f t="shared" ca="1" si="19"/>
        <v>0.28586639311027551</v>
      </c>
      <c r="K78">
        <f t="shared" ca="1" si="19"/>
        <v>-0.56945975808480065</v>
      </c>
      <c r="L78" s="2">
        <f t="shared" ca="1" si="20"/>
        <v>2.1755171903839809E-2</v>
      </c>
      <c r="M78" s="2">
        <f t="shared" ca="1" si="21"/>
        <v>1.7312329725428725E-2</v>
      </c>
      <c r="N78" s="6">
        <f t="shared" ca="1" si="22"/>
        <v>9.0029436601116366E-3</v>
      </c>
      <c r="O78" s="3">
        <f t="shared" ca="1" si="23"/>
        <v>3.5070238314450326</v>
      </c>
      <c r="P78" s="11">
        <f t="shared" ca="1" si="24"/>
        <v>9.1797217236063624E-3</v>
      </c>
      <c r="Q78" s="22">
        <f t="shared" ca="1" si="27"/>
        <v>0.60392355483913251</v>
      </c>
      <c r="R78" s="22">
        <f t="shared" ca="1" si="28"/>
        <v>0.72160672407790538</v>
      </c>
      <c r="S78" s="12">
        <f t="shared" ca="1" si="25"/>
        <v>2.8425478348681937E-4</v>
      </c>
      <c r="T78" s="16">
        <f t="shared" ca="1" si="26"/>
        <v>0.26351600348713355</v>
      </c>
      <c r="V78" s="8">
        <v>2.28113251384813E-2</v>
      </c>
      <c r="W78" s="8">
        <v>6.0425747996529699E-3</v>
      </c>
      <c r="X78" s="9">
        <v>1.6680486243955302E-2</v>
      </c>
      <c r="Y78" s="10">
        <v>9.2401862663780197</v>
      </c>
      <c r="Z78" s="13">
        <v>3.1452431047213902E-2</v>
      </c>
      <c r="AA78" s="13">
        <v>2.9708887315406999E-2</v>
      </c>
      <c r="AB78" s="13">
        <v>-1.7435437318068501E-3</v>
      </c>
      <c r="AC78" s="13" t="s">
        <v>24</v>
      </c>
      <c r="AD78" s="15">
        <f>10000*AB78</f>
        <v>-17.435437318068502</v>
      </c>
      <c r="AE78" s="15">
        <f>ABS(AD78)</f>
        <v>17.435437318068502</v>
      </c>
      <c r="AF78" s="21">
        <f>AE78/(AA78*10000)</f>
        <v>5.8687614695776581E-2</v>
      </c>
      <c r="AG78" s="17">
        <f>(V78-W78)/(X78*SQRT(Y78))</f>
        <v>0.33071327605113576</v>
      </c>
    </row>
    <row r="79" spans="9:33" x14ac:dyDescent="0.25">
      <c r="I79">
        <f t="shared" ca="1" si="19"/>
        <v>-1.5704649396621639</v>
      </c>
      <c r="J79">
        <f t="shared" ca="1" si="19"/>
        <v>0.45652727709744712</v>
      </c>
      <c r="K79">
        <f t="shared" ca="1" si="19"/>
        <v>0.80169516760116544</v>
      </c>
      <c r="L79" s="2">
        <f t="shared" ca="1" si="20"/>
        <v>3.2905862125389282E-3</v>
      </c>
      <c r="M79" s="2">
        <f t="shared" ca="1" si="21"/>
        <v>2.0167304089704241E-2</v>
      </c>
      <c r="N79" s="6">
        <f t="shared" ca="1" si="22"/>
        <v>4.5756024444870329E-3</v>
      </c>
      <c r="O79" s="3">
        <f t="shared" ca="1" si="23"/>
        <v>6.4751183851023946</v>
      </c>
      <c r="P79" s="11">
        <f t="shared" ca="1" si="24"/>
        <v>3.8248479674615228E-4</v>
      </c>
      <c r="Q79" s="22">
        <f t="shared" ca="1" si="27"/>
        <v>7.3600103451901225E-2</v>
      </c>
      <c r="R79" s="22">
        <f t="shared" ca="1" si="28"/>
        <v>0.35505990700557993</v>
      </c>
      <c r="S79" s="12">
        <f t="shared" ca="1" si="25"/>
        <v>1.3556397032853112E-4</v>
      </c>
      <c r="T79" s="16">
        <f t="shared" ca="1" si="26"/>
        <v>-1.4494920929944204</v>
      </c>
      <c r="V79" s="8">
        <v>7.9120608842921294E-3</v>
      </c>
      <c r="W79" s="8">
        <v>1.4444958900729599E-2</v>
      </c>
      <c r="X79" s="9">
        <v>6.8432565010089598E-3</v>
      </c>
      <c r="Y79" s="10">
        <v>4.1400869201892796</v>
      </c>
      <c r="Z79" s="13">
        <v>3.4413492062715899E-3</v>
      </c>
      <c r="AA79" s="13">
        <v>2.88889346290498E-3</v>
      </c>
      <c r="AB79" s="13">
        <v>-5.5245574336660198E-4</v>
      </c>
      <c r="AC79" s="13" t="s">
        <v>24</v>
      </c>
      <c r="AD79" s="15">
        <f>10000*AB79</f>
        <v>-5.5245574336660201</v>
      </c>
      <c r="AE79" s="15">
        <f>ABS(AD79)</f>
        <v>5.5245574336660201</v>
      </c>
      <c r="AF79" s="21">
        <f>AE79/(AA79*10000)</f>
        <v>0.19123437761220519</v>
      </c>
      <c r="AG79" s="17">
        <f>(V79-W79)/(X79*SQRT(Y79))</f>
        <v>-0.46917874620147948</v>
      </c>
    </row>
    <row r="80" spans="9:33" x14ac:dyDescent="0.25">
      <c r="I80">
        <f t="shared" ca="1" si="19"/>
        <v>-1.1162234122765022</v>
      </c>
      <c r="J80">
        <f t="shared" ca="1" si="19"/>
        <v>-0.13634606889568843</v>
      </c>
      <c r="K80">
        <f t="shared" ca="1" si="19"/>
        <v>-0.52793190835082249</v>
      </c>
      <c r="L80" s="2">
        <f t="shared" ca="1" si="20"/>
        <v>4.9399326741045206E-3</v>
      </c>
      <c r="M80" s="2">
        <f t="shared" ca="1" si="21"/>
        <v>1.1867227889704166E-2</v>
      </c>
      <c r="N80" s="6">
        <f t="shared" ca="1" si="22"/>
        <v>8.1870785967674727E-3</v>
      </c>
      <c r="O80" s="3">
        <f t="shared" ca="1" si="23"/>
        <v>3.5727642129336994</v>
      </c>
      <c r="P80" s="11">
        <f t="shared" ca="1" si="24"/>
        <v>3.318417443996267E-3</v>
      </c>
      <c r="Q80" s="22">
        <f t="shared" ca="1" si="27"/>
        <v>0.32720514928189726</v>
      </c>
      <c r="R80" s="22">
        <f t="shared" ca="1" si="28"/>
        <v>0.68218034591013799</v>
      </c>
      <c r="S80" s="12">
        <f t="shared" ca="1" si="25"/>
        <v>2.3947615411226288E-4</v>
      </c>
      <c r="T80" s="16">
        <f t="shared" ca="1" si="26"/>
        <v>-0.44764378434991903</v>
      </c>
      <c r="V80" s="8">
        <v>2.0325993000112601E-2</v>
      </c>
      <c r="W80" s="8">
        <v>4.8281756281732001E-2</v>
      </c>
      <c r="X80" s="9">
        <v>3.0646232043515802E-3</v>
      </c>
      <c r="Y80" s="10">
        <v>6.7115400766039102</v>
      </c>
      <c r="Z80" s="13">
        <v>1.0071112164515899E-3</v>
      </c>
      <c r="AA80" s="13">
        <v>4.2677195799098001E-7</v>
      </c>
      <c r="AB80" s="13">
        <v>-1.00668444449359E-3</v>
      </c>
      <c r="AC80" s="13" t="s">
        <v>24</v>
      </c>
      <c r="AD80" s="15">
        <f>10000*AB80</f>
        <v>-10.066844444935901</v>
      </c>
      <c r="AE80" s="15">
        <f>ABS(AD80)</f>
        <v>10.066844444935901</v>
      </c>
      <c r="AF80" s="21">
        <f>AE80/(AA80*10000)</f>
        <v>2358.8345617470645</v>
      </c>
      <c r="AG80" s="17">
        <f>(V80-W80)/(X80*SQRT(Y80))</f>
        <v>-3.5211390430538123</v>
      </c>
    </row>
    <row r="81" spans="9:33" x14ac:dyDescent="0.25">
      <c r="I81">
        <f t="shared" ca="1" si="19"/>
        <v>0.61767504005522189</v>
      </c>
      <c r="J81">
        <f t="shared" ca="1" si="19"/>
        <v>-1.0854778728243715</v>
      </c>
      <c r="K81">
        <f t="shared" ca="1" si="19"/>
        <v>0.68182323799641298</v>
      </c>
      <c r="L81" s="2">
        <f t="shared" ca="1" si="20"/>
        <v>2.329404211328125E-2</v>
      </c>
      <c r="M81" s="2">
        <f t="shared" ca="1" si="21"/>
        <v>5.0776641805638347E-3</v>
      </c>
      <c r="N81" s="6">
        <f t="shared" ca="1" si="22"/>
        <v>1.6232490086413153E-2</v>
      </c>
      <c r="O81" s="3">
        <f t="shared" ca="1" si="23"/>
        <v>6.1371381502543789</v>
      </c>
      <c r="P81" s="11">
        <f t="shared" ca="1" si="24"/>
        <v>2.676935781350279E-2</v>
      </c>
      <c r="Q81" s="22">
        <f t="shared" ca="1" si="27"/>
        <v>0.67472402559965172</v>
      </c>
      <c r="R81" s="22">
        <f t="shared" ca="1" si="28"/>
        <v>0.89193524134745206</v>
      </c>
      <c r="S81" s="12">
        <f t="shared" ca="1" si="25"/>
        <v>1.6170974497729969E-3</v>
      </c>
      <c r="T81" s="16">
        <f t="shared" ca="1" si="26"/>
        <v>0.45299554592983043</v>
      </c>
      <c r="V81" s="8">
        <v>2.90123542426447E-2</v>
      </c>
      <c r="W81" s="8">
        <v>3.4386853309971701E-3</v>
      </c>
      <c r="X81" s="9">
        <v>1.5495092906523501E-2</v>
      </c>
      <c r="Y81" s="10">
        <v>5.8627634224803504</v>
      </c>
      <c r="Z81" s="13">
        <v>3.1664578361092197E-2</v>
      </c>
      <c r="AA81" s="13">
        <v>3.11030526481667E-2</v>
      </c>
      <c r="AB81" s="13">
        <v>-5.6152571292547896E-4</v>
      </c>
      <c r="AC81" s="13" t="s">
        <v>24</v>
      </c>
      <c r="AD81" s="15">
        <f>10000*AB81</f>
        <v>-5.6152571292547897</v>
      </c>
      <c r="AE81" s="15">
        <f>ABS(AD81)</f>
        <v>5.6152571292547897</v>
      </c>
      <c r="AF81" s="21">
        <f>AE81/(AA81*10000)</f>
        <v>1.8053717082930021E-2</v>
      </c>
      <c r="AG81" s="17">
        <f>(V81-W81)/(X81*SQRT(Y81))</f>
        <v>0.68162838735139442</v>
      </c>
    </row>
    <row r="82" spans="9:33" x14ac:dyDescent="0.25">
      <c r="I82">
        <f t="shared" ref="I82:K98" ca="1" si="29">IF($H$2,NORMSINV(RAND()),I82)</f>
        <v>-0.1622206764869919</v>
      </c>
      <c r="J82">
        <f t="shared" ca="1" si="29"/>
        <v>-0.73216707178590124</v>
      </c>
      <c r="K82">
        <f t="shared" ca="1" si="29"/>
        <v>6.4505647199370922E-2</v>
      </c>
      <c r="L82" s="2">
        <f t="shared" ca="1" si="20"/>
        <v>1.1595738843652519E-2</v>
      </c>
      <c r="M82" s="2">
        <f t="shared" ca="1" si="21"/>
        <v>6.9647529486028086E-3</v>
      </c>
      <c r="N82" s="6">
        <f t="shared" ca="1" si="22"/>
        <v>7.4473405546847836E-3</v>
      </c>
      <c r="O82" s="3">
        <f t="shared" ca="1" si="23"/>
        <v>4.6566006833196472</v>
      </c>
      <c r="P82" s="11">
        <f t="shared" ca="1" si="24"/>
        <v>8.9911511319925325E-3</v>
      </c>
      <c r="Q82" s="22">
        <f t="shared" ca="1" si="27"/>
        <v>0.61338889545434139</v>
      </c>
      <c r="R82" s="22">
        <f t="shared" ca="1" si="28"/>
        <v>0.82587277482487653</v>
      </c>
      <c r="S82" s="12">
        <f t="shared" ca="1" si="25"/>
        <v>2.5826849113485856E-4</v>
      </c>
      <c r="T82" s="16">
        <f t="shared" ca="1" si="26"/>
        <v>0.28816268731217404</v>
      </c>
      <c r="V82" s="8">
        <v>2.9899548221392E-2</v>
      </c>
      <c r="W82" s="8">
        <v>3.3225637720016498E-3</v>
      </c>
      <c r="X82" s="9">
        <v>1.2905409396173901E-2</v>
      </c>
      <c r="Y82" s="10">
        <v>5.8873343424659899</v>
      </c>
      <c r="Z82" s="13">
        <v>3.1139544924855302E-2</v>
      </c>
      <c r="AA82" s="13">
        <v>3.0028387211365599E-2</v>
      </c>
      <c r="AB82" s="13">
        <v>-1.1111577134896599E-3</v>
      </c>
      <c r="AC82" s="13" t="s">
        <v>24</v>
      </c>
      <c r="AD82" s="15">
        <f>10000*AB82</f>
        <v>-11.111577134896599</v>
      </c>
      <c r="AE82" s="15">
        <f>ABS(AD82)</f>
        <v>11.111577134896599</v>
      </c>
      <c r="AF82" s="21">
        <f>AE82/(AA82*10000)</f>
        <v>3.7003576171719677E-2</v>
      </c>
      <c r="AG82" s="17">
        <f>(V82-W82)/(X82*SQRT(Y82))</f>
        <v>0.84873979612569128</v>
      </c>
    </row>
    <row r="83" spans="9:33" x14ac:dyDescent="0.25">
      <c r="I83">
        <f t="shared" ca="1" si="29"/>
        <v>-1.003519431794508</v>
      </c>
      <c r="J83">
        <f t="shared" ca="1" si="29"/>
        <v>2.4562713202693027</v>
      </c>
      <c r="K83">
        <f t="shared" ca="1" si="29"/>
        <v>0.74645817635591671</v>
      </c>
      <c r="L83" s="2">
        <f t="shared" ca="1" si="20"/>
        <v>5.4638693288644163E-3</v>
      </c>
      <c r="M83" s="2">
        <f t="shared" ca="1" si="21"/>
        <v>0.1206251895281957</v>
      </c>
      <c r="N83" s="6">
        <f t="shared" ca="1" si="22"/>
        <v>1.6597224888475242E-2</v>
      </c>
      <c r="O83" s="3">
        <f t="shared" ca="1" si="23"/>
        <v>6.3171247332770575</v>
      </c>
      <c r="P83" s="11">
        <f t="shared" ca="1" si="24"/>
        <v>3.6208380616939723E-5</v>
      </c>
      <c r="Q83" s="22">
        <f t="shared" ca="1" si="27"/>
        <v>2.8843185067922625E-3</v>
      </c>
      <c r="R83" s="22">
        <f t="shared" ca="1" si="28"/>
        <v>2.2194692800137271E-2</v>
      </c>
      <c r="S83" s="12">
        <f t="shared" ca="1" si="25"/>
        <v>1.7401649200599432E-3</v>
      </c>
      <c r="T83" s="16">
        <f t="shared" ca="1" si="26"/>
        <v>-2.7606505129126808</v>
      </c>
      <c r="V83" s="8">
        <v>1.31980751055815E-2</v>
      </c>
      <c r="W83" s="8">
        <v>4.7398497938993698E-3</v>
      </c>
      <c r="X83" s="9">
        <v>1.16160915627227E-2</v>
      </c>
      <c r="Y83" s="10">
        <v>4.1133501370754102</v>
      </c>
      <c r="Z83" s="13">
        <v>1.3523663821107101E-2</v>
      </c>
      <c r="AA83" s="13">
        <v>1.4227124533038401E-2</v>
      </c>
      <c r="AB83" s="13">
        <v>7.0346071193126995E-4</v>
      </c>
      <c r="AC83" s="13" t="s">
        <v>24</v>
      </c>
      <c r="AD83" s="15">
        <f>10000*AB83</f>
        <v>7.0346071193126996</v>
      </c>
      <c r="AE83" s="15">
        <f>ABS(AD83)</f>
        <v>7.0346071193126996</v>
      </c>
      <c r="AF83" s="21">
        <f>AE83/(AA83*10000)</f>
        <v>4.9445037913155604E-2</v>
      </c>
      <c r="AG83" s="17">
        <f>(V83-W83)/(X83*SQRT(Y83))</f>
        <v>0.35902226589260006</v>
      </c>
    </row>
    <row r="84" spans="9:33" x14ac:dyDescent="0.25">
      <c r="I84">
        <f t="shared" ca="1" si="29"/>
        <v>-0.80663673732645669</v>
      </c>
      <c r="J84">
        <f t="shared" ca="1" si="29"/>
        <v>-0.12643830025935748</v>
      </c>
      <c r="K84">
        <f t="shared" ca="1" si="29"/>
        <v>0.57678722805869076</v>
      </c>
      <c r="L84" s="2">
        <f t="shared" ca="1" si="20"/>
        <v>6.5159592861389268E-3</v>
      </c>
      <c r="M84" s="2">
        <f t="shared" ca="1" si="21"/>
        <v>1.1972859977583563E-2</v>
      </c>
      <c r="N84" s="6">
        <f t="shared" ca="1" si="22"/>
        <v>3.5931227529682136E-3</v>
      </c>
      <c r="O84" s="3">
        <f t="shared" ca="1" si="23"/>
        <v>5.8555211502952442</v>
      </c>
      <c r="P84" s="11">
        <f t="shared" ca="1" si="24"/>
        <v>1.401815792045649E-3</v>
      </c>
      <c r="Q84" s="22">
        <f t="shared" ca="1" si="27"/>
        <v>0.26512908226012782</v>
      </c>
      <c r="R84" s="22">
        <f t="shared" ca="1" si="28"/>
        <v>0.79279196960355636</v>
      </c>
      <c r="S84" s="12">
        <f t="shared" ca="1" si="25"/>
        <v>7.5597888022395907E-5</v>
      </c>
      <c r="T84" s="16">
        <f t="shared" ca="1" si="26"/>
        <v>-0.62761197126457635</v>
      </c>
      <c r="V84" s="8">
        <v>1.2250008974255299E-2</v>
      </c>
      <c r="W84" s="8">
        <v>1.50103842561335E-3</v>
      </c>
      <c r="X84" s="9">
        <v>1.07272147028165E-2</v>
      </c>
      <c r="Y84" s="10">
        <v>5.6145115165131401</v>
      </c>
      <c r="Z84" s="13">
        <v>1.6707147203758401E-2</v>
      </c>
      <c r="AA84" s="13">
        <v>1.6408277595654101E-2</v>
      </c>
      <c r="AB84" s="13">
        <v>-2.9886960810425798E-4</v>
      </c>
      <c r="AC84" s="13" t="s">
        <v>24</v>
      </c>
      <c r="AD84" s="15">
        <f>10000*AB84</f>
        <v>-2.9886960810425798</v>
      </c>
      <c r="AE84" s="15">
        <f>ABS(AD84)</f>
        <v>2.9886960810425798</v>
      </c>
      <c r="AF84" s="21">
        <f>AE84/(AA84*10000)</f>
        <v>1.8214563129003658E-2</v>
      </c>
      <c r="AG84" s="17">
        <f>(V84-W84)/(X84*SQRT(Y84))</f>
        <v>0.42288658788120337</v>
      </c>
    </row>
    <row r="85" spans="9:33" x14ac:dyDescent="0.25">
      <c r="I85">
        <f t="shared" ca="1" si="29"/>
        <v>-1.5339063168353937</v>
      </c>
      <c r="J85">
        <f t="shared" ca="1" si="29"/>
        <v>-0.35963076838120528</v>
      </c>
      <c r="K85">
        <f t="shared" ca="1" si="29"/>
        <v>-2.2699186838169556</v>
      </c>
      <c r="L85" s="2">
        <f t="shared" ca="1" si="20"/>
        <v>3.3999637008001781E-3</v>
      </c>
      <c r="M85" s="2">
        <f t="shared" ca="1" si="21"/>
        <v>9.7188639648118653E-3</v>
      </c>
      <c r="N85" s="6">
        <f t="shared" ca="1" si="22"/>
        <v>5.4711408404941823E-3</v>
      </c>
      <c r="O85" s="3">
        <f t="shared" ca="1" si="23"/>
        <v>1.6393493353144184</v>
      </c>
      <c r="P85" s="11">
        <f t="shared" ca="1" si="24"/>
        <v>7.0089713963163278E-4</v>
      </c>
      <c r="Q85" s="22">
        <f t="shared" ca="1" si="27"/>
        <v>0.1835166760909564</v>
      </c>
      <c r="R85" s="22">
        <f t="shared" ca="1" si="28"/>
        <v>0.3400608331744705</v>
      </c>
      <c r="S85" s="12">
        <f t="shared" ca="1" si="25"/>
        <v>4.9071270043648126E-5</v>
      </c>
      <c r="T85" s="16">
        <f t="shared" ca="1" si="26"/>
        <v>-0.90204426858800935</v>
      </c>
      <c r="V85" s="8">
        <v>1.28323560186201E-2</v>
      </c>
      <c r="W85" s="8">
        <v>1.09092539943038E-2</v>
      </c>
      <c r="X85" s="9">
        <v>1.04320844484069E-2</v>
      </c>
      <c r="Y85" s="10">
        <v>7.7071200282394496</v>
      </c>
      <c r="Z85" s="13">
        <v>1.14291313839316E-2</v>
      </c>
      <c r="AA85" s="13">
        <v>1.2540877123396601E-2</v>
      </c>
      <c r="AB85" s="13">
        <v>1.1117457394649701E-3</v>
      </c>
      <c r="AC85" s="13" t="s">
        <v>24</v>
      </c>
      <c r="AD85" s="15">
        <f>10000*AB85</f>
        <v>11.117457394649701</v>
      </c>
      <c r="AE85" s="15">
        <f>ABS(AD85)</f>
        <v>11.117457394649701</v>
      </c>
      <c r="AF85" s="21">
        <f>AE85/(AA85*10000)</f>
        <v>8.8649759384921104E-2</v>
      </c>
      <c r="AG85" s="17">
        <f>(V85-W85)/(X85*SQRT(Y85))</f>
        <v>6.6402613016469977E-2</v>
      </c>
    </row>
    <row r="86" spans="9:33" x14ac:dyDescent="0.25">
      <c r="I86">
        <f t="shared" ca="1" si="29"/>
        <v>-0.48843268274271379</v>
      </c>
      <c r="J86">
        <f t="shared" ca="1" si="29"/>
        <v>0.74226189191971526</v>
      </c>
      <c r="K86">
        <f t="shared" ca="1" si="29"/>
        <v>1.4638432998686075</v>
      </c>
      <c r="L86" s="2">
        <f t="shared" ca="1" si="20"/>
        <v>8.6612997778747949E-3</v>
      </c>
      <c r="M86" s="2">
        <f t="shared" ca="1" si="21"/>
        <v>2.6039939462009026E-2</v>
      </c>
      <c r="N86" s="6">
        <f t="shared" ca="1" si="22"/>
        <v>1.0669565292368568E-2</v>
      </c>
      <c r="O86" s="3">
        <f t="shared" ca="1" si="23"/>
        <v>8.7066625055491684</v>
      </c>
      <c r="P86" s="11">
        <f t="shared" ca="1" si="24"/>
        <v>5.7368760712178503E-3</v>
      </c>
      <c r="Q86" s="22">
        <f t="shared" ca="1" si="27"/>
        <v>0.29047238245155338</v>
      </c>
      <c r="R86" s="22">
        <f t="shared" ca="1" si="28"/>
        <v>1.0108088425823074</v>
      </c>
      <c r="S86" s="12">
        <f t="shared" ca="1" si="25"/>
        <v>9.9116318181808011E-4</v>
      </c>
      <c r="T86" s="16">
        <f t="shared" ca="1" si="26"/>
        <v>-0.55200523748842112</v>
      </c>
      <c r="V86" s="8">
        <v>1.16192055876502E-2</v>
      </c>
      <c r="W86" s="8">
        <v>9.9937593578858595E-3</v>
      </c>
      <c r="X86" s="9">
        <v>2.7296074931794602E-3</v>
      </c>
      <c r="Y86" s="10">
        <v>4.7465729874397002</v>
      </c>
      <c r="Z86" s="13">
        <v>4.5195957693923202E-3</v>
      </c>
      <c r="AA86" s="13">
        <v>3.2732640767941901E-3</v>
      </c>
      <c r="AB86" s="13">
        <v>-1.2463316925981299E-3</v>
      </c>
      <c r="AC86" s="13" t="s">
        <v>24</v>
      </c>
      <c r="AD86" s="15">
        <f>10000*AB86</f>
        <v>-12.463316925981299</v>
      </c>
      <c r="AE86" s="15">
        <f>ABS(AD86)</f>
        <v>12.463316925981299</v>
      </c>
      <c r="AF86" s="21">
        <f>AE86/(AA86*10000)</f>
        <v>0.38076111898028642</v>
      </c>
      <c r="AG86" s="17">
        <f>(V86-W86)/(X86*SQRT(Y86))</f>
        <v>0.27332686751208807</v>
      </c>
    </row>
    <row r="87" spans="9:33" x14ac:dyDescent="0.25">
      <c r="I87">
        <f t="shared" ca="1" si="29"/>
        <v>-1.5460755288262509</v>
      </c>
      <c r="J87">
        <f t="shared" ca="1" si="29"/>
        <v>0.2733144959992751</v>
      </c>
      <c r="K87">
        <f t="shared" ca="1" si="29"/>
        <v>-0.68536236719231669</v>
      </c>
      <c r="L87" s="2">
        <f t="shared" ca="1" si="20"/>
        <v>3.3631575551089279E-3</v>
      </c>
      <c r="M87" s="2">
        <f t="shared" ca="1" si="21"/>
        <v>1.711905534029624E-2</v>
      </c>
      <c r="N87" s="6">
        <f t="shared" ca="1" si="22"/>
        <v>1.0643228530219968E-2</v>
      </c>
      <c r="O87" s="3">
        <f t="shared" ca="1" si="23"/>
        <v>3.3298742615383587</v>
      </c>
      <c r="P87" s="11">
        <f t="shared" ca="1" si="24"/>
        <v>2.7362830436271084E-3</v>
      </c>
      <c r="Q87" s="22">
        <f t="shared" ca="1" si="27"/>
        <v>0.23938738988631117</v>
      </c>
      <c r="R87" s="22">
        <f t="shared" ca="1" si="28"/>
        <v>0.56648896458877196</v>
      </c>
      <c r="S87" s="12">
        <f t="shared" ca="1" si="25"/>
        <v>3.7720254066892341E-4</v>
      </c>
      <c r="T87" s="16">
        <f t="shared" ca="1" si="26"/>
        <v>-0.70827454772070864</v>
      </c>
      <c r="V87" s="8">
        <v>1.13073556447373E-2</v>
      </c>
      <c r="W87" s="8">
        <v>9.8020182012869203E-3</v>
      </c>
      <c r="X87" s="9">
        <v>6.7839426028616298E-3</v>
      </c>
      <c r="Y87" s="10">
        <v>2.8643536759171901</v>
      </c>
      <c r="Z87" s="13">
        <v>5.6943198523828698E-3</v>
      </c>
      <c r="AA87" s="13">
        <v>5.3724038615170101E-3</v>
      </c>
      <c r="AB87" s="13">
        <v>-3.2191599086585902E-4</v>
      </c>
      <c r="AC87" s="13" t="s">
        <v>24</v>
      </c>
      <c r="AD87" s="15">
        <f>10000*AB87</f>
        <v>-3.21915990865859</v>
      </c>
      <c r="AE87" s="15">
        <f>ABS(AD87)</f>
        <v>3.21915990865859</v>
      </c>
      <c r="AF87" s="21">
        <f>AE87/(AA87*10000)</f>
        <v>5.9920288787626501E-2</v>
      </c>
      <c r="AG87" s="17">
        <f>(V87-W87)/(X87*SQRT(Y87))</f>
        <v>0.13111077326695478</v>
      </c>
    </row>
    <row r="88" spans="9:33" x14ac:dyDescent="0.25">
      <c r="I88">
        <f t="shared" ca="1" si="29"/>
        <v>-0.99510077239659089</v>
      </c>
      <c r="J88">
        <f t="shared" ca="1" si="29"/>
        <v>-1.7595067833922231</v>
      </c>
      <c r="K88">
        <f t="shared" ca="1" si="29"/>
        <v>-0.74395067755735234</v>
      </c>
      <c r="L88" s="2">
        <f t="shared" ca="1" si="20"/>
        <v>5.5051668852988444E-3</v>
      </c>
      <c r="M88" s="2">
        <f t="shared" ca="1" si="21"/>
        <v>2.7786954743544757E-3</v>
      </c>
      <c r="N88" s="6">
        <f t="shared" ca="1" si="22"/>
        <v>1.6023205015869194E-2</v>
      </c>
      <c r="O88" s="3">
        <f t="shared" ca="1" si="23"/>
        <v>3.2437596894751923</v>
      </c>
      <c r="P88" s="11">
        <f t="shared" ca="1" si="24"/>
        <v>1.2927454251167224E-2</v>
      </c>
      <c r="Q88" s="22">
        <f t="shared" ca="1" si="27"/>
        <v>0.53763497143924188</v>
      </c>
      <c r="R88" s="22">
        <f t="shared" ca="1" si="28"/>
        <v>0.71531306381356274</v>
      </c>
      <c r="S88" s="12">
        <f t="shared" ca="1" si="25"/>
        <v>8.3281291502413073E-4</v>
      </c>
      <c r="T88" s="16">
        <f t="shared" ca="1" si="26"/>
        <v>9.4477245403015928E-2</v>
      </c>
      <c r="V88" s="8">
        <v>1.49795735387743E-3</v>
      </c>
      <c r="W88" s="8">
        <v>4.4185277678341697E-2</v>
      </c>
      <c r="X88" s="9">
        <v>1.2623290179446901E-2</v>
      </c>
      <c r="Y88" s="10">
        <v>5.3191171501370702</v>
      </c>
      <c r="Z88" s="13">
        <v>1.65288944019676E-3</v>
      </c>
      <c r="AA88" s="13">
        <v>9.2105676978285298E-4</v>
      </c>
      <c r="AB88" s="13">
        <v>-7.3183267041391001E-4</v>
      </c>
      <c r="AC88" s="13" t="s">
        <v>24</v>
      </c>
      <c r="AD88" s="15">
        <f>10000*AB88</f>
        <v>-7.3183267041390998</v>
      </c>
      <c r="AE88" s="15">
        <f>ABS(AD88)</f>
        <v>7.3183267041390998</v>
      </c>
      <c r="AF88" s="21">
        <f>AE88/(AA88*10000)</f>
        <v>0.79455761514726808</v>
      </c>
      <c r="AG88" s="17">
        <f>(V88-W88)/(X88*SQRT(Y88))</f>
        <v>-1.4662450182885598</v>
      </c>
    </row>
    <row r="89" spans="9:33" x14ac:dyDescent="0.25">
      <c r="I89">
        <f t="shared" ca="1" si="29"/>
        <v>-1.3183303933193236</v>
      </c>
      <c r="J89">
        <f t="shared" ca="1" si="29"/>
        <v>0.1846431095546395</v>
      </c>
      <c r="K89">
        <f t="shared" ca="1" si="29"/>
        <v>0.36399173287033143</v>
      </c>
      <c r="L89" s="2">
        <f t="shared" ca="1" si="20"/>
        <v>4.1230027596188728E-3</v>
      </c>
      <c r="M89" s="2">
        <f t="shared" ca="1" si="21"/>
        <v>1.5813786001998932E-2</v>
      </c>
      <c r="N89" s="6">
        <f t="shared" ca="1" si="22"/>
        <v>1.7864146244066761E-2</v>
      </c>
      <c r="O89" s="3">
        <f t="shared" ca="1" si="23"/>
        <v>5.3239737180879532</v>
      </c>
      <c r="P89" s="11">
        <f t="shared" ca="1" si="24"/>
        <v>1.1255720982157923E-2</v>
      </c>
      <c r="Q89" s="22">
        <f t="shared" ca="1" si="27"/>
        <v>0.3883491677971338</v>
      </c>
      <c r="R89" s="22">
        <f t="shared" ca="1" si="28"/>
        <v>0.88421952605091225</v>
      </c>
      <c r="S89" s="12">
        <f t="shared" ca="1" si="25"/>
        <v>1.6990275994738541E-3</v>
      </c>
      <c r="T89" s="16">
        <f t="shared" ca="1" si="26"/>
        <v>-0.28362427027367898</v>
      </c>
      <c r="V89" s="8">
        <v>6.9047365853428001E-3</v>
      </c>
      <c r="W89" s="8">
        <v>1.40117706375384E-2</v>
      </c>
      <c r="X89" s="9">
        <v>5.3603186483420001E-3</v>
      </c>
      <c r="Y89" s="10">
        <v>6.7336068868880599</v>
      </c>
      <c r="Z89" s="13">
        <v>3.44779122808691E-3</v>
      </c>
      <c r="AA89" s="13">
        <v>2.7045920986675902E-3</v>
      </c>
      <c r="AB89" s="13">
        <v>-7.4319912941931798E-4</v>
      </c>
      <c r="AC89" s="13" t="s">
        <v>24</v>
      </c>
      <c r="AD89" s="15">
        <f>10000*AB89</f>
        <v>-7.4319912941931801</v>
      </c>
      <c r="AE89" s="15">
        <f>ABS(AD89)</f>
        <v>7.4319912941931801</v>
      </c>
      <c r="AF89" s="21">
        <f>AE89/(AA89*10000)</f>
        <v>0.27479157754895939</v>
      </c>
      <c r="AG89" s="17">
        <f>(V89-W89)/(X89*SQRT(Y89))</f>
        <v>-0.51094471304597011</v>
      </c>
    </row>
    <row r="90" spans="9:33" x14ac:dyDescent="0.25">
      <c r="I90">
        <f t="shared" ca="1" si="29"/>
        <v>-0.29858227740604681</v>
      </c>
      <c r="J90">
        <f t="shared" ca="1" si="29"/>
        <v>-0.7276644152457189</v>
      </c>
      <c r="K90">
        <f t="shared" ca="1" si="29"/>
        <v>0.67008699332104849</v>
      </c>
      <c r="L90" s="2">
        <f t="shared" ca="1" si="20"/>
        <v>1.0264303188442526E-2</v>
      </c>
      <c r="M90" s="2">
        <f t="shared" ca="1" si="21"/>
        <v>6.9928586443213526E-3</v>
      </c>
      <c r="N90" s="6">
        <f t="shared" ca="1" si="22"/>
        <v>5.2741414473435485E-4</v>
      </c>
      <c r="O90" s="3">
        <f t="shared" ca="1" si="23"/>
        <v>6.1050111016613542</v>
      </c>
      <c r="P90" s="11">
        <f t="shared" ca="1" si="24"/>
        <v>3.2739732312465374E-3</v>
      </c>
      <c r="Q90" s="22">
        <f t="shared" ca="1" si="27"/>
        <v>0.99397043770731863</v>
      </c>
      <c r="R90" s="22">
        <f t="shared" ca="1" si="28"/>
        <v>4.2194670001511149E-2</v>
      </c>
      <c r="S90" s="12">
        <f t="shared" ca="1" si="25"/>
        <v>1.6982045649033229E-6</v>
      </c>
      <c r="T90" s="16">
        <f t="shared" ca="1" si="26"/>
        <v>2.5104094482779646</v>
      </c>
      <c r="V90" s="8">
        <v>6.1277744650157701E-2</v>
      </c>
      <c r="W90" s="8">
        <v>1.0735231768531899E-2</v>
      </c>
      <c r="X90" s="9">
        <v>1.30931062384995E-2</v>
      </c>
      <c r="Y90" s="10">
        <v>9.8215586505880808</v>
      </c>
      <c r="Z90" s="13">
        <v>5.2784032714156E-2</v>
      </c>
      <c r="AA90" s="13">
        <v>5.2698598416799199E-2</v>
      </c>
      <c r="AB90" s="13">
        <v>-8.5434297356842798E-5</v>
      </c>
      <c r="AC90" s="13" t="s">
        <v>24</v>
      </c>
      <c r="AD90" s="15">
        <f>10000*AB90</f>
        <v>-0.85434297356842803</v>
      </c>
      <c r="AE90" s="15">
        <f>ABS(AD90)</f>
        <v>0.85434297356842803</v>
      </c>
      <c r="AF90" s="21">
        <f>AE90/(AA90*10000)</f>
        <v>1.6211872786659949E-3</v>
      </c>
      <c r="AG90" s="17">
        <f>(V90-W90)/(X90*SQRT(Y90))</f>
        <v>1.2317538586604606</v>
      </c>
    </row>
    <row r="91" spans="9:33" x14ac:dyDescent="0.25">
      <c r="I91">
        <f t="shared" ca="1" si="29"/>
        <v>0.92940515269260493</v>
      </c>
      <c r="J91">
        <f t="shared" ca="1" si="29"/>
        <v>-0.34816946097715551</v>
      </c>
      <c r="K91">
        <f t="shared" ca="1" si="29"/>
        <v>-0.66491605463651349</v>
      </c>
      <c r="L91" s="2">
        <f t="shared" ca="1" si="20"/>
        <v>3.0784690772831819E-2</v>
      </c>
      <c r="M91" s="2">
        <f t="shared" ca="1" si="21"/>
        <v>9.8190074270265177E-3</v>
      </c>
      <c r="N91" s="6">
        <f t="shared" ca="1" si="22"/>
        <v>8.7759837655123074E-3</v>
      </c>
      <c r="O91" s="3">
        <f t="shared" ca="1" si="23"/>
        <v>3.360461826639161</v>
      </c>
      <c r="P91" s="11">
        <f t="shared" ca="1" si="24"/>
        <v>2.1693144179515549E-2</v>
      </c>
      <c r="Q91" s="22">
        <f t="shared" ca="1" si="27"/>
        <v>0.90374811530052079</v>
      </c>
      <c r="R91" s="22">
        <f t="shared" ca="1" si="28"/>
        <v>0.31283642302820747</v>
      </c>
      <c r="S91" s="12">
        <f t="shared" ca="1" si="25"/>
        <v>2.588156828502996E-4</v>
      </c>
      <c r="T91" s="16">
        <f t="shared" ca="1" si="26"/>
        <v>1.3032079714660558</v>
      </c>
      <c r="V91" s="8">
        <v>5.1708095840699297E-2</v>
      </c>
      <c r="W91" s="8">
        <v>5.67276984961266E-3</v>
      </c>
      <c r="X91" s="9">
        <v>1.8410596499686099E-2</v>
      </c>
      <c r="Y91" s="10">
        <v>1.6333595442568201</v>
      </c>
      <c r="Z91" s="13">
        <v>4.6220639017563001E-2</v>
      </c>
      <c r="AA91" s="13">
        <v>4.6259621843764899E-2</v>
      </c>
      <c r="AB91" s="13">
        <v>3.8982826201898401E-5</v>
      </c>
      <c r="AC91" s="13" t="s">
        <v>24</v>
      </c>
      <c r="AD91" s="15">
        <f>10000*AB91</f>
        <v>0.38982826201898402</v>
      </c>
      <c r="AE91" s="15">
        <f>ABS(AD91)</f>
        <v>0.38982826201898402</v>
      </c>
      <c r="AF91" s="21">
        <f>AE91/(AA91*10000)</f>
        <v>8.4269660339112134E-4</v>
      </c>
      <c r="AG91" s="17">
        <f>(V91-W91)/(X91*SQRT(Y91))</f>
        <v>1.9565117741293263</v>
      </c>
    </row>
    <row r="92" spans="9:33" x14ac:dyDescent="0.25">
      <c r="I92">
        <f t="shared" ca="1" si="29"/>
        <v>0.97505216888485191</v>
      </c>
      <c r="J92">
        <f t="shared" ca="1" si="29"/>
        <v>-0.21782264695552447</v>
      </c>
      <c r="K92">
        <f t="shared" ca="1" si="29"/>
        <v>-0.66283088626526421</v>
      </c>
      <c r="L92" s="2">
        <f t="shared" ca="1" si="20"/>
        <v>3.2067576636804498E-2</v>
      </c>
      <c r="M92" s="2">
        <f t="shared" ca="1" si="21"/>
        <v>1.1033165424781896E-2</v>
      </c>
      <c r="N92" s="6">
        <f t="shared" ca="1" si="22"/>
        <v>1.4976383307403978E-2</v>
      </c>
      <c r="O92" s="3">
        <f t="shared" ca="1" si="23"/>
        <v>3.3635969714239353</v>
      </c>
      <c r="P92" s="11">
        <f t="shared" ca="1" si="24"/>
        <v>2.4539765982815185E-2</v>
      </c>
      <c r="Q92" s="22">
        <f t="shared" ca="1" si="27"/>
        <v>0.77810553011691275</v>
      </c>
      <c r="R92" s="22">
        <f t="shared" ca="1" si="28"/>
        <v>0.54571081203208627</v>
      </c>
      <c r="S92" s="12">
        <f t="shared" ca="1" si="25"/>
        <v>7.5442808353970729E-4</v>
      </c>
      <c r="T92" s="16">
        <f t="shared" ca="1" si="26"/>
        <v>0.76581071150531599</v>
      </c>
      <c r="V92" s="8">
        <v>4.6300672553799299E-2</v>
      </c>
      <c r="W92" s="8">
        <v>2.2866873248359301E-2</v>
      </c>
      <c r="X92" s="9">
        <v>1.37810663678708E-2</v>
      </c>
      <c r="Y92" s="10">
        <v>7.0396331521855702</v>
      </c>
      <c r="Z92" s="13">
        <v>3.0057196336805599E-2</v>
      </c>
      <c r="AA92" s="13">
        <v>2.9201249953542199E-2</v>
      </c>
      <c r="AB92" s="13">
        <v>-8.55946383263399E-4</v>
      </c>
      <c r="AC92" s="13" t="s">
        <v>24</v>
      </c>
      <c r="AD92" s="15">
        <f>10000*AB92</f>
        <v>-8.5594638326339894</v>
      </c>
      <c r="AE92" s="15">
        <f>ABS(AD92)</f>
        <v>8.5594638326339894</v>
      </c>
      <c r="AF92" s="21">
        <f>AE92/(AA92*10000)</f>
        <v>2.9311977556617234E-2</v>
      </c>
      <c r="AG92" s="17">
        <f>(V92-W92)/(X92*SQRT(Y92))</f>
        <v>0.64089202583247229</v>
      </c>
    </row>
    <row r="93" spans="9:33" x14ac:dyDescent="0.25">
      <c r="I93">
        <f t="shared" ca="1" si="29"/>
        <v>0.35406758835110508</v>
      </c>
      <c r="J93">
        <f t="shared" ca="1" si="29"/>
        <v>-2.2434237304447597</v>
      </c>
      <c r="K93">
        <f t="shared" ca="1" si="29"/>
        <v>1.2894442251054428</v>
      </c>
      <c r="L93" s="2">
        <f t="shared" ca="1" si="20"/>
        <v>1.8401274932549498E-2</v>
      </c>
      <c r="M93" s="2">
        <f t="shared" ca="1" si="21"/>
        <v>1.8024612429404891E-3</v>
      </c>
      <c r="N93" s="6">
        <f t="shared" ca="1" si="22"/>
        <v>5.0781850446064763E-3</v>
      </c>
      <c r="O93" s="3">
        <f t="shared" ca="1" si="23"/>
        <v>8.0534043329737912</v>
      </c>
      <c r="P93" s="11">
        <f t="shared" ca="1" si="24"/>
        <v>1.7490548729235583E-2</v>
      </c>
      <c r="Q93" s="22">
        <f t="shared" ca="1" si="27"/>
        <v>0.87529929368013604</v>
      </c>
      <c r="R93" s="22">
        <f t="shared" ca="1" si="28"/>
        <v>0.583204196928225</v>
      </c>
      <c r="S93" s="12">
        <f t="shared" ca="1" si="25"/>
        <v>2.076808957594323E-4</v>
      </c>
      <c r="T93" s="16">
        <f t="shared" ca="1" si="26"/>
        <v>1.1518045137956392</v>
      </c>
      <c r="V93" s="8">
        <v>3.15215632246217E-3</v>
      </c>
      <c r="W93" s="8">
        <v>8.2293974351510604E-3</v>
      </c>
      <c r="X93" s="9">
        <v>1.44942233224315E-2</v>
      </c>
      <c r="Y93" s="10">
        <v>7.53922506569769</v>
      </c>
      <c r="Z93" s="13">
        <v>1.34206579321686E-2</v>
      </c>
      <c r="AA93" s="13">
        <v>1.34674061107268E-2</v>
      </c>
      <c r="AB93" s="13">
        <v>4.6748178558164003E-5</v>
      </c>
      <c r="AC93" s="13" t="s">
        <v>24</v>
      </c>
      <c r="AD93" s="15">
        <f>10000*AB93</f>
        <v>0.46748178558164005</v>
      </c>
      <c r="AE93" s="15">
        <f>ABS(AD93)</f>
        <v>0.46748178558164005</v>
      </c>
      <c r="AF93" s="21">
        <f>AE93/(AA93*10000)</f>
        <v>3.4712087965424192E-3</v>
      </c>
      <c r="AG93" s="17">
        <f>(V93-W93)/(X93*SQRT(Y93))</f>
        <v>-0.12757614810357545</v>
      </c>
    </row>
    <row r="94" spans="9:33" x14ac:dyDescent="0.25">
      <c r="I94">
        <f t="shared" ca="1" si="29"/>
        <v>0.76021159155045981</v>
      </c>
      <c r="J94">
        <f t="shared" ca="1" si="29"/>
        <v>0.30764828501794128</v>
      </c>
      <c r="K94">
        <f t="shared" ca="1" si="29"/>
        <v>-4.0469437085622104</v>
      </c>
      <c r="L94" s="2">
        <f t="shared" ca="1" si="20"/>
        <v>2.646137683596551E-2</v>
      </c>
      <c r="M94" s="2">
        <f t="shared" ca="1" si="21"/>
        <v>1.7652920991198726E-2</v>
      </c>
      <c r="N94" s="6">
        <f t="shared" ca="1" si="22"/>
        <v>1.5296264208335915E-2</v>
      </c>
      <c r="O94" s="3">
        <f t="shared" ca="1" si="23"/>
        <v>0.7405142999456753</v>
      </c>
      <c r="P94" s="11">
        <f t="shared" ca="1" si="24"/>
        <v>1.0789267006672435E-2</v>
      </c>
      <c r="Q94" s="22">
        <f t="shared" ca="1" si="27"/>
        <v>0.74831199190977382</v>
      </c>
      <c r="R94" s="22">
        <f t="shared" ca="1" si="28"/>
        <v>0.27443262032163818</v>
      </c>
      <c r="S94" s="12">
        <f t="shared" ca="1" si="25"/>
        <v>1.7326235075024838E-4</v>
      </c>
      <c r="T94" s="16">
        <f t="shared" ca="1" si="26"/>
        <v>0.6691872849047692</v>
      </c>
      <c r="V94" s="8">
        <v>1.5835286373421801E-2</v>
      </c>
      <c r="W94" s="8">
        <v>9.8425406042390501E-2</v>
      </c>
      <c r="X94" s="9">
        <v>1.2352844380066201E-2</v>
      </c>
      <c r="Y94" s="10">
        <v>8.2125578420516501</v>
      </c>
      <c r="Z94" s="13">
        <v>5.9346223036478801E-4</v>
      </c>
      <c r="AA94" s="13">
        <v>1.1761200848096001E-4</v>
      </c>
      <c r="AB94" s="13">
        <v>-4.7585022188382798E-4</v>
      </c>
      <c r="AC94" s="13" t="s">
        <v>24</v>
      </c>
      <c r="AD94" s="15">
        <f>10000*AB94</f>
        <v>-4.75850221883828</v>
      </c>
      <c r="AE94" s="15">
        <f>ABS(AD94)</f>
        <v>4.75850221883828</v>
      </c>
      <c r="AF94" s="21">
        <f>AE94/(AA94*10000)</f>
        <v>4.0459322821688106</v>
      </c>
      <c r="AG94" s="17">
        <f>(V94-W94)/(X94*SQRT(Y94))</f>
        <v>-2.333038493707877</v>
      </c>
    </row>
    <row r="95" spans="9:33" x14ac:dyDescent="0.25">
      <c r="I95">
        <f t="shared" ca="1" si="29"/>
        <v>0.43046084705466742</v>
      </c>
      <c r="J95">
        <f t="shared" ca="1" si="29"/>
        <v>-1.712743324187149</v>
      </c>
      <c r="K95">
        <f t="shared" ca="1" si="29"/>
        <v>1.0358769038095483</v>
      </c>
      <c r="L95" s="2">
        <f t="shared" ca="1" si="20"/>
        <v>1.9702551789564524E-2</v>
      </c>
      <c r="M95" s="2">
        <f t="shared" ca="1" si="21"/>
        <v>2.8973834561018641E-3</v>
      </c>
      <c r="N95" s="6">
        <f t="shared" ca="1" si="22"/>
        <v>1.8020715637723294E-2</v>
      </c>
      <c r="O95" s="3">
        <f t="shared" ca="1" si="23"/>
        <v>7.1900357728495754</v>
      </c>
      <c r="P95" s="11">
        <f t="shared" ca="1" si="24"/>
        <v>2.8834148480727351E-2</v>
      </c>
      <c r="Q95" s="22">
        <f t="shared" ca="1" si="27"/>
        <v>0.63599750648345632</v>
      </c>
      <c r="R95" s="22">
        <f t="shared" ca="1" si="28"/>
        <v>1.0069579748888877</v>
      </c>
      <c r="S95" s="12">
        <f t="shared" ca="1" si="25"/>
        <v>2.334936738264654E-3</v>
      </c>
      <c r="T95" s="16">
        <f t="shared" ca="1" si="26"/>
        <v>0.34778056429612036</v>
      </c>
      <c r="V95" s="8">
        <v>5.1142048035554701E-2</v>
      </c>
      <c r="W95" s="8">
        <v>4.0298630155831804E-3</v>
      </c>
      <c r="X95" s="9">
        <v>4.61883313848469E-3</v>
      </c>
      <c r="Y95" s="10">
        <v>6.3412256612870097</v>
      </c>
      <c r="Z95" s="13">
        <v>4.8463644622974103E-2</v>
      </c>
      <c r="AA95" s="13">
        <v>4.7112251365564302E-2</v>
      </c>
      <c r="AB95" s="13">
        <v>-1.3513932574097799E-3</v>
      </c>
      <c r="AC95" s="13" t="s">
        <v>24</v>
      </c>
      <c r="AD95" s="15">
        <f>10000*AB95</f>
        <v>-13.513932574097799</v>
      </c>
      <c r="AE95" s="15">
        <f>ABS(AD95)</f>
        <v>13.513932574097799</v>
      </c>
      <c r="AF95" s="21">
        <f>AE95/(AA95*10000)</f>
        <v>2.8684539970797319E-2</v>
      </c>
      <c r="AG95" s="17">
        <f>(V95-W95)/(X95*SQRT(Y95))</f>
        <v>4.0505534708008843</v>
      </c>
    </row>
    <row r="96" spans="9:33" x14ac:dyDescent="0.25">
      <c r="I96">
        <f t="shared" ca="1" si="29"/>
        <v>-0.45002054275755354</v>
      </c>
      <c r="J96">
        <f t="shared" ca="1" si="29"/>
        <v>0.70888012555963476</v>
      </c>
      <c r="K96">
        <f t="shared" ca="1" si="29"/>
        <v>0.19576484725733059</v>
      </c>
      <c r="L96" s="2">
        <f t="shared" ca="1" si="20"/>
        <v>8.964045785220736E-3</v>
      </c>
      <c r="M96" s="2">
        <f t="shared" ca="1" si="21"/>
        <v>2.5273942721029376E-2</v>
      </c>
      <c r="N96" s="6">
        <f t="shared" ca="1" si="22"/>
        <v>1.7960590788774766E-2</v>
      </c>
      <c r="O96" s="3">
        <f t="shared" ca="1" si="23"/>
        <v>4.9381294895166095</v>
      </c>
      <c r="P96" s="11">
        <f t="shared" ca="1" si="24"/>
        <v>9.0788555852861132E-3</v>
      </c>
      <c r="Q96" s="22">
        <f t="shared" ca="1" si="27"/>
        <v>0.34139900546249635</v>
      </c>
      <c r="R96" s="22">
        <f t="shared" ca="1" si="28"/>
        <v>0.81550982095317759</v>
      </c>
      <c r="S96" s="12">
        <f t="shared" ca="1" si="25"/>
        <v>1.5929557435708521E-3</v>
      </c>
      <c r="T96" s="16">
        <f t="shared" ca="1" si="26"/>
        <v>-0.40864798482837739</v>
      </c>
      <c r="V96" s="8">
        <v>1.6823502216499701E-2</v>
      </c>
      <c r="W96" s="8">
        <v>1.03075495647154E-2</v>
      </c>
      <c r="X96" s="9">
        <v>1.8225020953952099E-2</v>
      </c>
      <c r="Y96" s="10">
        <v>3.0038927572466401</v>
      </c>
      <c r="Z96" s="13">
        <v>1.54188716852252E-2</v>
      </c>
      <c r="AA96" s="13">
        <v>1.61265913923146E-2</v>
      </c>
      <c r="AB96" s="13">
        <v>7.0771970708940297E-4</v>
      </c>
      <c r="AC96" s="13" t="s">
        <v>24</v>
      </c>
      <c r="AD96" s="15">
        <f>10000*AB96</f>
        <v>7.0771970708940293</v>
      </c>
      <c r="AE96" s="15">
        <f>ABS(AD96)</f>
        <v>7.0771970708940293</v>
      </c>
      <c r="AF96" s="21">
        <f>AE96/(AA96*10000)</f>
        <v>4.388526315776059E-2</v>
      </c>
      <c r="AG96" s="17">
        <f>(V96-W96)/(X96*SQRT(Y96))</f>
        <v>0.20628501055825457</v>
      </c>
    </row>
    <row r="97" spans="9:33" x14ac:dyDescent="0.25">
      <c r="I97">
        <f t="shared" ca="1" si="29"/>
        <v>-1.0397276147121317</v>
      </c>
      <c r="J97">
        <f t="shared" ca="1" si="29"/>
        <v>-1.9860683406954065</v>
      </c>
      <c r="K97">
        <f t="shared" ca="1" si="29"/>
        <v>0.36855104699803293</v>
      </c>
      <c r="L97" s="2">
        <f t="shared" ca="1" si="20"/>
        <v>5.2897533745850014E-3</v>
      </c>
      <c r="M97" s="2">
        <f t="shared" ca="1" si="21"/>
        <v>2.2689989577446864E-3</v>
      </c>
      <c r="N97" s="6">
        <f t="shared" ca="1" si="22"/>
        <v>1.9011440993593809E-2</v>
      </c>
      <c r="O97" s="3">
        <f t="shared" ca="1" si="23"/>
        <v>5.3348403073471005</v>
      </c>
      <c r="P97" s="11">
        <f t="shared" ca="1" si="24"/>
        <v>1.9069863985567925E-2</v>
      </c>
      <c r="Q97" s="22">
        <f t="shared" ca="1" si="27"/>
        <v>0.52742251636322868</v>
      </c>
      <c r="R97" s="22">
        <f t="shared" ca="1" si="28"/>
        <v>0.91927014346843505</v>
      </c>
      <c r="S97" s="12">
        <f t="shared" ca="1" si="25"/>
        <v>1.9281974124669976E-3</v>
      </c>
      <c r="T97" s="16">
        <f t="shared" ca="1" si="26"/>
        <v>6.8792274881064791E-2</v>
      </c>
      <c r="V97" s="8">
        <v>1.3354417582212501E-2</v>
      </c>
      <c r="W97" s="8">
        <v>4.0303250463405202E-2</v>
      </c>
      <c r="X97" s="9">
        <v>1.7918357801051901E-2</v>
      </c>
      <c r="Y97" s="10">
        <v>5.3836579672343499</v>
      </c>
      <c r="Z97" s="13">
        <v>6.8154929029694E-3</v>
      </c>
      <c r="AA97" s="13">
        <v>6.4790906855307301E-3</v>
      </c>
      <c r="AB97" s="13">
        <v>-3.3640221743866801E-4</v>
      </c>
      <c r="AC97" s="13" t="s">
        <v>24</v>
      </c>
      <c r="AD97" s="15">
        <f>10000*AB97</f>
        <v>-3.3640221743866801</v>
      </c>
      <c r="AE97" s="15">
        <f>ABS(AD97)</f>
        <v>3.3640221743866801</v>
      </c>
      <c r="AF97" s="21">
        <f>AE97/(AA97*10000)</f>
        <v>5.1921208355661698E-2</v>
      </c>
      <c r="AG97" s="17">
        <f>(V97-W97)/(X97*SQRT(Y97))</f>
        <v>-0.64819104436452746</v>
      </c>
    </row>
    <row r="98" spans="9:33" x14ac:dyDescent="0.25">
      <c r="I98">
        <f t="shared" ca="1" si="29"/>
        <v>0.91737290607764377</v>
      </c>
      <c r="J98">
        <f t="shared" ca="1" si="29"/>
        <v>-1.2983274524576123</v>
      </c>
      <c r="K98">
        <f t="shared" ca="1" si="29"/>
        <v>0.70131517153919831</v>
      </c>
      <c r="L98" s="2">
        <f t="shared" ca="1" si="20"/>
        <v>3.0455163262017932E-2</v>
      </c>
      <c r="M98" s="2">
        <f t="shared" ca="1" si="21"/>
        <v>4.1974319476791562E-3</v>
      </c>
      <c r="N98" s="6">
        <f t="shared" ca="1" si="22"/>
        <v>1.4675521277325193E-2</v>
      </c>
      <c r="O98" s="3">
        <f t="shared" ca="1" si="23"/>
        <v>6.1908697881695618</v>
      </c>
      <c r="P98" s="11">
        <f t="shared" ref="P98" ca="1" si="30">SQRT(S98)*(T98*NORMSDIST(T98)+_xlfn.NORM.S.DIST(T98,0))</f>
        <v>3.1308286295477911E-2</v>
      </c>
      <c r="Q98" s="22">
        <f t="shared" ca="1" si="27"/>
        <v>0.76395960166150045</v>
      </c>
      <c r="R98" s="22">
        <f t="shared" ca="1" si="28"/>
        <v>0.76647637432958904</v>
      </c>
      <c r="S98" s="12">
        <f t="shared" ca="1" si="25"/>
        <v>1.3333333513544043E-3</v>
      </c>
      <c r="T98" s="16">
        <f t="shared" ca="1" si="26"/>
        <v>0.71909758262906531</v>
      </c>
      <c r="V98" s="8">
        <v>2.0646800539581799E-2</v>
      </c>
      <c r="W98" s="8">
        <v>2.3323689623563799E-2</v>
      </c>
      <c r="X98" s="9">
        <v>1.31885681843053E-2</v>
      </c>
      <c r="Y98" s="10">
        <v>6.0023215075407297</v>
      </c>
      <c r="Z98" s="13">
        <v>9.4928817754918893E-3</v>
      </c>
      <c r="AA98" s="13">
        <v>1.15961950897719E-2</v>
      </c>
      <c r="AB98" s="13">
        <v>2.1033133142800602E-3</v>
      </c>
      <c r="AC98" s="13" t="s">
        <v>24</v>
      </c>
      <c r="AD98" s="15">
        <f>10000*AB98</f>
        <v>21.033133142800601</v>
      </c>
      <c r="AE98" s="15">
        <f>ABS(AD98)</f>
        <v>21.033133142800601</v>
      </c>
      <c r="AF98" s="21">
        <f>AE98/(AA98*10000)</f>
        <v>0.18137960753482224</v>
      </c>
      <c r="AG98" s="17">
        <f>(V98-W98)/(X98*SQRT(Y98))</f>
        <v>-8.284629685036321E-2</v>
      </c>
    </row>
    <row r="99" spans="9:33" x14ac:dyDescent="0.25">
      <c r="I99">
        <f t="shared" ref="I99:K162" ca="1" si="31">IF($H$2,NORMSINV(RAND()),I99)</f>
        <v>0.21372858770266492</v>
      </c>
      <c r="J99">
        <f t="shared" ca="1" si="31"/>
        <v>-0.80196539170874814</v>
      </c>
      <c r="K99">
        <f t="shared" ca="1" si="31"/>
        <v>0.3482829530658087</v>
      </c>
      <c r="L99" s="2">
        <f t="shared" ref="L99:L162" ca="1" si="32">$C$5*EXP(-0.5*$C$6^2*$F$5+$C$6*SQRT($F$5)*I99)</f>
        <v>1.6230577025104914E-2</v>
      </c>
      <c r="M99" s="2">
        <f t="shared" ref="M99:M162" ca="1" si="33">$D$5*EXP(-0.5*$D$6^2*$F$5+$D$6*SQRT($F$5)*J99)</f>
        <v>6.5432410818075139E-3</v>
      </c>
      <c r="N99" s="6">
        <f t="shared" ref="N99:N162" ca="1" si="34">IF($H$2,RAND()*(E$3-E$2)+E$2,N99)</f>
        <v>2.4177655007636546E-3</v>
      </c>
      <c r="O99" s="3">
        <f t="shared" ref="O99:O162" ca="1" si="35">$F$5*EXP(-0.5*$F$6^2*$F$5+$F$6*SQRT($F$5)*K99)</f>
        <v>5.2867029152830538</v>
      </c>
      <c r="P99" s="11">
        <f t="shared" ref="P99:P162" ca="1" si="36">SQRT(S99)*(T99*NORMSDIST(T99)+_xlfn.NORM.S.DIST(T99,0))</f>
        <v>9.778909231502389E-3</v>
      </c>
      <c r="Q99" s="22">
        <f t="shared" ca="1" si="27"/>
        <v>0.95929825258643986</v>
      </c>
      <c r="R99" s="22">
        <f t="shared" ca="1" si="28"/>
        <v>0.20095612611145341</v>
      </c>
      <c r="S99" s="12">
        <f t="shared" ref="S99:S162" ca="1" si="37">N99*N99*O99</f>
        <v>3.0903897782747137E-5</v>
      </c>
      <c r="T99" s="16">
        <f t="shared" ref="T99:T162" ca="1" si="38">(L99-M99)/(N99*SQRT(O99))</f>
        <v>1.7426000870308611</v>
      </c>
      <c r="V99" s="8">
        <v>6.5987641452784603E-3</v>
      </c>
      <c r="W99" s="8">
        <v>4.3942613026827101E-2</v>
      </c>
      <c r="X99" s="9">
        <v>9.4949656986553898E-3</v>
      </c>
      <c r="Y99" s="10">
        <v>3.93826352861569</v>
      </c>
      <c r="Z99" s="13">
        <v>1.03592663069656E-3</v>
      </c>
      <c r="AA99" s="13">
        <v>1.6793370436366301E-4</v>
      </c>
      <c r="AB99" s="13">
        <v>-8.6799292633290496E-4</v>
      </c>
      <c r="AC99" s="13" t="s">
        <v>24</v>
      </c>
      <c r="AD99" s="15">
        <f>10000*AB99</f>
        <v>-8.6799292633290488</v>
      </c>
      <c r="AE99" s="15">
        <f>ABS(AD99)</f>
        <v>8.6799292633290488</v>
      </c>
      <c r="AF99" s="21">
        <f>AE99/(AA99*10000)</f>
        <v>5.1686642036624937</v>
      </c>
      <c r="AG99" s="17">
        <f>(V99-W99)/(X99*SQRT(Y99))</f>
        <v>-1.9818614494639084</v>
      </c>
    </row>
    <row r="100" spans="9:33" x14ac:dyDescent="0.25">
      <c r="I100">
        <f t="shared" ca="1" si="31"/>
        <v>-0.27235273118160996</v>
      </c>
      <c r="J100">
        <f t="shared" ca="1" si="31"/>
        <v>-0.45378226439635122</v>
      </c>
      <c r="K100">
        <f t="shared" ca="1" si="31"/>
        <v>-1.6663867514531765</v>
      </c>
      <c r="L100" s="2">
        <f t="shared" ca="1" si="32"/>
        <v>1.0507954956701027E-2</v>
      </c>
      <c r="M100" s="2">
        <f t="shared" ca="1" si="33"/>
        <v>8.9339361628175684E-3</v>
      </c>
      <c r="N100" s="6">
        <f t="shared" ca="1" si="34"/>
        <v>3.6302747242828643E-3</v>
      </c>
      <c r="O100" s="3">
        <f t="shared" ca="1" si="35"/>
        <v>2.1472911162781338</v>
      </c>
      <c r="P100" s="11">
        <f t="shared" ca="1" si="36"/>
        <v>3.0014799156116694E-3</v>
      </c>
      <c r="Q100" s="22">
        <f t="shared" ca="1" si="27"/>
        <v>0.61634156929812955</v>
      </c>
      <c r="R100" s="22">
        <f t="shared" ca="1" si="28"/>
        <v>0.5595572942447401</v>
      </c>
      <c r="S100" s="12">
        <f t="shared" ca="1" si="37"/>
        <v>2.829892324061604E-5</v>
      </c>
      <c r="T100" s="16">
        <f t="shared" ca="1" si="38"/>
        <v>0.29588636872180429</v>
      </c>
      <c r="V100" s="8">
        <v>5.01586130524493E-3</v>
      </c>
      <c r="W100" s="8">
        <v>6.5742866502133696E-3</v>
      </c>
      <c r="X100" s="9">
        <v>5.46263584206112E-3</v>
      </c>
      <c r="Y100" s="10">
        <v>4.4187058468839799</v>
      </c>
      <c r="Z100" s="13">
        <v>4.4185426948053297E-3</v>
      </c>
      <c r="AA100" s="13">
        <v>3.8439074463707599E-3</v>
      </c>
      <c r="AB100" s="13">
        <v>-5.7463524843456805E-4</v>
      </c>
      <c r="AC100" s="13" t="s">
        <v>24</v>
      </c>
      <c r="AD100" s="15">
        <f>10000*AB100</f>
        <v>-5.7463524843456808</v>
      </c>
      <c r="AE100" s="15">
        <f>ABS(AD100)</f>
        <v>5.7463524843456808</v>
      </c>
      <c r="AF100" s="21">
        <f>AE100/(AA100*10000)</f>
        <v>0.14949247775908658</v>
      </c>
      <c r="AG100" s="17">
        <f>(V100-W100)/(X100*SQRT(Y100))</f>
        <v>-0.13571761119615061</v>
      </c>
    </row>
    <row r="101" spans="9:33" x14ac:dyDescent="0.25">
      <c r="I101">
        <f t="shared" ca="1" si="31"/>
        <v>0.2123865180285277</v>
      </c>
      <c r="J101">
        <f t="shared" ca="1" si="31"/>
        <v>-1.2180244105782432</v>
      </c>
      <c r="K101">
        <f t="shared" ca="1" si="31"/>
        <v>0.98669979566771049</v>
      </c>
      <c r="L101" s="2">
        <f t="shared" ca="1" si="32"/>
        <v>1.6211105795293782E-2</v>
      </c>
      <c r="M101" s="2">
        <f t="shared" ca="1" si="33"/>
        <v>4.5100043653058773E-3</v>
      </c>
      <c r="N101" s="6">
        <f t="shared" ca="1" si="34"/>
        <v>5.3930238219579343E-4</v>
      </c>
      <c r="O101" s="3">
        <f t="shared" ca="1" si="35"/>
        <v>7.0336338313219136</v>
      </c>
      <c r="P101" s="11">
        <f t="shared" ca="1" si="36"/>
        <v>1.1701101429987905E-2</v>
      </c>
      <c r="Q101" s="22">
        <f t="shared" ca="1" si="27"/>
        <v>0.99999999999999989</v>
      </c>
      <c r="R101" s="22">
        <f t="shared" ca="1" si="28"/>
        <v>3.0990527736998295E-15</v>
      </c>
      <c r="S101" s="12">
        <f t="shared" ca="1" si="37"/>
        <v>2.0457117170321523E-6</v>
      </c>
      <c r="T101" s="16">
        <f t="shared" ca="1" si="38"/>
        <v>8.1809648687235921</v>
      </c>
      <c r="V101" s="8">
        <v>2.2547828336098599E-2</v>
      </c>
      <c r="W101" s="8">
        <v>8.0129938988592296E-3</v>
      </c>
      <c r="X101" s="9">
        <v>1.0854514815988099E-2</v>
      </c>
      <c r="Y101" s="10">
        <v>1.5327300375301101</v>
      </c>
      <c r="Z101" s="13">
        <v>1.54790270836298E-2</v>
      </c>
      <c r="AA101" s="13">
        <v>1.54910052198845E-2</v>
      </c>
      <c r="AB101" s="13">
        <v>1.1978136254765399E-5</v>
      </c>
      <c r="AC101" s="13" t="s">
        <v>24</v>
      </c>
      <c r="AD101" s="15">
        <f>10000*AB101</f>
        <v>0.11978136254765399</v>
      </c>
      <c r="AE101" s="15">
        <f>ABS(AD101)</f>
        <v>0.11978136254765399</v>
      </c>
      <c r="AF101" s="21">
        <f>AE101/(AA101*10000)</f>
        <v>7.7323169702312627E-4</v>
      </c>
      <c r="AG101" s="17">
        <f>(V101-W101)/(X101*SQRT(Y101))</f>
        <v>1.0816003998617769</v>
      </c>
    </row>
    <row r="102" spans="9:33" x14ac:dyDescent="0.25">
      <c r="I102">
        <f t="shared" ca="1" si="31"/>
        <v>-0.83078055016350327</v>
      </c>
      <c r="J102">
        <f t="shared" ca="1" si="31"/>
        <v>1.4494500620937558</v>
      </c>
      <c r="K102">
        <f t="shared" ca="1" si="31"/>
        <v>1.2092024567149766</v>
      </c>
      <c r="L102" s="2">
        <f t="shared" ca="1" si="32"/>
        <v>6.3767563547941575E-3</v>
      </c>
      <c r="M102" s="2">
        <f t="shared" ca="1" si="33"/>
        <v>4.9016639450428293E-2</v>
      </c>
      <c r="N102" s="6">
        <f t="shared" ca="1" si="34"/>
        <v>9.4162132701838524E-3</v>
      </c>
      <c r="O102" s="3">
        <f t="shared" ca="1" si="35"/>
        <v>7.7695301344086545</v>
      </c>
      <c r="P102" s="11">
        <f t="shared" ca="1" si="36"/>
        <v>5.755318210602286E-4</v>
      </c>
      <c r="Q102" s="22">
        <f t="shared" ca="1" si="27"/>
        <v>5.2125546713653874E-2</v>
      </c>
      <c r="R102" s="22">
        <f t="shared" ca="1" si="28"/>
        <v>0.29716394042249766</v>
      </c>
      <c r="S102" s="12">
        <f t="shared" ca="1" si="37"/>
        <v>6.8888595148963575E-4</v>
      </c>
      <c r="T102" s="16">
        <f t="shared" ca="1" si="38"/>
        <v>-1.6245846341166921</v>
      </c>
      <c r="V102" s="8">
        <v>8.0067387932110708E-3</v>
      </c>
      <c r="W102" s="8">
        <v>6.8555277510071698E-3</v>
      </c>
      <c r="X102" s="9">
        <v>1.6768182006685999E-2</v>
      </c>
      <c r="Y102" s="10">
        <v>12.5815576515048</v>
      </c>
      <c r="Z102" s="13">
        <v>2.2981368641066601E-2</v>
      </c>
      <c r="AA102" s="13">
        <v>2.4308165711049601E-2</v>
      </c>
      <c r="AB102" s="13">
        <v>1.32679706998305E-3</v>
      </c>
      <c r="AC102" s="13" t="s">
        <v>24</v>
      </c>
      <c r="AD102" s="15">
        <f>10000*AB102</f>
        <v>13.267970699830499</v>
      </c>
      <c r="AE102" s="15">
        <f>ABS(AD102)</f>
        <v>13.267970699830499</v>
      </c>
      <c r="AF102" s="21">
        <f>AE102/(AA102*10000)</f>
        <v>5.4582360748838266E-2</v>
      </c>
      <c r="AG102" s="17">
        <f>(V102-W102)/(X102*SQRT(Y102))</f>
        <v>1.9355382638159307E-2</v>
      </c>
    </row>
    <row r="103" spans="9:33" x14ac:dyDescent="0.25">
      <c r="I103">
        <f t="shared" ca="1" si="31"/>
        <v>-0.95198252502104608</v>
      </c>
      <c r="J103">
        <f t="shared" ca="1" si="31"/>
        <v>-0.12875733261193817</v>
      </c>
      <c r="K103">
        <f t="shared" ca="1" si="31"/>
        <v>-0.95990009669723253</v>
      </c>
      <c r="L103" s="2">
        <f t="shared" ca="1" si="32"/>
        <v>5.7216270704493009E-3</v>
      </c>
      <c r="M103" s="2">
        <f t="shared" ca="1" si="33"/>
        <v>1.1948051542246539E-2</v>
      </c>
      <c r="N103" s="6">
        <f t="shared" ca="1" si="34"/>
        <v>1.438190144881836E-2</v>
      </c>
      <c r="O103" s="3">
        <f t="shared" ca="1" si="35"/>
        <v>2.9451434890958432</v>
      </c>
      <c r="P103" s="11">
        <f t="shared" ca="1" si="36"/>
        <v>7.0449047799812214E-3</v>
      </c>
      <c r="Q103" s="22">
        <f t="shared" ca="1" si="27"/>
        <v>0.40041538397070692</v>
      </c>
      <c r="R103" s="22">
        <f t="shared" ca="1" si="28"/>
        <v>0.66319887947808043</v>
      </c>
      <c r="S103" s="12">
        <f t="shared" ca="1" si="37"/>
        <v>6.0917079709388343E-4</v>
      </c>
      <c r="T103" s="16">
        <f t="shared" ca="1" si="38"/>
        <v>-0.25227207915712618</v>
      </c>
      <c r="V103" s="8">
        <v>8.0920984575753706E-3</v>
      </c>
      <c r="W103" s="8">
        <v>3.97042383762444E-2</v>
      </c>
      <c r="X103" s="9">
        <v>1.3777990086839701E-2</v>
      </c>
      <c r="Y103" s="10">
        <v>3.6464025911262401</v>
      </c>
      <c r="Z103" s="13">
        <v>2.3705367164169899E-3</v>
      </c>
      <c r="AA103" s="13">
        <v>1.4714111588201701E-3</v>
      </c>
      <c r="AB103" s="13">
        <v>-8.9912555759682404E-4</v>
      </c>
      <c r="AC103" s="13" t="s">
        <v>24</v>
      </c>
      <c r="AD103" s="15">
        <f>10000*AB103</f>
        <v>-8.9912555759682409</v>
      </c>
      <c r="AE103" s="15">
        <f>ABS(AD103)</f>
        <v>8.9912555759682409</v>
      </c>
      <c r="AF103" s="21">
        <f>AE103/(AA103*10000)</f>
        <v>0.61106343540154673</v>
      </c>
      <c r="AG103" s="17">
        <f>(V103-W103)/(X103*SQRT(Y103))</f>
        <v>-1.2015330447456354</v>
      </c>
    </row>
    <row r="104" spans="9:33" x14ac:dyDescent="0.25">
      <c r="I104">
        <f t="shared" ca="1" si="31"/>
        <v>-1.2660148327335208</v>
      </c>
      <c r="J104">
        <f t="shared" ca="1" si="31"/>
        <v>-1.0636495525513188</v>
      </c>
      <c r="K104">
        <f t="shared" ca="1" si="31"/>
        <v>-1.0705691402193895</v>
      </c>
      <c r="L104" s="2">
        <f t="shared" ca="1" si="32"/>
        <v>4.3205131630653379E-3</v>
      </c>
      <c r="M104" s="2">
        <f t="shared" ca="1" si="33"/>
        <v>5.1777737818905038E-3</v>
      </c>
      <c r="N104" s="6">
        <f t="shared" ca="1" si="34"/>
        <v>1.8057379014920871E-3</v>
      </c>
      <c r="O104" s="3">
        <f t="shared" ca="1" si="35"/>
        <v>2.802928708907471</v>
      </c>
      <c r="P104" s="11">
        <f t="shared" ca="1" si="36"/>
        <v>8.2560183021121176E-4</v>
      </c>
      <c r="Q104" s="22">
        <f t="shared" ca="1" si="27"/>
        <v>0.38837200428060914</v>
      </c>
      <c r="R104" s="22">
        <f t="shared" ca="1" si="28"/>
        <v>0.64158694015220763</v>
      </c>
      <c r="S104" s="12">
        <f t="shared" ca="1" si="37"/>
        <v>9.1394798428772803E-6</v>
      </c>
      <c r="T104" s="16">
        <f t="shared" ca="1" si="38"/>
        <v>-0.28356467889826065</v>
      </c>
      <c r="V104" s="8">
        <v>2.66585933560465E-3</v>
      </c>
      <c r="W104" s="8">
        <v>4.11983989014034E-2</v>
      </c>
      <c r="X104" s="9">
        <v>1.8299865278855999E-2</v>
      </c>
      <c r="Y104" s="10">
        <v>3.83917339898735</v>
      </c>
      <c r="Z104" s="13">
        <v>4.2857549177835602E-3</v>
      </c>
      <c r="AA104" s="13">
        <v>2.5863745515313599E-3</v>
      </c>
      <c r="AB104" s="13">
        <v>-1.6993803662521899E-3</v>
      </c>
      <c r="AC104" s="13" t="s">
        <v>24</v>
      </c>
      <c r="AD104" s="15">
        <f>10000*AB104</f>
        <v>-16.993803662521898</v>
      </c>
      <c r="AE104" s="15">
        <f>ABS(AD104)</f>
        <v>16.993803662521898</v>
      </c>
      <c r="AF104" s="21">
        <f>AE104/(AA104*10000)</f>
        <v>0.65705114723078606</v>
      </c>
      <c r="AG104" s="17">
        <f>(V104-W104)/(X104*SQRT(Y104))</f>
        <v>-1.0746347414759607</v>
      </c>
    </row>
    <row r="105" spans="9:33" x14ac:dyDescent="0.25">
      <c r="I105">
        <f t="shared" ca="1" si="31"/>
        <v>-0.57496183112331001</v>
      </c>
      <c r="J105">
        <f t="shared" ca="1" si="31"/>
        <v>-7.9098711234705923E-2</v>
      </c>
      <c r="K105">
        <f t="shared" ca="1" si="31"/>
        <v>0.37616300341526887</v>
      </c>
      <c r="L105" s="2">
        <f t="shared" ca="1" si="32"/>
        <v>8.0162503729902298E-3</v>
      </c>
      <c r="M105" s="2">
        <f t="shared" ca="1" si="33"/>
        <v>1.2490698351848717E-2</v>
      </c>
      <c r="N105" s="6">
        <f t="shared" ca="1" si="34"/>
        <v>1.5956674108487394E-3</v>
      </c>
      <c r="O105" s="3">
        <f t="shared" ca="1" si="35"/>
        <v>5.3530319589735234</v>
      </c>
      <c r="P105" s="11">
        <f t="shared" ca="1" si="36"/>
        <v>2.0208087824277637E-4</v>
      </c>
      <c r="Q105" s="22">
        <f t="shared" ca="1" si="27"/>
        <v>0.11275910138186683</v>
      </c>
      <c r="R105" s="22">
        <f t="shared" ca="1" si="28"/>
        <v>0.44283389302468679</v>
      </c>
      <c r="S105" s="12">
        <f t="shared" ca="1" si="37"/>
        <v>1.3629646336281191E-5</v>
      </c>
      <c r="T105" s="16">
        <f t="shared" ca="1" si="38"/>
        <v>-1.2119847905003769</v>
      </c>
      <c r="V105" s="8">
        <v>8.9614797382830003E-3</v>
      </c>
      <c r="W105" s="8">
        <v>2.5709407783738401E-2</v>
      </c>
      <c r="X105" s="9">
        <v>8.0751361485647995E-3</v>
      </c>
      <c r="Y105" s="10">
        <v>4.0007071641709002</v>
      </c>
      <c r="Z105" s="13">
        <v>2.1427180574062001E-3</v>
      </c>
      <c r="AA105" s="13">
        <v>1.2537217828409201E-3</v>
      </c>
      <c r="AB105" s="13">
        <v>-8.8899627456528096E-4</v>
      </c>
      <c r="AC105" s="13" t="s">
        <v>24</v>
      </c>
      <c r="AD105" s="15">
        <f>10000*AB105</f>
        <v>-8.8899627456528094</v>
      </c>
      <c r="AE105" s="15">
        <f>ABS(AD105)</f>
        <v>8.8899627456528094</v>
      </c>
      <c r="AF105" s="21">
        <f>AE105/(AA105*10000)</f>
        <v>0.7090857690538207</v>
      </c>
      <c r="AG105" s="17">
        <f>(V105-W105)/(X105*SQRT(Y105))</f>
        <v>-1.0369142694187368</v>
      </c>
    </row>
    <row r="106" spans="9:33" x14ac:dyDescent="0.25">
      <c r="I106">
        <f t="shared" ca="1" si="31"/>
        <v>-0.72631191171149179</v>
      </c>
      <c r="J106">
        <f t="shared" ca="1" si="31"/>
        <v>0.25203513022492691</v>
      </c>
      <c r="K106">
        <f t="shared" ca="1" si="31"/>
        <v>0.45195241943065656</v>
      </c>
      <c r="L106" s="2">
        <f t="shared" ca="1" si="32"/>
        <v>7.0013231356509066E-3</v>
      </c>
      <c r="M106" s="2">
        <f t="shared" ca="1" si="33"/>
        <v>1.6796312144676029E-2</v>
      </c>
      <c r="N106" s="6">
        <f t="shared" ca="1" si="34"/>
        <v>1.9225343866311747E-2</v>
      </c>
      <c r="O106" s="3">
        <f t="shared" ca="1" si="35"/>
        <v>5.5375777667115784</v>
      </c>
      <c r="P106" s="11">
        <f t="shared" ca="1" si="36"/>
        <v>1.3572498196670644E-2</v>
      </c>
      <c r="Q106" s="22">
        <f t="shared" ca="1" si="27"/>
        <v>0.4142966780447026</v>
      </c>
      <c r="R106" s="22">
        <f t="shared" ca="1" si="28"/>
        <v>0.91704625556725738</v>
      </c>
      <c r="S106" s="12">
        <f t="shared" ca="1" si="37"/>
        <v>2.046765420186209E-3</v>
      </c>
      <c r="T106" s="16">
        <f t="shared" ca="1" si="38"/>
        <v>-0.21650599057893427</v>
      </c>
      <c r="V106" s="8">
        <v>2.4394671760706799E-2</v>
      </c>
      <c r="W106" s="8">
        <v>4.7847033774551101E-3</v>
      </c>
      <c r="X106" s="9">
        <v>9.2845761759692402E-3</v>
      </c>
      <c r="Y106" s="10">
        <v>3.66775597346789</v>
      </c>
      <c r="Z106" s="13">
        <v>2.1020715420406198E-2</v>
      </c>
      <c r="AA106" s="13">
        <v>2.0823261013126201E-2</v>
      </c>
      <c r="AB106" s="13">
        <v>-1.9745440728006301E-4</v>
      </c>
      <c r="AC106" s="13" t="s">
        <v>24</v>
      </c>
      <c r="AD106" s="15">
        <f>10000*AB106</f>
        <v>-1.97454407280063</v>
      </c>
      <c r="AE106" s="15">
        <f>ABS(AD106)</f>
        <v>1.97454407280063</v>
      </c>
      <c r="AF106" s="21">
        <f>AE106/(AA106*10000)</f>
        <v>9.4823960164354265E-3</v>
      </c>
      <c r="AG106" s="17">
        <f>(V106-W106)/(X106*SQRT(Y106))</f>
        <v>1.1028452910044824</v>
      </c>
    </row>
    <row r="107" spans="9:33" x14ac:dyDescent="0.25">
      <c r="I107">
        <f t="shared" ca="1" si="31"/>
        <v>-0.17770691924756851</v>
      </c>
      <c r="J107">
        <f t="shared" ca="1" si="31"/>
        <v>1.2529436760270394</v>
      </c>
      <c r="K107">
        <f t="shared" ca="1" si="31"/>
        <v>0.42308373001344324</v>
      </c>
      <c r="L107" s="2">
        <f t="shared" ca="1" si="32"/>
        <v>1.1436229848642284E-2</v>
      </c>
      <c r="M107" s="2">
        <f t="shared" ca="1" si="33"/>
        <v>4.1116075079253259E-2</v>
      </c>
      <c r="N107" s="6">
        <f t="shared" ca="1" si="34"/>
        <v>6.3164798650772085E-3</v>
      </c>
      <c r="O107" s="3">
        <f t="shared" ca="1" si="35"/>
        <v>5.4665445556471761</v>
      </c>
      <c r="P107" s="11">
        <f t="shared" ca="1" si="36"/>
        <v>1.2217356358168571E-4</v>
      </c>
      <c r="Q107" s="22">
        <f t="shared" ca="1" si="27"/>
        <v>2.2231759903530872E-2</v>
      </c>
      <c r="R107" s="22">
        <f t="shared" ca="1" si="28"/>
        <v>0.12380451983171578</v>
      </c>
      <c r="S107" s="12">
        <f t="shared" ca="1" si="37"/>
        <v>2.1810374580096573E-4</v>
      </c>
      <c r="T107" s="16">
        <f t="shared" ca="1" si="38"/>
        <v>-2.0096946192481084</v>
      </c>
      <c r="V107" s="8">
        <v>1.6764777852064799E-2</v>
      </c>
      <c r="W107" s="8">
        <v>7.1296305330447599E-3</v>
      </c>
      <c r="X107" s="9">
        <v>2.42299608215824E-3</v>
      </c>
      <c r="Y107" s="10">
        <v>2.86724639608373</v>
      </c>
      <c r="Z107" s="13">
        <v>8.7065794132467605E-3</v>
      </c>
      <c r="AA107" s="13">
        <v>9.6481716335658097E-3</v>
      </c>
      <c r="AB107" s="13">
        <v>9.4159222031905401E-4</v>
      </c>
      <c r="AC107" s="13" t="s">
        <v>24</v>
      </c>
      <c r="AD107" s="15">
        <f>10000*AB107</f>
        <v>9.4159222031905401</v>
      </c>
      <c r="AE107" s="15">
        <f>ABS(AD107)</f>
        <v>9.4159222031905401</v>
      </c>
      <c r="AF107" s="21">
        <f>AE107/(AA107*10000)</f>
        <v>9.7592814066788797E-2</v>
      </c>
      <c r="AG107" s="17">
        <f>(V107-W107)/(X107*SQRT(Y107))</f>
        <v>2.3484057746397835</v>
      </c>
    </row>
    <row r="108" spans="9:33" x14ac:dyDescent="0.25">
      <c r="I108">
        <f t="shared" ca="1" si="31"/>
        <v>-0.8482646211316992</v>
      </c>
      <c r="J108">
        <f t="shared" ca="1" si="31"/>
        <v>0.39207414180260375</v>
      </c>
      <c r="K108">
        <f t="shared" ca="1" si="31"/>
        <v>1.1047324639681722</v>
      </c>
      <c r="L108" s="2">
        <f t="shared" ca="1" si="32"/>
        <v>6.2778108644808064E-3</v>
      </c>
      <c r="M108" s="2">
        <f t="shared" ca="1" si="33"/>
        <v>1.903756336925921E-2</v>
      </c>
      <c r="N108" s="6">
        <f t="shared" ca="1" si="34"/>
        <v>1.152759369221504E-2</v>
      </c>
      <c r="O108" s="3">
        <f t="shared" ca="1" si="35"/>
        <v>7.4148836901189767</v>
      </c>
      <c r="P108" s="11">
        <f t="shared" ca="1" si="36"/>
        <v>7.1634968911267402E-3</v>
      </c>
      <c r="Q108" s="22">
        <f t="shared" ca="1" si="27"/>
        <v>0.34219076786475122</v>
      </c>
      <c r="R108" s="22">
        <f t="shared" ca="1" si="28"/>
        <v>1.0001884787358071</v>
      </c>
      <c r="S108" s="12">
        <f t="shared" ca="1" si="37"/>
        <v>9.8532990622071876E-4</v>
      </c>
      <c r="T108" s="16">
        <f t="shared" ca="1" si="38"/>
        <v>-0.40649145298474088</v>
      </c>
      <c r="V108" s="8">
        <v>2.97910643181881E-2</v>
      </c>
      <c r="W108" s="8">
        <v>8.4976303865639292E-3</v>
      </c>
      <c r="X108" s="9">
        <v>9.4554509322795494E-3</v>
      </c>
      <c r="Y108" s="10">
        <v>5.4876541659977098</v>
      </c>
      <c r="Z108" s="13">
        <v>2.3922095987660302E-2</v>
      </c>
      <c r="AA108" s="13">
        <v>2.3278853651824801E-2</v>
      </c>
      <c r="AB108" s="13">
        <v>-6.4324233583551698E-4</v>
      </c>
      <c r="AC108" s="13" t="s">
        <v>24</v>
      </c>
      <c r="AD108" s="15">
        <f>10000*AB108</f>
        <v>-6.4324233583551695</v>
      </c>
      <c r="AE108" s="15">
        <f>ABS(AD108)</f>
        <v>6.4324233583551695</v>
      </c>
      <c r="AF108" s="21">
        <f>AE108/(AA108*10000)</f>
        <v>2.763204517955694E-2</v>
      </c>
      <c r="AG108" s="17">
        <f>(V108-W108)/(X108*SQRT(Y108))</f>
        <v>0.96132468027291584</v>
      </c>
    </row>
    <row r="109" spans="9:33" x14ac:dyDescent="0.25">
      <c r="I109">
        <f t="shared" ca="1" si="31"/>
        <v>0.43797008708736113</v>
      </c>
      <c r="J109">
        <f t="shared" ca="1" si="31"/>
        <v>0.29783834725532538</v>
      </c>
      <c r="K109">
        <f t="shared" ca="1" si="31"/>
        <v>-0.66507618583951089</v>
      </c>
      <c r="L109" s="2">
        <f t="shared" ca="1" si="32"/>
        <v>1.9835328754425788E-2</v>
      </c>
      <c r="M109" s="2">
        <f t="shared" ca="1" si="33"/>
        <v>1.7498706954085674E-2</v>
      </c>
      <c r="N109" s="6">
        <f t="shared" ca="1" si="34"/>
        <v>9.7961158260373819E-3</v>
      </c>
      <c r="O109" s="3">
        <f t="shared" ca="1" si="35"/>
        <v>3.3602211830036217</v>
      </c>
      <c r="P109" s="11">
        <f t="shared" ca="1" si="36"/>
        <v>8.3927473572781002E-3</v>
      </c>
      <c r="Q109" s="22">
        <f t="shared" ca="1" si="27"/>
        <v>0.55176502995503363</v>
      </c>
      <c r="R109" s="22">
        <f t="shared" ca="1" si="28"/>
        <v>0.72513241837538334</v>
      </c>
      <c r="S109" s="12">
        <f t="shared" ca="1" si="37"/>
        <v>3.224598801115754E-4</v>
      </c>
      <c r="T109" s="16">
        <f t="shared" ca="1" si="38"/>
        <v>0.13012195515931713</v>
      </c>
      <c r="V109" s="8">
        <v>5.1661163508056997E-3</v>
      </c>
      <c r="W109" s="8">
        <v>2.29392418799714E-2</v>
      </c>
      <c r="X109" s="9">
        <v>6.9340625652228099E-4</v>
      </c>
      <c r="Y109" s="10">
        <v>2.9558537387136998</v>
      </c>
      <c r="Z109" s="13">
        <v>1.19173501291903E-3</v>
      </c>
      <c r="AA109" s="13">
        <v>0</v>
      </c>
      <c r="AB109" s="13">
        <v>-1.19173501291903E-3</v>
      </c>
      <c r="AC109" s="13" t="s">
        <v>24</v>
      </c>
      <c r="AD109" s="15">
        <f>10000*AB109</f>
        <v>-11.9173501291903</v>
      </c>
      <c r="AE109" s="15">
        <f>ABS(AD109)</f>
        <v>11.9173501291903</v>
      </c>
      <c r="AF109" s="21" t="e">
        <f>AE109/(AA109*10000)</f>
        <v>#DIV/0!</v>
      </c>
      <c r="AG109" s="17">
        <f>(V109-W109)/(X109*SQRT(Y109))</f>
        <v>-14.908521709496732</v>
      </c>
    </row>
    <row r="110" spans="9:33" x14ac:dyDescent="0.25">
      <c r="I110">
        <f t="shared" ca="1" si="31"/>
        <v>1.2561595177339253</v>
      </c>
      <c r="J110">
        <f t="shared" ca="1" si="31"/>
        <v>-1.1591987404390911</v>
      </c>
      <c r="K110">
        <f t="shared" ca="1" si="31"/>
        <v>0.63958840439936426</v>
      </c>
      <c r="L110" s="2">
        <f t="shared" ca="1" si="32"/>
        <v>4.1234508983274513E-2</v>
      </c>
      <c r="M110" s="2">
        <f t="shared" ca="1" si="33"/>
        <v>4.7536531199048665E-3</v>
      </c>
      <c r="N110" s="6">
        <f t="shared" ca="1" si="34"/>
        <v>4.5329530099332384E-4</v>
      </c>
      <c r="O110" s="3">
        <f t="shared" ca="1" si="35"/>
        <v>6.0223078064143749</v>
      </c>
      <c r="P110" s="11">
        <f t="shared" ca="1" si="36"/>
        <v>3.6480855863369646E-2</v>
      </c>
      <c r="Q110" s="22">
        <f t="shared" ca="1" si="27"/>
        <v>1</v>
      </c>
      <c r="R110" s="22">
        <f t="shared" ca="1" si="28"/>
        <v>2.8315983222580145E-234</v>
      </c>
      <c r="S110" s="12">
        <f t="shared" ca="1" si="37"/>
        <v>1.2374435122983143E-6</v>
      </c>
      <c r="T110" s="16">
        <f t="shared" ca="1" si="38"/>
        <v>32.794599164136578</v>
      </c>
      <c r="V110" s="8">
        <v>3.7088852652331798E-2</v>
      </c>
      <c r="W110" s="8">
        <v>1.2219262315977499E-2</v>
      </c>
      <c r="X110" s="9">
        <v>1.3732521189363999E-2</v>
      </c>
      <c r="Y110" s="10">
        <v>4.6873219361230403</v>
      </c>
      <c r="Z110" s="13">
        <v>2.8326528732363201E-2</v>
      </c>
      <c r="AA110" s="13">
        <v>2.8219390673299601E-2</v>
      </c>
      <c r="AB110" s="13">
        <v>-1.07138059063666E-4</v>
      </c>
      <c r="AC110" s="13" t="s">
        <v>24</v>
      </c>
      <c r="AD110" s="15">
        <f>10000*AB110</f>
        <v>-1.07138059063666</v>
      </c>
      <c r="AE110" s="15">
        <f>ABS(AD110)</f>
        <v>1.07138059063666</v>
      </c>
      <c r="AF110" s="21">
        <f>AE110/(AA110*10000)</f>
        <v>3.7966113550792235E-3</v>
      </c>
      <c r="AG110" s="17">
        <f>(V110-W110)/(X110*SQRT(Y110))</f>
        <v>0.83648077158245604</v>
      </c>
    </row>
    <row r="111" spans="9:33" x14ac:dyDescent="0.25">
      <c r="I111">
        <f t="shared" ca="1" si="31"/>
        <v>-0.17231309537354431</v>
      </c>
      <c r="J111">
        <f t="shared" ca="1" si="31"/>
        <v>-2.1112358240667529E-2</v>
      </c>
      <c r="K111">
        <f t="shared" ca="1" si="31"/>
        <v>-0.74276185019072949</v>
      </c>
      <c r="L111" s="2">
        <f t="shared" ca="1" si="32"/>
        <v>1.1491535900004058E-2</v>
      </c>
      <c r="M111" s="2">
        <f t="shared" ca="1" si="33"/>
        <v>1.3155616875896749E-2</v>
      </c>
      <c r="N111" s="6">
        <f t="shared" ca="1" si="34"/>
        <v>1.1595884876970004E-2</v>
      </c>
      <c r="O111" s="3">
        <f t="shared" ca="1" si="35"/>
        <v>3.2454847245018441</v>
      </c>
      <c r="P111" s="11">
        <f t="shared" ca="1" si="36"/>
        <v>7.5283917780828618E-3</v>
      </c>
      <c r="Q111" s="22">
        <f t="shared" ca="1" si="27"/>
        <v>0.46825453170706788</v>
      </c>
      <c r="R111" s="22">
        <f t="shared" ca="1" si="28"/>
        <v>0.71642701909463125</v>
      </c>
      <c r="S111" s="12">
        <f t="shared" ca="1" si="37"/>
        <v>4.3640263028952496E-4</v>
      </c>
      <c r="T111" s="16">
        <f t="shared" ca="1" si="38"/>
        <v>-7.9658252696821183E-2</v>
      </c>
      <c r="V111" s="8">
        <v>1.2962892161473999E-2</v>
      </c>
      <c r="W111" s="8">
        <v>1.85139798309913E-2</v>
      </c>
      <c r="X111" s="9">
        <v>1.42967912373833E-3</v>
      </c>
      <c r="Y111" s="10">
        <v>4.0066205140691604</v>
      </c>
      <c r="Z111" s="13">
        <v>2.4762565289860698E-3</v>
      </c>
      <c r="AA111" s="13">
        <v>2.85109955989789E-5</v>
      </c>
      <c r="AB111" s="13">
        <v>-2.44774553338709E-3</v>
      </c>
      <c r="AC111" s="13" t="s">
        <v>24</v>
      </c>
      <c r="AD111" s="15">
        <f>10000*AB111</f>
        <v>-24.4774553338709</v>
      </c>
      <c r="AE111" s="15">
        <f>ABS(AD111)</f>
        <v>24.4774553338709</v>
      </c>
      <c r="AF111" s="21">
        <f>AE111/(AA111*10000)</f>
        <v>85.85268532238679</v>
      </c>
      <c r="AG111" s="17">
        <f>(V111-W111)/(X111*SQRT(Y111))</f>
        <v>-1.939770746601813</v>
      </c>
    </row>
    <row r="112" spans="9:33" x14ac:dyDescent="0.25">
      <c r="I112">
        <f t="shared" ca="1" si="31"/>
        <v>1.6774794686677004</v>
      </c>
      <c r="J112">
        <f t="shared" ca="1" si="31"/>
        <v>-0.71946382330193981</v>
      </c>
      <c r="K112">
        <f t="shared" ca="1" si="31"/>
        <v>-1.9943045311759897</v>
      </c>
      <c r="L112" s="2">
        <f t="shared" ca="1" si="32"/>
        <v>6.0106351771737343E-2</v>
      </c>
      <c r="M112" s="2">
        <f t="shared" ca="1" si="33"/>
        <v>7.0443386584291912E-3</v>
      </c>
      <c r="N112" s="6">
        <f t="shared" ca="1" si="34"/>
        <v>9.894691133601809E-3</v>
      </c>
      <c r="O112" s="3">
        <f t="shared" ca="1" si="35"/>
        <v>1.8543937301389588</v>
      </c>
      <c r="P112" s="11">
        <f t="shared" ca="1" si="36"/>
        <v>5.306213959388574E-2</v>
      </c>
      <c r="Q112" s="22">
        <f t="shared" ca="1" si="27"/>
        <v>0.99995892564219602</v>
      </c>
      <c r="R112" s="22">
        <f t="shared" ca="1" si="28"/>
        <v>2.3305110375500203E-4</v>
      </c>
      <c r="S112" s="12">
        <f t="shared" ca="1" si="37"/>
        <v>1.815542561297216E-4</v>
      </c>
      <c r="T112" s="16">
        <f t="shared" ca="1" si="38"/>
        <v>3.9380434665160786</v>
      </c>
      <c r="V112" s="8">
        <v>1.5835774793966601E-2</v>
      </c>
      <c r="W112" s="8">
        <v>3.50347715991738E-2</v>
      </c>
      <c r="X112" s="9">
        <v>1.0639335359684299E-2</v>
      </c>
      <c r="Y112" s="10">
        <v>1.6469750666151901</v>
      </c>
      <c r="Z112" s="13">
        <v>2.3895258794240301E-3</v>
      </c>
      <c r="AA112" s="13">
        <v>4.9396118734057199E-4</v>
      </c>
      <c r="AB112" s="13">
        <v>-1.89556469208346E-3</v>
      </c>
      <c r="AC112" s="13" t="s">
        <v>24</v>
      </c>
      <c r="AD112" s="15">
        <f>10000*AB112</f>
        <v>-18.955646920834599</v>
      </c>
      <c r="AE112" s="15">
        <f>ABS(AD112)</f>
        <v>18.955646920834599</v>
      </c>
      <c r="AF112" s="21">
        <f>AE112/(AA112*10000)</f>
        <v>3.8374769934637047</v>
      </c>
      <c r="AG112" s="17">
        <f>(V112-W112)/(X112*SQRT(Y112))</f>
        <v>-1.406113978603194</v>
      </c>
    </row>
    <row r="113" spans="9:33" x14ac:dyDescent="0.25">
      <c r="I113">
        <f t="shared" ca="1" si="31"/>
        <v>-1.5606412351980932</v>
      </c>
      <c r="J113">
        <f t="shared" ca="1" si="31"/>
        <v>-0.76009050909669396</v>
      </c>
      <c r="K113">
        <f t="shared" ca="1" si="31"/>
        <v>0.95838773114605003</v>
      </c>
      <c r="L113" s="2">
        <f t="shared" ca="1" si="32"/>
        <v>3.3196266354318799E-3</v>
      </c>
      <c r="M113" s="2">
        <f t="shared" ca="1" si="33"/>
        <v>6.7929591360690591E-3</v>
      </c>
      <c r="N113" s="6">
        <f t="shared" ca="1" si="34"/>
        <v>7.3699598657010297E-3</v>
      </c>
      <c r="O113" s="3">
        <f t="shared" ca="1" si="35"/>
        <v>6.9451386191154105</v>
      </c>
      <c r="P113" s="11">
        <f t="shared" ca="1" si="36"/>
        <v>6.1353679441224392E-3</v>
      </c>
      <c r="Q113" s="22">
        <f t="shared" ca="1" si="27"/>
        <v>0.42903552927158783</v>
      </c>
      <c r="R113" s="22">
        <f t="shared" ca="1" si="28"/>
        <v>1.0346801245632262</v>
      </c>
      <c r="S113" s="12">
        <f t="shared" ca="1" si="37"/>
        <v>3.7723429126972102E-4</v>
      </c>
      <c r="T113" s="16">
        <f t="shared" ca="1" si="38"/>
        <v>-0.17883016535745191</v>
      </c>
      <c r="V113" s="8">
        <v>5.5743268113965603E-3</v>
      </c>
      <c r="W113" s="8">
        <v>1.04545870442383E-2</v>
      </c>
      <c r="X113" s="9">
        <v>1.1786251635847201E-2</v>
      </c>
      <c r="Y113" s="10">
        <v>2.912679304768</v>
      </c>
      <c r="Z113" s="13">
        <v>5.82785431374993E-3</v>
      </c>
      <c r="AA113" s="13">
        <v>5.8196596747917004E-3</v>
      </c>
      <c r="AB113" s="13">
        <v>-8.1946389582261692E-6</v>
      </c>
      <c r="AC113" s="13" t="s">
        <v>24</v>
      </c>
      <c r="AD113" s="15">
        <f>10000*AB113</f>
        <v>-8.1946389582261692E-2</v>
      </c>
      <c r="AE113" s="15">
        <f>ABS(AD113)</f>
        <v>8.1946389582261692E-2</v>
      </c>
      <c r="AF113" s="21">
        <f>AE113/(AA113*10000)</f>
        <v>1.4080959052849556E-3</v>
      </c>
      <c r="AG113" s="17">
        <f>(V113-W113)/(X113*SQRT(Y113))</f>
        <v>-0.24261683709556914</v>
      </c>
    </row>
    <row r="114" spans="9:33" x14ac:dyDescent="0.25">
      <c r="I114">
        <f t="shared" ca="1" si="31"/>
        <v>0.53191391207065131</v>
      </c>
      <c r="J114">
        <f t="shared" ca="1" si="31"/>
        <v>0.29402495776570325</v>
      </c>
      <c r="K114">
        <f t="shared" ca="1" si="31"/>
        <v>0.24941654397212173</v>
      </c>
      <c r="L114" s="2">
        <f t="shared" ca="1" si="32"/>
        <v>2.1574035679712243E-2</v>
      </c>
      <c r="M114" s="2">
        <f t="shared" ca="1" si="33"/>
        <v>1.7439124047970475E-2</v>
      </c>
      <c r="N114" s="6">
        <f t="shared" ca="1" si="34"/>
        <v>1.157720906851744E-2</v>
      </c>
      <c r="O114" s="3">
        <f t="shared" ca="1" si="35"/>
        <v>5.0580467037303958</v>
      </c>
      <c r="P114" s="11">
        <f t="shared" ca="1" si="36"/>
        <v>1.2585529133564276E-2</v>
      </c>
      <c r="Q114" s="22">
        <f t="shared" ca="1" si="27"/>
        <v>0.56308972007169311</v>
      </c>
      <c r="R114" s="22">
        <f t="shared" ca="1" si="28"/>
        <v>0.88598235029015826</v>
      </c>
      <c r="S114" s="12">
        <f t="shared" ca="1" si="37"/>
        <v>6.7793895151379169E-4</v>
      </c>
      <c r="T114" s="16">
        <f t="shared" ca="1" si="38"/>
        <v>0.15880747436478815</v>
      </c>
      <c r="V114" s="8">
        <v>1.62780941221237E-2</v>
      </c>
      <c r="W114" s="8">
        <v>9.6988228392642008E-3</v>
      </c>
      <c r="X114" s="9">
        <v>1.05357545260974E-2</v>
      </c>
      <c r="Y114" s="10">
        <v>3.1490316377393701</v>
      </c>
      <c r="Z114" s="13">
        <v>1.04067669868959E-2</v>
      </c>
      <c r="AA114" s="13">
        <v>1.1205475983916901E-2</v>
      </c>
      <c r="AB114" s="13">
        <v>7.9870899702100902E-4</v>
      </c>
      <c r="AC114" s="13" t="s">
        <v>24</v>
      </c>
      <c r="AD114" s="15">
        <f>10000*AB114</f>
        <v>7.9870899702100902</v>
      </c>
      <c r="AE114" s="15">
        <f>ABS(AD114)</f>
        <v>7.9870899702100902</v>
      </c>
      <c r="AF114" s="21">
        <f>AE114/(AA114*10000)</f>
        <v>7.1278453335439515E-2</v>
      </c>
      <c r="AG114" s="17">
        <f>(V114-W114)/(X114*SQRT(Y114))</f>
        <v>0.35190354241820659</v>
      </c>
    </row>
    <row r="115" spans="9:33" x14ac:dyDescent="0.25">
      <c r="I115">
        <f t="shared" ca="1" si="31"/>
        <v>-0.20737201763256438</v>
      </c>
      <c r="J115">
        <f t="shared" ca="1" si="31"/>
        <v>1.686537085160539</v>
      </c>
      <c r="K115">
        <f t="shared" ca="1" si="31"/>
        <v>-5.9990805589277808E-2</v>
      </c>
      <c r="L115" s="2">
        <f t="shared" ca="1" si="32"/>
        <v>1.1136779533238659E-2</v>
      </c>
      <c r="M115" s="2">
        <f t="shared" ca="1" si="33"/>
        <v>6.059527387371081E-2</v>
      </c>
      <c r="N115" s="6">
        <f t="shared" ca="1" si="34"/>
        <v>1.3987835037430068E-2</v>
      </c>
      <c r="O115" s="3">
        <f t="shared" ca="1" si="35"/>
        <v>4.4044227589690141</v>
      </c>
      <c r="P115" s="11">
        <f t="shared" ca="1" si="36"/>
        <v>5.5707419207720913E-4</v>
      </c>
      <c r="Q115" s="22">
        <f t="shared" ca="1" si="27"/>
        <v>4.6014504802116128E-2</v>
      </c>
      <c r="R115" s="22">
        <f t="shared" ca="1" si="28"/>
        <v>0.20252471592864688</v>
      </c>
      <c r="S115" s="12">
        <f t="shared" ca="1" si="37"/>
        <v>8.6176728268807731E-4</v>
      </c>
      <c r="T115" s="16">
        <f t="shared" ca="1" si="38"/>
        <v>-1.6847904421589137</v>
      </c>
      <c r="V115" s="8">
        <v>1.2595930201641301E-2</v>
      </c>
      <c r="W115" s="8">
        <v>2.5684443285840599E-2</v>
      </c>
      <c r="X115" s="9">
        <v>1.1090040101257401E-2</v>
      </c>
      <c r="Y115" s="10">
        <v>4.6031648378996302</v>
      </c>
      <c r="Z115" s="13">
        <v>3.9863693842168303E-3</v>
      </c>
      <c r="AA115" s="13">
        <v>4.34904456167919E-3</v>
      </c>
      <c r="AB115" s="13">
        <v>3.6267517746235901E-4</v>
      </c>
      <c r="AC115" s="13" t="s">
        <v>24</v>
      </c>
      <c r="AD115" s="15">
        <f>10000*AB115</f>
        <v>3.6267517746235902</v>
      </c>
      <c r="AE115" s="15">
        <f>ABS(AD115)</f>
        <v>3.6267517746235902</v>
      </c>
      <c r="AF115" s="21">
        <f>AE115/(AA115*10000)</f>
        <v>8.3391920298542102E-2</v>
      </c>
      <c r="AG115" s="17">
        <f>(V115-W115)/(X115*SQRT(Y115))</f>
        <v>-0.55008389656130885</v>
      </c>
    </row>
    <row r="116" spans="9:33" x14ac:dyDescent="0.25">
      <c r="I116">
        <f t="shared" ca="1" si="31"/>
        <v>0.96251413164648181</v>
      </c>
      <c r="J116">
        <f t="shared" ca="1" si="31"/>
        <v>-0.83202659287376912</v>
      </c>
      <c r="K116">
        <f t="shared" ca="1" si="31"/>
        <v>0.30039178897839691</v>
      </c>
      <c r="L116" s="2">
        <f t="shared" ca="1" si="32"/>
        <v>3.1709968165396347E-2</v>
      </c>
      <c r="M116" s="2">
        <f t="shared" ca="1" si="33"/>
        <v>6.3696534538358928E-3</v>
      </c>
      <c r="N116" s="6">
        <f t="shared" ca="1" si="34"/>
        <v>5.3187997061288706E-3</v>
      </c>
      <c r="O116" s="3">
        <f t="shared" ca="1" si="35"/>
        <v>5.1746784628670301</v>
      </c>
      <c r="P116" s="11">
        <f t="shared" ca="1" si="36"/>
        <v>2.5419797780870133E-2</v>
      </c>
      <c r="Q116" s="22">
        <f t="shared" ca="1" si="27"/>
        <v>0.98188718640019079</v>
      </c>
      <c r="R116" s="22">
        <f t="shared" ca="1" si="28"/>
        <v>0.10123853049405136</v>
      </c>
      <c r="S116" s="12">
        <f t="shared" ca="1" si="37"/>
        <v>1.4638974070789427E-4</v>
      </c>
      <c r="T116" s="16">
        <f t="shared" ca="1" si="38"/>
        <v>2.0943857942124078</v>
      </c>
      <c r="V116" s="8">
        <v>1.52388835034646E-2</v>
      </c>
      <c r="W116" s="8">
        <v>2.8177737090375899E-2</v>
      </c>
      <c r="X116" s="9">
        <v>1.01495618380769E-3</v>
      </c>
      <c r="Y116" s="10">
        <v>4.06133833946829</v>
      </c>
      <c r="Z116" s="13">
        <v>1.60321243439744E-3</v>
      </c>
      <c r="AA116" s="13">
        <v>3.8915400000000001E-14</v>
      </c>
      <c r="AB116" s="13">
        <v>-1.60321243435852E-3</v>
      </c>
      <c r="AC116" s="13" t="s">
        <v>24</v>
      </c>
      <c r="AD116" s="15">
        <f>10000*AB116</f>
        <v>-16.032124343585199</v>
      </c>
      <c r="AE116" s="15">
        <f>ABS(AD116)</f>
        <v>16.032124343585199</v>
      </c>
      <c r="AF116" s="21">
        <f>AE116/(AA116*10000)</f>
        <v>41197377756.839706</v>
      </c>
      <c r="AG116" s="17">
        <f>(V116-W116)/(X116*SQRT(Y116))</f>
        <v>-6.3257776011469931</v>
      </c>
    </row>
    <row r="117" spans="9:33" x14ac:dyDescent="0.25">
      <c r="I117">
        <f t="shared" ca="1" si="31"/>
        <v>-3.6154621508288812E-2</v>
      </c>
      <c r="J117">
        <f t="shared" ca="1" si="31"/>
        <v>0.28158597450718181</v>
      </c>
      <c r="K117">
        <f t="shared" ca="1" si="31"/>
        <v>-1.6302957820316382</v>
      </c>
      <c r="L117" s="2">
        <f t="shared" ca="1" si="32"/>
        <v>1.2979803818137563E-2</v>
      </c>
      <c r="M117" s="2">
        <f t="shared" ca="1" si="33"/>
        <v>1.7246175793293805E-2</v>
      </c>
      <c r="N117" s="6">
        <f t="shared" ca="1" si="34"/>
        <v>8.9416432959870686E-4</v>
      </c>
      <c r="O117" s="3">
        <f t="shared" ca="1" si="35"/>
        <v>2.1822304021518142</v>
      </c>
      <c r="P117" s="11">
        <f t="shared" ca="1" si="36"/>
        <v>2.1890446739935897E-7</v>
      </c>
      <c r="Q117" s="22">
        <f t="shared" ca="1" si="27"/>
        <v>6.1913540866434069E-4</v>
      </c>
      <c r="R117" s="22">
        <f t="shared" ca="1" si="28"/>
        <v>3.1989270082329463E-3</v>
      </c>
      <c r="S117" s="12">
        <f t="shared" ca="1" si="37"/>
        <v>1.744758342446364E-6</v>
      </c>
      <c r="T117" s="16">
        <f t="shared" ca="1" si="38"/>
        <v>-3.2299148716768338</v>
      </c>
      <c r="V117" s="8">
        <v>2.2807733668063601E-2</v>
      </c>
      <c r="W117" s="8">
        <v>6.0481296561516601E-3</v>
      </c>
      <c r="X117" s="9">
        <v>5.5271086941527103E-3</v>
      </c>
      <c r="Y117" s="10">
        <v>2.3566379688932799</v>
      </c>
      <c r="Z117" s="13">
        <v>1.5624058912001399E-2</v>
      </c>
      <c r="AA117" s="13">
        <v>1.68365691395608E-2</v>
      </c>
      <c r="AB117" s="13">
        <v>1.21251022755935E-3</v>
      </c>
      <c r="AC117" s="13" t="s">
        <v>24</v>
      </c>
      <c r="AD117" s="15">
        <f>10000*AB117</f>
        <v>12.1251022755935</v>
      </c>
      <c r="AE117" s="15">
        <f>ABS(AD117)</f>
        <v>12.1251022755935</v>
      </c>
      <c r="AF117" s="21">
        <f>AE117/(AA117*10000)</f>
        <v>7.2016467102571452E-2</v>
      </c>
      <c r="AG117" s="17">
        <f>(V117-W117)/(X117*SQRT(Y117))</f>
        <v>1.9752374563028654</v>
      </c>
    </row>
    <row r="118" spans="9:33" x14ac:dyDescent="0.25">
      <c r="I118">
        <f t="shared" ca="1" si="31"/>
        <v>-0.50655231435511183</v>
      </c>
      <c r="J118">
        <f t="shared" ca="1" si="31"/>
        <v>1.1027833188718412</v>
      </c>
      <c r="K118">
        <f t="shared" ca="1" si="31"/>
        <v>-3.4591800213383101E-3</v>
      </c>
      <c r="L118" s="2">
        <f t="shared" ca="1" si="32"/>
        <v>8.5220601216703766E-3</v>
      </c>
      <c r="M118" s="2">
        <f t="shared" ca="1" si="33"/>
        <v>3.5948654616810377E-2</v>
      </c>
      <c r="N118" s="6">
        <f t="shared" ca="1" si="34"/>
        <v>1.8866643457588629E-2</v>
      </c>
      <c r="O118" s="3">
        <f t="shared" ca="1" si="35"/>
        <v>4.5171936182484371</v>
      </c>
      <c r="P118" s="11">
        <f t="shared" ca="1" si="36"/>
        <v>5.8863132484415206E-3</v>
      </c>
      <c r="Q118" s="22">
        <f t="shared" ca="1" si="27"/>
        <v>0.24699415242013967</v>
      </c>
      <c r="R118" s="22">
        <f t="shared" ca="1" si="28"/>
        <v>0.671053212936354</v>
      </c>
      <c r="S118" s="12">
        <f t="shared" ca="1" si="37"/>
        <v>1.6078961315631217E-3</v>
      </c>
      <c r="T118" s="16">
        <f t="shared" ca="1" si="38"/>
        <v>-0.68397919276951435</v>
      </c>
      <c r="V118" s="8">
        <v>1.0907121286002E-2</v>
      </c>
      <c r="W118" s="8">
        <v>1.7782216782108801E-2</v>
      </c>
      <c r="X118" s="9">
        <v>1.49265690213055E-2</v>
      </c>
      <c r="Y118" s="10">
        <v>3.06721416914989</v>
      </c>
      <c r="Z118" s="13">
        <v>7.0713754837372998E-3</v>
      </c>
      <c r="AA118" s="13">
        <v>7.35004057986351E-3</v>
      </c>
      <c r="AB118" s="13">
        <v>2.7866509612621201E-4</v>
      </c>
      <c r="AC118" s="13" t="s">
        <v>24</v>
      </c>
      <c r="AD118" s="15">
        <f>10000*AB118</f>
        <v>2.78665096126212</v>
      </c>
      <c r="AE118" s="15">
        <f>ABS(AD118)</f>
        <v>2.78665096126212</v>
      </c>
      <c r="AF118" s="21">
        <f>AE118/(AA118*10000)</f>
        <v>3.7913409197992048E-2</v>
      </c>
      <c r="AG118" s="17">
        <f>(V118-W118)/(X118*SQRT(Y118))</f>
        <v>-0.26299451476073199</v>
      </c>
    </row>
    <row r="119" spans="9:33" x14ac:dyDescent="0.25">
      <c r="I119">
        <f t="shared" ca="1" si="31"/>
        <v>0.53466254119311107</v>
      </c>
      <c r="J119">
        <f t="shared" ca="1" si="31"/>
        <v>1.4973416232852634</v>
      </c>
      <c r="K119">
        <f t="shared" ca="1" si="31"/>
        <v>-0.6626124681280533</v>
      </c>
      <c r="L119" s="2">
        <f t="shared" ca="1" si="32"/>
        <v>2.1627139587935489E-2</v>
      </c>
      <c r="M119" s="2">
        <f t="shared" ca="1" si="33"/>
        <v>5.1161911318337999E-2</v>
      </c>
      <c r="N119" s="6">
        <f t="shared" ca="1" si="34"/>
        <v>7.9024243071551276E-4</v>
      </c>
      <c r="O119" s="3">
        <f t="shared" ca="1" si="35"/>
        <v>3.3639255421447443</v>
      </c>
      <c r="P119" s="11">
        <f t="shared" ca="1" si="36"/>
        <v>9.3811420113119492E-97</v>
      </c>
      <c r="Q119" s="22">
        <f t="shared" ca="1" si="27"/>
        <v>1.3252390429455375E-92</v>
      </c>
      <c r="R119" s="22">
        <f t="shared" ca="1" si="28"/>
        <v>4.9648617331522486E-91</v>
      </c>
      <c r="S119" s="12">
        <f t="shared" ca="1" si="37"/>
        <v>2.1007146483836194E-6</v>
      </c>
      <c r="T119" s="16">
        <f t="shared" ca="1" si="38"/>
        <v>-20.377461754817332</v>
      </c>
      <c r="V119" s="8">
        <v>5.0939928125372704E-3</v>
      </c>
      <c r="W119" s="8">
        <v>1.9237467484046099E-2</v>
      </c>
      <c r="X119" s="9">
        <v>1.9934658816837501E-3</v>
      </c>
      <c r="Y119" s="10">
        <v>8.5116460762232293</v>
      </c>
      <c r="Z119" s="13">
        <v>1.7716551899911699E-3</v>
      </c>
      <c r="AA119" s="13">
        <v>1.43667917816453E-5</v>
      </c>
      <c r="AB119" s="13">
        <v>-1.7572883982095199E-3</v>
      </c>
      <c r="AC119" s="13" t="s">
        <v>24</v>
      </c>
      <c r="AD119" s="15">
        <f>10000*AB119</f>
        <v>-17.572883982095199</v>
      </c>
      <c r="AE119" s="15">
        <f>ABS(AD119)</f>
        <v>17.572883982095199</v>
      </c>
      <c r="AF119" s="21">
        <f>AE119/(AA119*10000)</f>
        <v>122.31599266682443</v>
      </c>
      <c r="AG119" s="17">
        <f>(V119-W119)/(X119*SQRT(Y119))</f>
        <v>-2.4318709872341464</v>
      </c>
    </row>
    <row r="120" spans="9:33" x14ac:dyDescent="0.25">
      <c r="I120">
        <f t="shared" ca="1" si="31"/>
        <v>0.92375058625841555</v>
      </c>
      <c r="J120">
        <f t="shared" ca="1" si="31"/>
        <v>1.2581982089242301</v>
      </c>
      <c r="K120">
        <f t="shared" ca="1" si="31"/>
        <v>-0.36436374232289198</v>
      </c>
      <c r="L120" s="2">
        <f t="shared" ca="1" si="32"/>
        <v>3.0629387245656985E-2</v>
      </c>
      <c r="M120" s="2">
        <f t="shared" ca="1" si="33"/>
        <v>4.130976708969393E-2</v>
      </c>
      <c r="N120" s="6">
        <f t="shared" ca="1" si="34"/>
        <v>5.2869491299971784E-4</v>
      </c>
      <c r="O120" s="3">
        <f t="shared" ca="1" si="35"/>
        <v>3.8439077529948138</v>
      </c>
      <c r="P120" s="11">
        <f t="shared" ca="1" si="36"/>
        <v>3.3474672959366327E-29</v>
      </c>
      <c r="Q120" s="22">
        <f t="shared" ca="1" si="27"/>
        <v>3.3885336366344598E-25</v>
      </c>
      <c r="R120" s="22">
        <f t="shared" ca="1" si="28"/>
        <v>6.9086295678364209E-24</v>
      </c>
      <c r="S120" s="12">
        <f t="shared" ca="1" si="37"/>
        <v>1.074442602879072E-6</v>
      </c>
      <c r="T120" s="16">
        <f t="shared" ca="1" si="38"/>
        <v>-10.303744673957155</v>
      </c>
      <c r="V120" s="8">
        <v>1.9158773346368601E-2</v>
      </c>
      <c r="W120" s="8">
        <v>1.42556490474937E-2</v>
      </c>
      <c r="X120" s="9">
        <v>7.36929131021261E-3</v>
      </c>
      <c r="Y120" s="10">
        <v>2.7215469861845101</v>
      </c>
      <c r="Z120" s="13">
        <v>7.72840003894288E-3</v>
      </c>
      <c r="AA120" s="13">
        <v>7.6907733764877296E-3</v>
      </c>
      <c r="AB120" s="13">
        <v>-3.7626662455150403E-5</v>
      </c>
      <c r="AC120" s="13" t="s">
        <v>24</v>
      </c>
      <c r="AD120" s="15">
        <f>10000*AB120</f>
        <v>-0.376266624551504</v>
      </c>
      <c r="AE120" s="15">
        <f>ABS(AD120)</f>
        <v>0.376266624551504</v>
      </c>
      <c r="AF120" s="21">
        <f>AE120/(AA120*10000)</f>
        <v>4.8924419708143811E-3</v>
      </c>
      <c r="AG120" s="17">
        <f>(V120-W120)/(X120*SQRT(Y120))</f>
        <v>0.40331025057017778</v>
      </c>
    </row>
    <row r="121" spans="9:33" x14ac:dyDescent="0.25">
      <c r="I121">
        <f t="shared" ca="1" si="31"/>
        <v>-0.34069843199568473</v>
      </c>
      <c r="J121">
        <f t="shared" ca="1" si="31"/>
        <v>-0.4171862521008543</v>
      </c>
      <c r="K121">
        <f t="shared" ca="1" si="31"/>
        <v>0.29154710771026332</v>
      </c>
      <c r="L121" s="2">
        <f t="shared" ca="1" si="32"/>
        <v>9.8848406098457041E-3</v>
      </c>
      <c r="M121" s="2">
        <f t="shared" ca="1" si="33"/>
        <v>9.2312045700481144E-3</v>
      </c>
      <c r="N121" s="6">
        <f t="shared" ca="1" si="34"/>
        <v>5.9388979097213541E-3</v>
      </c>
      <c r="O121" s="3">
        <f t="shared" ca="1" si="35"/>
        <v>5.1542506476948491</v>
      </c>
      <c r="P121" s="11">
        <f t="shared" ca="1" si="36"/>
        <v>5.7121021380923355E-3</v>
      </c>
      <c r="Q121" s="22">
        <f t="shared" ca="1" si="27"/>
        <v>0.5193324700693811</v>
      </c>
      <c r="R121" s="22">
        <f t="shared" ca="1" si="28"/>
        <v>0.90465399484699383</v>
      </c>
      <c r="S121" s="12">
        <f t="shared" ca="1" si="37"/>
        <v>1.8179304067292775E-4</v>
      </c>
      <c r="T121" s="16">
        <f t="shared" ca="1" si="38"/>
        <v>4.8478297910259961E-2</v>
      </c>
      <c r="V121" s="8">
        <v>2.4987351060999401E-2</v>
      </c>
      <c r="W121" s="8">
        <v>8.0459334772518005E-3</v>
      </c>
      <c r="X121" s="9">
        <v>1.26497747852224E-2</v>
      </c>
      <c r="Y121" s="10">
        <v>2.95977456819899</v>
      </c>
      <c r="Z121" s="13">
        <v>1.94406044157465E-2</v>
      </c>
      <c r="AA121" s="13">
        <v>1.96582181118602E-2</v>
      </c>
      <c r="AB121" s="13">
        <v>2.17613696113668E-4</v>
      </c>
      <c r="AC121" s="13" t="s">
        <v>24</v>
      </c>
      <c r="AD121" s="15">
        <f>10000*AB121</f>
        <v>2.1761369611366801</v>
      </c>
      <c r="AE121" s="15">
        <f>ABS(AD121)</f>
        <v>2.1761369611366801</v>
      </c>
      <c r="AF121" s="21">
        <f>AE121/(AA121*10000)</f>
        <v>1.1069858665489995E-2</v>
      </c>
      <c r="AG121" s="17">
        <f>(V121-W121)/(X121*SQRT(Y121))</f>
        <v>0.77846239279054974</v>
      </c>
    </row>
    <row r="122" spans="9:33" x14ac:dyDescent="0.25">
      <c r="I122">
        <f t="shared" ca="1" si="31"/>
        <v>-0.23146137314812648</v>
      </c>
      <c r="J122">
        <f t="shared" ca="1" si="31"/>
        <v>-2.0411758061263403</v>
      </c>
      <c r="K122">
        <f t="shared" ca="1" si="31"/>
        <v>-0.91289232451997582</v>
      </c>
      <c r="L122" s="2">
        <f t="shared" ca="1" si="32"/>
        <v>1.0899391126754879E-2</v>
      </c>
      <c r="M122" s="2">
        <f t="shared" ca="1" si="33"/>
        <v>2.1598723677452472E-3</v>
      </c>
      <c r="N122" s="6">
        <f t="shared" ca="1" si="34"/>
        <v>1.061175950075474E-2</v>
      </c>
      <c r="O122" s="3">
        <f t="shared" ca="1" si="35"/>
        <v>3.0077131936356469</v>
      </c>
      <c r="P122" s="11">
        <f t="shared" ca="1" si="36"/>
        <v>1.2524413828588413E-2</v>
      </c>
      <c r="Q122" s="22">
        <f t="shared" ca="1" si="27"/>
        <v>0.68256297867846538</v>
      </c>
      <c r="R122" s="22">
        <f t="shared" ca="1" si="28"/>
        <v>0.61810125566414953</v>
      </c>
      <c r="S122" s="12">
        <f t="shared" ca="1" si="37"/>
        <v>3.3869689751919762E-4</v>
      </c>
      <c r="T122" s="16">
        <f t="shared" ca="1" si="38"/>
        <v>0.47487784632389818</v>
      </c>
      <c r="V122" s="8">
        <v>7.4583825035120102E-3</v>
      </c>
      <c r="W122" s="8">
        <v>3.5794864186404398E-3</v>
      </c>
      <c r="X122" s="9">
        <v>7.4860867203367697E-3</v>
      </c>
      <c r="Y122" s="10">
        <v>4.93279935578789</v>
      </c>
      <c r="Z122" s="13">
        <v>7.9790797244268796E-3</v>
      </c>
      <c r="AA122" s="13">
        <v>8.7521662420495406E-3</v>
      </c>
      <c r="AB122" s="13">
        <v>7.7308651762265403E-4</v>
      </c>
      <c r="AC122" s="13" t="s">
        <v>24</v>
      </c>
      <c r="AD122" s="15">
        <f>10000*AB122</f>
        <v>7.7308651762265406</v>
      </c>
      <c r="AE122" s="15">
        <f>ABS(AD122)</f>
        <v>7.7308651762265406</v>
      </c>
      <c r="AF122" s="21">
        <f>AE122/(AA122*10000)</f>
        <v>8.8330876750076032E-2</v>
      </c>
      <c r="AG122" s="17">
        <f>(V122-W122)/(X122*SQRT(Y122))</f>
        <v>0.23329560965560456</v>
      </c>
    </row>
    <row r="123" spans="9:33" x14ac:dyDescent="0.25">
      <c r="I123">
        <f t="shared" ca="1" si="31"/>
        <v>0.39235345656470172</v>
      </c>
      <c r="J123">
        <f t="shared" ca="1" si="31"/>
        <v>-0.35373111504118948</v>
      </c>
      <c r="K123">
        <f t="shared" ca="1" si="31"/>
        <v>-1.7795121042436584</v>
      </c>
      <c r="L123" s="2">
        <f t="shared" ca="1" si="32"/>
        <v>1.9042320055384671E-2</v>
      </c>
      <c r="M123" s="2">
        <f t="shared" ca="1" si="33"/>
        <v>9.7702841147905388E-3</v>
      </c>
      <c r="N123" s="6">
        <f t="shared" ca="1" si="34"/>
        <v>1.636034092711218E-2</v>
      </c>
      <c r="O123" s="3">
        <f t="shared" ca="1" si="35"/>
        <v>2.0413592929961375</v>
      </c>
      <c r="P123" s="11">
        <f t="shared" ca="1" si="36"/>
        <v>1.4685465409931325E-2</v>
      </c>
      <c r="Q123" s="22">
        <f t="shared" ca="1" si="27"/>
        <v>0.65419245707347262</v>
      </c>
      <c r="R123" s="22">
        <f t="shared" ca="1" si="28"/>
        <v>0.52686979289019065</v>
      </c>
      <c r="S123" s="12">
        <f t="shared" ca="1" si="37"/>
        <v>5.4639177010269127E-4</v>
      </c>
      <c r="T123" s="16">
        <f t="shared" ca="1" si="38"/>
        <v>0.39666422351384939</v>
      </c>
      <c r="V123" s="8">
        <v>1.08619119753262E-2</v>
      </c>
      <c r="W123" s="8">
        <v>1.45248778378639E-2</v>
      </c>
      <c r="X123" s="9">
        <v>7.94953410436346E-3</v>
      </c>
      <c r="Y123" s="10">
        <v>6.0659710458594303</v>
      </c>
      <c r="Z123" s="13">
        <v>5.3360564518266096E-3</v>
      </c>
      <c r="AA123" s="13">
        <v>6.1157301275237899E-3</v>
      </c>
      <c r="AB123" s="13">
        <v>7.7967367569718E-4</v>
      </c>
      <c r="AC123" s="13" t="s">
        <v>24</v>
      </c>
      <c r="AD123" s="15">
        <f>10000*AB123</f>
        <v>7.7967367569718</v>
      </c>
      <c r="AE123" s="15">
        <f>ABS(AD123)</f>
        <v>7.7967367569718</v>
      </c>
      <c r="AF123" s="21">
        <f>AE123/(AA123*10000)</f>
        <v>0.12748660575918244</v>
      </c>
      <c r="AG123" s="17">
        <f>(V123-W123)/(X123*SQRT(Y123))</f>
        <v>-0.1870858872349371</v>
      </c>
    </row>
    <row r="124" spans="9:33" x14ac:dyDescent="0.25">
      <c r="I124">
        <f t="shared" ca="1" si="31"/>
        <v>2.6190143303224018</v>
      </c>
      <c r="J124">
        <f t="shared" ca="1" si="31"/>
        <v>0.8876801089412012</v>
      </c>
      <c r="K124">
        <f t="shared" ca="1" si="31"/>
        <v>0.19140355985302915</v>
      </c>
      <c r="L124" s="2">
        <f t="shared" ca="1" si="32"/>
        <v>0.13952585215688157</v>
      </c>
      <c r="M124" s="2">
        <f t="shared" ca="1" si="33"/>
        <v>2.965697967403734E-2</v>
      </c>
      <c r="N124" s="6">
        <f t="shared" ca="1" si="34"/>
        <v>1.562876276744421E-2</v>
      </c>
      <c r="O124" s="3">
        <f t="shared" ca="1" si="35"/>
        <v>4.9285074149540762</v>
      </c>
      <c r="P124" s="11">
        <f t="shared" ca="1" si="36"/>
        <v>0.10987614412937757</v>
      </c>
      <c r="Q124" s="22">
        <f t="shared" ca="1" si="27"/>
        <v>0.99922882211083541</v>
      </c>
      <c r="R124" s="22">
        <f t="shared" ca="1" si="28"/>
        <v>5.8865882775566954E-3</v>
      </c>
      <c r="S124" s="12">
        <f t="shared" ca="1" si="37"/>
        <v>1.2038284762354427E-3</v>
      </c>
      <c r="T124" s="16">
        <f t="shared" ca="1" si="38"/>
        <v>3.1665938321974618</v>
      </c>
      <c r="V124" s="8">
        <v>3.0328975929282999E-2</v>
      </c>
      <c r="W124" s="8">
        <v>1.6932347054068299E-2</v>
      </c>
      <c r="X124" s="9">
        <v>1.13829176587986E-2</v>
      </c>
      <c r="Y124" s="10">
        <v>7.3621481200132504</v>
      </c>
      <c r="Z124" s="13">
        <v>1.89549068391765E-2</v>
      </c>
      <c r="AA124" s="13">
        <v>2.01611299328926E-2</v>
      </c>
      <c r="AB124" s="13">
        <v>1.20622309371609E-3</v>
      </c>
      <c r="AC124" s="13" t="s">
        <v>24</v>
      </c>
      <c r="AD124" s="15">
        <f>10000*AB124</f>
        <v>12.0622309371609</v>
      </c>
      <c r="AE124" s="15">
        <f>ABS(AD124)</f>
        <v>12.0622309371609</v>
      </c>
      <c r="AF124" s="21">
        <f>AE124/(AA124*10000)</f>
        <v>5.982914140879346E-2</v>
      </c>
      <c r="AG124" s="17">
        <f>(V124-W124)/(X124*SQRT(Y124))</f>
        <v>0.43375016863719507</v>
      </c>
    </row>
    <row r="125" spans="9:33" x14ac:dyDescent="0.25">
      <c r="I125">
        <f t="shared" ca="1" si="31"/>
        <v>0.11971792284999902</v>
      </c>
      <c r="J125">
        <f t="shared" ca="1" si="31"/>
        <v>-1.4494821818086172</v>
      </c>
      <c r="K125">
        <f t="shared" ca="1" si="31"/>
        <v>-0.32286728660106229</v>
      </c>
      <c r="L125" s="2">
        <f t="shared" ca="1" si="32"/>
        <v>1.4921621059901451E-2</v>
      </c>
      <c r="M125" s="2">
        <f t="shared" ca="1" si="33"/>
        <v>3.6666410482849659E-3</v>
      </c>
      <c r="N125" s="6">
        <f t="shared" ca="1" si="34"/>
        <v>3.7478897435198671E-3</v>
      </c>
      <c r="O125" s="3">
        <f t="shared" ca="1" si="35"/>
        <v>3.9159081616964801</v>
      </c>
      <c r="P125" s="11">
        <f t="shared" ca="1" si="36"/>
        <v>1.1463789070752338E-2</v>
      </c>
      <c r="Q125" s="22">
        <f t="shared" ca="1" si="27"/>
        <v>0.93543547123994975</v>
      </c>
      <c r="R125" s="22">
        <f t="shared" ca="1" si="28"/>
        <v>0.24960220385541332</v>
      </c>
      <c r="S125" s="12">
        <f t="shared" ca="1" si="37"/>
        <v>5.5005499182806411E-5</v>
      </c>
      <c r="T125" s="16">
        <f t="shared" ca="1" si="38"/>
        <v>1.5175453310752878</v>
      </c>
      <c r="V125" s="8">
        <v>1.36309270476642E-2</v>
      </c>
      <c r="W125" s="8">
        <v>5.0867327261541204E-3</v>
      </c>
      <c r="X125" s="9">
        <v>3.5741975368549302E-4</v>
      </c>
      <c r="Y125" s="10">
        <v>5.4932439103932502</v>
      </c>
      <c r="Z125" s="13">
        <v>7.0572197704367196E-3</v>
      </c>
      <c r="AA125" s="13">
        <v>8.5441943215100909E-3</v>
      </c>
      <c r="AB125" s="13">
        <v>1.4869745510733699E-3</v>
      </c>
      <c r="AC125" s="13" t="s">
        <v>24</v>
      </c>
      <c r="AD125" s="15">
        <f>10000*AB125</f>
        <v>14.869745510733699</v>
      </c>
      <c r="AE125" s="15">
        <f>ABS(AD125)</f>
        <v>14.869745510733699</v>
      </c>
      <c r="AF125" s="21">
        <f>AE125/(AA125*10000)</f>
        <v>0.17403332545116598</v>
      </c>
      <c r="AG125" s="17">
        <f>(V125-W125)/(X125*SQRT(Y125))</f>
        <v>10.199482199275739</v>
      </c>
    </row>
    <row r="126" spans="9:33" x14ac:dyDescent="0.25">
      <c r="I126">
        <f t="shared" ca="1" si="31"/>
        <v>0.25557600291244181</v>
      </c>
      <c r="J126">
        <f t="shared" ca="1" si="31"/>
        <v>2.0924275000653783</v>
      </c>
      <c r="K126">
        <f t="shared" ca="1" si="31"/>
        <v>0.94190841650667878</v>
      </c>
      <c r="L126" s="2">
        <f t="shared" ca="1" si="32"/>
        <v>1.6849591276656951E-2</v>
      </c>
      <c r="M126" s="2">
        <f t="shared" ca="1" si="33"/>
        <v>8.711737303913393E-2</v>
      </c>
      <c r="N126" s="6">
        <f t="shared" ca="1" si="34"/>
        <v>2.5344128485330665E-3</v>
      </c>
      <c r="O126" s="3">
        <f t="shared" ca="1" si="35"/>
        <v>6.8941426653402935</v>
      </c>
      <c r="P126" s="11">
        <f t="shared" ca="1" si="36"/>
        <v>1.4234684410394806E-29</v>
      </c>
      <c r="Q126" s="22">
        <f t="shared" ca="1" si="27"/>
        <v>2.2982432595256119E-26</v>
      </c>
      <c r="R126" s="22">
        <f t="shared" ca="1" si="28"/>
        <v>6.4281525534707426E-25</v>
      </c>
      <c r="S126" s="12">
        <f t="shared" ca="1" si="37"/>
        <v>4.4282791442995796E-5</v>
      </c>
      <c r="T126" s="16">
        <f t="shared" ca="1" si="38"/>
        <v>-10.559388021321048</v>
      </c>
      <c r="V126" s="8">
        <v>6.0517611381817403E-2</v>
      </c>
      <c r="W126" s="8">
        <v>4.1599860871722398E-2</v>
      </c>
      <c r="X126" s="9">
        <v>1.52154408106339E-2</v>
      </c>
      <c r="Y126" s="10">
        <v>5.9140619847481402</v>
      </c>
      <c r="Z126" s="13">
        <v>2.4839506544732499E-2</v>
      </c>
      <c r="AA126" s="13">
        <v>2.61089281473556E-2</v>
      </c>
      <c r="AB126" s="13">
        <v>1.2694216026230901E-3</v>
      </c>
      <c r="AC126" s="13" t="s">
        <v>24</v>
      </c>
      <c r="AD126" s="15">
        <f>10000*AB126</f>
        <v>12.694216026230901</v>
      </c>
      <c r="AE126" s="15">
        <f>ABS(AD126)</f>
        <v>12.694216026230901</v>
      </c>
      <c r="AF126" s="21">
        <f>AE126/(AA126*10000)</f>
        <v>4.8620211272505313E-2</v>
      </c>
      <c r="AG126" s="17">
        <f>(V126-W126)/(X126*SQRT(Y126))</f>
        <v>0.51126023897261375</v>
      </c>
    </row>
    <row r="127" spans="9:33" x14ac:dyDescent="0.25">
      <c r="I127">
        <f t="shared" ca="1" si="31"/>
        <v>0.36068074080955748</v>
      </c>
      <c r="J127">
        <f t="shared" ca="1" si="31"/>
        <v>-1.1076666444754317</v>
      </c>
      <c r="K127">
        <f t="shared" ca="1" si="31"/>
        <v>0.27048258462039126</v>
      </c>
      <c r="L127" s="2">
        <f t="shared" ca="1" si="32"/>
        <v>1.8510440706479468E-2</v>
      </c>
      <c r="M127" s="2">
        <f t="shared" ca="1" si="33"/>
        <v>4.9778850305653224E-3</v>
      </c>
      <c r="N127" s="6">
        <f t="shared" ca="1" si="34"/>
        <v>1.0499027162337856E-2</v>
      </c>
      <c r="O127" s="3">
        <f t="shared" ca="1" si="35"/>
        <v>5.1059238333602934</v>
      </c>
      <c r="P127" s="11">
        <f t="shared" ca="1" si="36"/>
        <v>1.7730078972731329E-2</v>
      </c>
      <c r="Q127" s="22">
        <f t="shared" ca="1" si="27"/>
        <v>0.71580305531837751</v>
      </c>
      <c r="R127" s="22">
        <f t="shared" ca="1" si="28"/>
        <v>0.76611234062707878</v>
      </c>
      <c r="S127" s="12">
        <f t="shared" ca="1" si="37"/>
        <v>5.6282379552517791E-4</v>
      </c>
      <c r="T127" s="16">
        <f t="shared" ca="1" si="38"/>
        <v>0.5704184934226576</v>
      </c>
      <c r="V127" s="8">
        <v>3.8651702122407101E-2</v>
      </c>
      <c r="W127" s="8">
        <v>6.8042833176536399E-3</v>
      </c>
      <c r="X127" s="9">
        <v>5.6115539989927696E-3</v>
      </c>
      <c r="Y127" s="10">
        <v>4.4568066629091598</v>
      </c>
      <c r="Z127" s="13">
        <v>3.2573541471358103E-2</v>
      </c>
      <c r="AA127" s="13">
        <v>3.18604661854179E-2</v>
      </c>
      <c r="AB127" s="13">
        <v>-7.13075285940244E-4</v>
      </c>
      <c r="AC127" s="13" t="s">
        <v>24</v>
      </c>
      <c r="AD127" s="15">
        <f>10000*AB127</f>
        <v>-7.1307528594024401</v>
      </c>
      <c r="AE127" s="15">
        <f>ABS(AD127)</f>
        <v>7.1307528594024401</v>
      </c>
      <c r="AF127" s="21">
        <f>AE127/(AA127*10000)</f>
        <v>2.2381194355109869E-2</v>
      </c>
      <c r="AG127" s="17">
        <f>(V127-W127)/(X127*SQRT(Y127))</f>
        <v>2.6883090574793562</v>
      </c>
    </row>
    <row r="128" spans="9:33" x14ac:dyDescent="0.25">
      <c r="I128">
        <f t="shared" ca="1" si="31"/>
        <v>0.7776074721228794</v>
      </c>
      <c r="J128">
        <f t="shared" ca="1" si="31"/>
        <v>1.1690937360288989</v>
      </c>
      <c r="K128">
        <f t="shared" ca="1" si="31"/>
        <v>0.55066306263113907</v>
      </c>
      <c r="L128" s="2">
        <f t="shared" ca="1" si="32"/>
        <v>2.6876318361207616E-2</v>
      </c>
      <c r="M128" s="2">
        <f t="shared" ca="1" si="33"/>
        <v>3.8145259857736459E-2</v>
      </c>
      <c r="N128" s="6">
        <f t="shared" ca="1" si="34"/>
        <v>2.5100078631259716E-3</v>
      </c>
      <c r="O128" s="3">
        <f t="shared" ca="1" si="35"/>
        <v>5.787508688028117</v>
      </c>
      <c r="P128" s="11">
        <f t="shared" ca="1" si="36"/>
        <v>7.2839406882005829E-5</v>
      </c>
      <c r="Q128" s="22">
        <f t="shared" ca="1" si="27"/>
        <v>3.1005483857323667E-2</v>
      </c>
      <c r="R128" s="22">
        <f t="shared" ca="1" si="28"/>
        <v>0.16822193935914556</v>
      </c>
      <c r="S128" s="12">
        <f t="shared" ca="1" si="37"/>
        <v>3.6462111935511354E-5</v>
      </c>
      <c r="T128" s="16">
        <f t="shared" ca="1" si="38"/>
        <v>-1.8662173136553537</v>
      </c>
      <c r="V128" s="8">
        <v>2.3078292790478998E-2</v>
      </c>
      <c r="W128" s="8">
        <v>2.2882327337677401E-2</v>
      </c>
      <c r="X128" s="9">
        <v>6.3022137090745101E-3</v>
      </c>
      <c r="Y128" s="10">
        <v>5.0004506995475202</v>
      </c>
      <c r="Z128" s="13">
        <v>5.5788411828109801E-3</v>
      </c>
      <c r="AA128" s="13">
        <v>5.7207453778059499E-3</v>
      </c>
      <c r="AB128" s="13">
        <v>1.41904194994968E-4</v>
      </c>
      <c r="AC128" s="13" t="s">
        <v>24</v>
      </c>
      <c r="AD128" s="15">
        <f>10000*AB128</f>
        <v>1.41904194994968</v>
      </c>
      <c r="AE128" s="15">
        <f>ABS(AD128)</f>
        <v>1.41904194994968</v>
      </c>
      <c r="AF128" s="21">
        <f>AE128/(AA128*10000)</f>
        <v>2.4805193313706234E-2</v>
      </c>
      <c r="AG128" s="17">
        <f>(V128-W128)/(X128*SQRT(Y128))</f>
        <v>1.3905346469387188E-2</v>
      </c>
    </row>
    <row r="129" spans="9:33" x14ac:dyDescent="0.25">
      <c r="I129">
        <f t="shared" ca="1" si="31"/>
        <v>2.9293051926918397E-2</v>
      </c>
      <c r="J129">
        <f t="shared" ca="1" si="31"/>
        <v>-1.5959109116720205</v>
      </c>
      <c r="K129">
        <f t="shared" ca="1" si="31"/>
        <v>0.3851543809386998</v>
      </c>
      <c r="L129" s="2">
        <f t="shared" ca="1" si="32"/>
        <v>1.3762297330183009E-2</v>
      </c>
      <c r="M129" s="2">
        <f t="shared" ca="1" si="33"/>
        <v>3.2165397171759896E-3</v>
      </c>
      <c r="N129" s="6">
        <f t="shared" ca="1" si="34"/>
        <v>6.7067065762995764E-3</v>
      </c>
      <c r="O129" s="3">
        <f t="shared" ca="1" si="35"/>
        <v>5.3746001898114368</v>
      </c>
      <c r="P129" s="11">
        <f t="shared" ca="1" si="36"/>
        <v>1.2850232796527569E-2</v>
      </c>
      <c r="Q129" s="22">
        <f t="shared" ca="1" si="27"/>
        <v>0.75119617216385159</v>
      </c>
      <c r="R129" s="22">
        <f t="shared" ca="1" si="28"/>
        <v>0.7348316180231772</v>
      </c>
      <c r="S129" s="12">
        <f t="shared" ca="1" si="37"/>
        <v>2.4174904948807914E-4</v>
      </c>
      <c r="T129" s="16">
        <f t="shared" ca="1" si="38"/>
        <v>0.67825873811262494</v>
      </c>
      <c r="V129" s="8">
        <v>1.76057280578567E-2</v>
      </c>
      <c r="W129" s="8">
        <v>4.2657265806247999E-2</v>
      </c>
      <c r="X129" s="9">
        <v>1.8391783269102499E-2</v>
      </c>
      <c r="Y129" s="10">
        <v>6.6780363879503897</v>
      </c>
      <c r="Z129" s="13">
        <v>8.8247449567436399E-3</v>
      </c>
      <c r="AA129" s="13">
        <v>9.0096832747675291E-3</v>
      </c>
      <c r="AB129" s="13">
        <v>1.84938318023894E-4</v>
      </c>
      <c r="AC129" s="13" t="s">
        <v>24</v>
      </c>
      <c r="AD129" s="15">
        <f>10000*AB129</f>
        <v>1.84938318023894</v>
      </c>
      <c r="AE129" s="15">
        <f>ABS(AD129)</f>
        <v>1.84938318023894</v>
      </c>
      <c r="AF129" s="21">
        <f>AE129/(AA129*10000)</f>
        <v>2.0526617016808045E-2</v>
      </c>
      <c r="AG129" s="17">
        <f>(V129-W129)/(X129*SQRT(Y129))</f>
        <v>-0.52709167678574753</v>
      </c>
    </row>
    <row r="130" spans="9:33" x14ac:dyDescent="0.25">
      <c r="I130">
        <f t="shared" ca="1" si="31"/>
        <v>-2.5345522234711413</v>
      </c>
      <c r="J130">
        <f t="shared" ca="1" si="31"/>
        <v>0.98329410567114905</v>
      </c>
      <c r="K130">
        <f t="shared" ca="1" si="31"/>
        <v>-1.4689161846180097</v>
      </c>
      <c r="L130" s="2">
        <f t="shared" ca="1" si="32"/>
        <v>1.3892441855761031E-3</v>
      </c>
      <c r="M130" s="2">
        <f t="shared" ca="1" si="33"/>
        <v>3.2304846273989253E-2</v>
      </c>
      <c r="N130" s="6">
        <f t="shared" ca="1" si="34"/>
        <v>9.0250432258175695E-3</v>
      </c>
      <c r="O130" s="3">
        <f t="shared" ca="1" si="35"/>
        <v>2.3455469696627906</v>
      </c>
      <c r="P130" s="11">
        <f t="shared" ca="1" si="36"/>
        <v>6.0818242208472916E-5</v>
      </c>
      <c r="Q130" s="22">
        <f t="shared" ca="1" si="27"/>
        <v>1.2653210527390971E-2</v>
      </c>
      <c r="R130" s="22">
        <f t="shared" ca="1" si="28"/>
        <v>5.0082847550380158E-2</v>
      </c>
      <c r="S130" s="12">
        <f t="shared" ca="1" si="37"/>
        <v>1.9104809670701959E-4</v>
      </c>
      <c r="T130" s="16">
        <f t="shared" ca="1" si="38"/>
        <v>-2.2366928589245503</v>
      </c>
      <c r="V130" s="8">
        <v>9.4925418977930595E-2</v>
      </c>
      <c r="W130" s="8">
        <v>5.6405866608199998E-3</v>
      </c>
      <c r="X130" s="9">
        <v>9.9514326011822998E-3</v>
      </c>
      <c r="Y130" s="10">
        <v>2.2704381748159101</v>
      </c>
      <c r="Z130" s="13">
        <v>8.7336127154222995E-2</v>
      </c>
      <c r="AA130" s="13">
        <v>8.9284832320233903E-2</v>
      </c>
      <c r="AB130" s="13">
        <v>1.9487051660108899E-3</v>
      </c>
      <c r="AC130" s="13" t="s">
        <v>24</v>
      </c>
      <c r="AD130" s="15">
        <f>10000*AB130</f>
        <v>19.4870516601089</v>
      </c>
      <c r="AE130" s="15">
        <f>ABS(AD130)</f>
        <v>19.4870516601089</v>
      </c>
      <c r="AF130" s="21">
        <f>AE130/(AA130*10000)</f>
        <v>2.1825713454011499E-2</v>
      </c>
      <c r="AG130" s="17">
        <f>(V130-W130)/(X130*SQRT(Y130))</f>
        <v>5.954389514228656</v>
      </c>
    </row>
    <row r="131" spans="9:33" x14ac:dyDescent="0.25">
      <c r="I131">
        <f t="shared" ca="1" si="31"/>
        <v>-0.72513563698701644</v>
      </c>
      <c r="J131">
        <f t="shared" ca="1" si="31"/>
        <v>1.6986555667688117</v>
      </c>
      <c r="K131">
        <f t="shared" ca="1" si="31"/>
        <v>-0.31716325131356465</v>
      </c>
      <c r="L131" s="2">
        <f t="shared" ca="1" si="32"/>
        <v>7.0086930486288569E-3</v>
      </c>
      <c r="M131" s="2">
        <f t="shared" ca="1" si="33"/>
        <v>6.1255644520492016E-2</v>
      </c>
      <c r="N131" s="6">
        <f t="shared" ca="1" si="34"/>
        <v>1.1540959880559318E-2</v>
      </c>
      <c r="O131" s="3">
        <f t="shared" ca="1" si="35"/>
        <v>3.925910090130917</v>
      </c>
      <c r="P131" s="11">
        <f t="shared" ca="1" si="36"/>
        <v>6.7609216460597611E-5</v>
      </c>
      <c r="Q131" s="22">
        <f t="shared" ref="Q131:Q194" ca="1" si="39">NORMSDIST(T131)</f>
        <v>8.8396988984936874E-3</v>
      </c>
      <c r="R131" s="22">
        <f t="shared" ref="R131:R194" ca="1" si="40">SQRT(O131)*_xlfn.NORM.S.DIST(T131,0)</f>
        <v>4.7408182620469405E-2</v>
      </c>
      <c r="S131" s="12">
        <f t="shared" ca="1" si="37"/>
        <v>5.2290670655826118E-4</v>
      </c>
      <c r="T131" s="16">
        <f t="shared" ca="1" si="38"/>
        <v>-2.3722651622776705</v>
      </c>
      <c r="V131" s="8">
        <v>9.7391434756628793E-3</v>
      </c>
      <c r="W131" s="8">
        <v>1.7178636307027699E-2</v>
      </c>
      <c r="X131" s="9">
        <v>1.34908297374899E-2</v>
      </c>
      <c r="Y131" s="10">
        <v>6.9179225174243104</v>
      </c>
      <c r="Z131" s="13">
        <v>1.00114346439155E-2</v>
      </c>
      <c r="AA131" s="13">
        <v>1.0746117940921699E-2</v>
      </c>
      <c r="AB131" s="13">
        <v>7.3468329700617603E-4</v>
      </c>
      <c r="AC131" s="13" t="s">
        <v>24</v>
      </c>
      <c r="AD131" s="15">
        <f>10000*AB131</f>
        <v>7.3468329700617598</v>
      </c>
      <c r="AE131" s="15">
        <f>ABS(AD131)</f>
        <v>7.3468329700617598</v>
      </c>
      <c r="AF131" s="21">
        <f>AE131/(AA131*10000)</f>
        <v>6.8367321208012158E-2</v>
      </c>
      <c r="AG131" s="17">
        <f>(V131-W131)/(X131*SQRT(Y131))</f>
        <v>-0.20966059869979489</v>
      </c>
    </row>
    <row r="132" spans="9:33" x14ac:dyDescent="0.25">
      <c r="I132">
        <f t="shared" ca="1" si="31"/>
        <v>-0.87758940578658462</v>
      </c>
      <c r="J132">
        <f t="shared" ca="1" si="31"/>
        <v>-1.399184657030061</v>
      </c>
      <c r="K132">
        <f t="shared" ca="1" si="31"/>
        <v>-8.966938246198073E-3</v>
      </c>
      <c r="L132" s="2">
        <f t="shared" ca="1" si="32"/>
        <v>6.1152915539202293E-3</v>
      </c>
      <c r="M132" s="2">
        <f t="shared" ca="1" si="33"/>
        <v>3.8353606460029698E-3</v>
      </c>
      <c r="N132" s="6">
        <f t="shared" ca="1" si="34"/>
        <v>1.4958316985527501E-2</v>
      </c>
      <c r="O132" s="3">
        <f t="shared" ca="1" si="35"/>
        <v>4.5060808101135201</v>
      </c>
      <c r="P132" s="11">
        <f t="shared" ca="1" si="36"/>
        <v>1.3840145844215959E-2</v>
      </c>
      <c r="Q132" s="22">
        <f t="shared" ca="1" si="39"/>
        <v>0.52862045181809902</v>
      </c>
      <c r="R132" s="22">
        <f t="shared" ca="1" si="40"/>
        <v>0.84467575796015382</v>
      </c>
      <c r="S132" s="12">
        <f t="shared" ca="1" si="37"/>
        <v>1.0082412005237532E-3</v>
      </c>
      <c r="T132" s="16">
        <f t="shared" ca="1" si="38"/>
        <v>7.1802483516613599E-2</v>
      </c>
      <c r="V132" s="8">
        <v>0.18923609939411401</v>
      </c>
      <c r="W132" s="8">
        <v>4.0570514679967702E-2</v>
      </c>
      <c r="X132" s="9">
        <v>1.3091053317968099E-3</v>
      </c>
      <c r="Y132" s="10">
        <v>6.0312779347742502</v>
      </c>
      <c r="Z132" s="13">
        <v>0.148471225791143</v>
      </c>
      <c r="AA132" s="13">
        <v>0.14866558471414701</v>
      </c>
      <c r="AB132" s="13">
        <v>1.9435892300395601E-4</v>
      </c>
      <c r="AC132" s="13" t="s">
        <v>24</v>
      </c>
      <c r="AD132" s="15">
        <f>10000*AB132</f>
        <v>1.9435892300395601</v>
      </c>
      <c r="AE132" s="15">
        <f>ABS(AD132)</f>
        <v>1.9435892300395601</v>
      </c>
      <c r="AF132" s="21">
        <f>AE132/(AA132*10000)</f>
        <v>1.3073565302801438E-3</v>
      </c>
      <c r="AG132" s="17">
        <f>(V132-W132)/(X132*SQRT(Y132))</f>
        <v>46.24142196210083</v>
      </c>
    </row>
    <row r="133" spans="9:33" x14ac:dyDescent="0.25">
      <c r="I133">
        <f t="shared" ca="1" si="31"/>
        <v>-1.2590037683039454</v>
      </c>
      <c r="J133">
        <f t="shared" ca="1" si="31"/>
        <v>0.46914274442378812</v>
      </c>
      <c r="K133">
        <f t="shared" ca="1" si="31"/>
        <v>0.50693184187061779</v>
      </c>
      <c r="L133" s="2">
        <f t="shared" ca="1" si="32"/>
        <v>4.3476917392611131E-3</v>
      </c>
      <c r="M133" s="2">
        <f t="shared" ca="1" si="33"/>
        <v>2.0396152918237966E-2</v>
      </c>
      <c r="N133" s="6">
        <f t="shared" ca="1" si="34"/>
        <v>2.1623092745321607E-3</v>
      </c>
      <c r="O133" s="3">
        <f t="shared" ca="1" si="35"/>
        <v>5.67542087782269</v>
      </c>
      <c r="P133" s="11">
        <f t="shared" ca="1" si="36"/>
        <v>1.3017916424132207E-6</v>
      </c>
      <c r="Q133" s="22">
        <f t="shared" ca="1" si="39"/>
        <v>9.1841706693809942E-4</v>
      </c>
      <c r="R133" s="22">
        <f t="shared" ca="1" si="40"/>
        <v>7.4184449357965849E-3</v>
      </c>
      <c r="S133" s="12">
        <f t="shared" ca="1" si="37"/>
        <v>2.6535892286299165E-5</v>
      </c>
      <c r="T133" s="16">
        <f t="shared" ca="1" si="38"/>
        <v>-3.1154196025587715</v>
      </c>
      <c r="V133" s="8">
        <v>0.16433588504133101</v>
      </c>
      <c r="W133" s="8">
        <v>2.9354084947554298E-3</v>
      </c>
      <c r="X133" s="9">
        <v>6.5563653960598101E-4</v>
      </c>
      <c r="Y133" s="10">
        <v>3.7092483437892998</v>
      </c>
      <c r="Z133" s="13">
        <v>0.151693429227059</v>
      </c>
      <c r="AA133" s="13">
        <v>0.16140047654657599</v>
      </c>
      <c r="AB133" s="13">
        <v>9.7070473195167394E-3</v>
      </c>
      <c r="AC133" s="13" t="s">
        <v>24</v>
      </c>
      <c r="AD133" s="15">
        <f>10000*AB133</f>
        <v>97.070473195167395</v>
      </c>
      <c r="AE133" s="15">
        <f>ABS(AD133)</f>
        <v>97.070473195167395</v>
      </c>
      <c r="AF133" s="21">
        <f>AE133/(AA133*10000)</f>
        <v>6.014261870357946E-2</v>
      </c>
      <c r="AG133" s="17">
        <f>(V133-W133)/(X133*SQRT(Y133))</f>
        <v>127.81996888635922</v>
      </c>
    </row>
    <row r="134" spans="9:33" x14ac:dyDescent="0.25">
      <c r="I134">
        <f t="shared" ca="1" si="31"/>
        <v>1.4358113463163049</v>
      </c>
      <c r="J134">
        <f t="shared" ca="1" si="31"/>
        <v>0.18208458765925864</v>
      </c>
      <c r="K134">
        <f t="shared" ca="1" si="31"/>
        <v>1.8848994121733926</v>
      </c>
      <c r="L134" s="2">
        <f t="shared" ca="1" si="32"/>
        <v>4.8422325733122301E-2</v>
      </c>
      <c r="M134" s="2">
        <f t="shared" ca="1" si="33"/>
        <v>1.5777638926897927E-2</v>
      </c>
      <c r="N134" s="6">
        <f t="shared" ca="1" si="34"/>
        <v>1.420913883249567E-3</v>
      </c>
      <c r="O134" s="3">
        <f t="shared" ca="1" si="35"/>
        <v>10.510666048412123</v>
      </c>
      <c r="P134" s="11">
        <f t="shared" ca="1" si="36"/>
        <v>3.2644686806224801E-2</v>
      </c>
      <c r="Q134" s="22">
        <f t="shared" ca="1" si="39"/>
        <v>0.99999999999931211</v>
      </c>
      <c r="R134" s="22">
        <f t="shared" ca="1" si="40"/>
        <v>1.6107527033541489E-11</v>
      </c>
      <c r="S134" s="12">
        <f t="shared" ca="1" si="37"/>
        <v>2.1220995479810895E-5</v>
      </c>
      <c r="T134" s="16">
        <f t="shared" ca="1" si="38"/>
        <v>7.0864647293595491</v>
      </c>
      <c r="V134" s="8">
        <v>2.5572307402221502E-2</v>
      </c>
      <c r="W134" s="8">
        <v>7.0410837639407996E-3</v>
      </c>
      <c r="X134" s="9">
        <v>1.0132636242374299E-3</v>
      </c>
      <c r="Y134" s="10">
        <v>3.69063136564951</v>
      </c>
      <c r="Z134" s="13">
        <v>1.61276292947467E-2</v>
      </c>
      <c r="AA134" s="13">
        <v>1.8531223638280699E-2</v>
      </c>
      <c r="AB134" s="13">
        <v>2.4035943435339398E-3</v>
      </c>
      <c r="AC134" s="13" t="s">
        <v>24</v>
      </c>
      <c r="AD134" s="15">
        <f>10000*AB134</f>
        <v>24.035943435339398</v>
      </c>
      <c r="AE134" s="15">
        <f>ABS(AD134)</f>
        <v>24.035943435339398</v>
      </c>
      <c r="AF134" s="21">
        <f>AE134/(AA134*10000)</f>
        <v>0.12970510692929837</v>
      </c>
      <c r="AG134" s="17">
        <f>(V134-W134)/(X134*SQRT(Y134))</f>
        <v>9.5198764285075512</v>
      </c>
    </row>
    <row r="135" spans="9:33" x14ac:dyDescent="0.25">
      <c r="I135">
        <f t="shared" ca="1" si="31"/>
        <v>1.0974611177913329</v>
      </c>
      <c r="J135">
        <f t="shared" ca="1" si="31"/>
        <v>-7.694833455423232E-2</v>
      </c>
      <c r="K135">
        <f t="shared" ca="1" si="31"/>
        <v>6.8368276383890911E-2</v>
      </c>
      <c r="L135" s="2">
        <f t="shared" ca="1" si="32"/>
        <v>3.5777934132859124E-2</v>
      </c>
      <c r="M135" s="2">
        <f t="shared" ca="1" si="33"/>
        <v>1.2514745521861308E-2</v>
      </c>
      <c r="N135" s="6">
        <f t="shared" ca="1" si="34"/>
        <v>1.3351440304246039E-2</v>
      </c>
      <c r="O135" s="3">
        <f t="shared" ca="1" si="35"/>
        <v>4.6646515414082046</v>
      </c>
      <c r="P135" s="11">
        <f t="shared" ca="1" si="36"/>
        <v>2.6688543341797412E-2</v>
      </c>
      <c r="Q135" s="22">
        <f t="shared" ca="1" si="39"/>
        <v>0.79009074498505938</v>
      </c>
      <c r="R135" s="22">
        <f t="shared" ca="1" si="40"/>
        <v>0.62229341045429509</v>
      </c>
      <c r="S135" s="12">
        <f t="shared" ca="1" si="37"/>
        <v>8.315252534304838E-4</v>
      </c>
      <c r="T135" s="16">
        <f t="shared" ca="1" si="38"/>
        <v>0.80673615369955742</v>
      </c>
      <c r="V135" s="8">
        <v>7.4779722903221997E-3</v>
      </c>
      <c r="W135" s="8">
        <v>3.4953359573281699E-3</v>
      </c>
      <c r="X135" s="9">
        <v>1.42868395884704E-2</v>
      </c>
      <c r="Y135" s="10">
        <v>6.4450031550419302</v>
      </c>
      <c r="Z135" s="13">
        <v>1.66227658077941E-2</v>
      </c>
      <c r="AA135" s="13">
        <v>1.6548104695032699E-2</v>
      </c>
      <c r="AB135" s="13">
        <v>-7.4661112761359395E-5</v>
      </c>
      <c r="AC135" s="13" t="s">
        <v>24</v>
      </c>
      <c r="AD135" s="15">
        <f>10000*AB135</f>
        <v>-0.74661112761359394</v>
      </c>
      <c r="AE135" s="15">
        <f>ABS(AD135)</f>
        <v>0.74661112761359394</v>
      </c>
      <c r="AF135" s="21">
        <f>AE135/(AA135*10000)</f>
        <v>4.5117621707923246E-3</v>
      </c>
      <c r="AG135" s="17">
        <f>(V135-W135)/(X135*SQRT(Y135))</f>
        <v>0.10980520213487428</v>
      </c>
    </row>
    <row r="136" spans="9:33" x14ac:dyDescent="0.25">
      <c r="I136">
        <f t="shared" ca="1" si="31"/>
        <v>1.1264983422146071</v>
      </c>
      <c r="J136">
        <f t="shared" ca="1" si="31"/>
        <v>-1.0383704353182492</v>
      </c>
      <c r="K136">
        <f t="shared" ca="1" si="31"/>
        <v>-0.78189647351095204</v>
      </c>
      <c r="L136" s="2">
        <f t="shared" ca="1" si="32"/>
        <v>3.6719319059425916E-2</v>
      </c>
      <c r="M136" s="2">
        <f t="shared" ca="1" si="33"/>
        <v>5.2961784953681366E-3</v>
      </c>
      <c r="N136" s="6">
        <f t="shared" ca="1" si="34"/>
        <v>3.3936546508688166E-3</v>
      </c>
      <c r="O136" s="3">
        <f t="shared" ca="1" si="35"/>
        <v>3.1891779230318069</v>
      </c>
      <c r="P136" s="11">
        <f t="shared" ca="1" si="36"/>
        <v>3.1423140682345786E-2</v>
      </c>
      <c r="Q136" s="22">
        <f t="shared" ca="1" si="39"/>
        <v>0.99999989194971639</v>
      </c>
      <c r="R136" s="22">
        <f t="shared" ca="1" si="40"/>
        <v>1.0353343550047087E-6</v>
      </c>
      <c r="S136" s="12">
        <f t="shared" ca="1" si="37"/>
        <v>3.6729417355502304E-5</v>
      </c>
      <c r="T136" s="16">
        <f t="shared" ca="1" si="38"/>
        <v>5.1849260730507387</v>
      </c>
      <c r="V136" s="8">
        <v>1.52734009449658E-2</v>
      </c>
      <c r="W136" s="8">
        <v>7.60047328316536E-3</v>
      </c>
      <c r="X136" s="9">
        <v>8.9767772451318003E-3</v>
      </c>
      <c r="Y136" s="10">
        <v>3.68570859195147</v>
      </c>
      <c r="Z136" s="13">
        <v>1.0592448402846301E-2</v>
      </c>
      <c r="AA136" s="13">
        <v>1.13821466271678E-2</v>
      </c>
      <c r="AB136" s="13">
        <v>7.8969822432144003E-4</v>
      </c>
      <c r="AC136" s="13" t="s">
        <v>24</v>
      </c>
      <c r="AD136" s="15">
        <f>10000*AB136</f>
        <v>7.8969822432144001</v>
      </c>
      <c r="AE136" s="15">
        <f>ABS(AD136)</f>
        <v>7.8969822432144001</v>
      </c>
      <c r="AF136" s="21">
        <f>AE136/(AA136*10000)</f>
        <v>6.9380429736911525E-2</v>
      </c>
      <c r="AG136" s="17">
        <f>(V136-W136)/(X136*SQRT(Y136))</f>
        <v>0.44522563070782223</v>
      </c>
    </row>
    <row r="137" spans="9:33" x14ac:dyDescent="0.25">
      <c r="I137">
        <f t="shared" ca="1" si="31"/>
        <v>0.5362989955234555</v>
      </c>
      <c r="J137">
        <f t="shared" ca="1" si="31"/>
        <v>0.48909520478798774</v>
      </c>
      <c r="K137">
        <f t="shared" ca="1" si="31"/>
        <v>-1.0551207304342991</v>
      </c>
      <c r="L137" s="2">
        <f t="shared" ca="1" si="32"/>
        <v>2.1658818177806283E-2</v>
      </c>
      <c r="M137" s="2">
        <f t="shared" ca="1" si="33"/>
        <v>2.0763410429936017E-2</v>
      </c>
      <c r="N137" s="6">
        <f t="shared" ca="1" si="34"/>
        <v>1.0649329736815306E-2</v>
      </c>
      <c r="O137" s="3">
        <f t="shared" ca="1" si="35"/>
        <v>2.822360458621485</v>
      </c>
      <c r="P137" s="11">
        <f t="shared" ca="1" si="36"/>
        <v>7.5940171551185853E-3</v>
      </c>
      <c r="Q137" s="22">
        <f t="shared" ca="1" si="39"/>
        <v>0.51995818858090348</v>
      </c>
      <c r="R137" s="22">
        <f t="shared" ca="1" si="40"/>
        <v>0.66937945773725516</v>
      </c>
      <c r="S137" s="12">
        <f t="shared" ca="1" si="37"/>
        <v>3.2007888665815934E-4</v>
      </c>
      <c r="T137" s="16">
        <f t="shared" ca="1" si="38"/>
        <v>5.0048646159284664E-2</v>
      </c>
      <c r="V137" s="8">
        <v>5.79999785224522E-3</v>
      </c>
      <c r="W137" s="8">
        <v>1.9798978707175698E-2</v>
      </c>
      <c r="X137" s="9">
        <v>4.7303292744946997E-3</v>
      </c>
      <c r="Y137" s="10">
        <v>2.8555886894504798</v>
      </c>
      <c r="Z137" s="13">
        <v>1.7454239447307E-3</v>
      </c>
      <c r="AA137" s="13">
        <v>1.28874473683739E-4</v>
      </c>
      <c r="AB137" s="13">
        <v>-1.61654947104696E-3</v>
      </c>
      <c r="AC137" s="13" t="s">
        <v>24</v>
      </c>
      <c r="AD137" s="15">
        <f>10000*AB137</f>
        <v>-16.165494710469599</v>
      </c>
      <c r="AE137" s="15">
        <f>ABS(AD137)</f>
        <v>16.165494710469599</v>
      </c>
      <c r="AF137" s="21">
        <f>AE137/(AA137*10000)</f>
        <v>12.543597074266314</v>
      </c>
      <c r="AG137" s="17">
        <f>(V137-W137)/(X137*SQRT(Y137))</f>
        <v>-1.751286582554147</v>
      </c>
    </row>
    <row r="138" spans="9:33" x14ac:dyDescent="0.25">
      <c r="I138">
        <f t="shared" ca="1" si="31"/>
        <v>0.79263816569255663</v>
      </c>
      <c r="J138">
        <f t="shared" ca="1" si="31"/>
        <v>-0.78729931329576841</v>
      </c>
      <c r="K138">
        <f t="shared" ca="1" si="31"/>
        <v>-0.3854965569646856</v>
      </c>
      <c r="L138" s="2">
        <f t="shared" ca="1" si="32"/>
        <v>2.7240079548881094E-2</v>
      </c>
      <c r="M138" s="2">
        <f t="shared" ca="1" si="33"/>
        <v>6.6296390466955022E-3</v>
      </c>
      <c r="N138" s="6">
        <f t="shared" ca="1" si="34"/>
        <v>1.7277055399556308E-2</v>
      </c>
      <c r="O138" s="3">
        <f t="shared" ca="1" si="35"/>
        <v>3.8077505621290069</v>
      </c>
      <c r="P138" s="11">
        <f t="shared" ca="1" si="36"/>
        <v>2.6192854718311467E-2</v>
      </c>
      <c r="Q138" s="22">
        <f t="shared" ca="1" si="39"/>
        <v>0.72951297070171239</v>
      </c>
      <c r="R138" s="22">
        <f t="shared" ca="1" si="40"/>
        <v>0.6457854525591028</v>
      </c>
      <c r="S138" s="12">
        <f t="shared" ca="1" si="37"/>
        <v>1.13660076124052E-3</v>
      </c>
      <c r="T138" s="16">
        <f t="shared" ca="1" si="38"/>
        <v>0.61134068981209466</v>
      </c>
      <c r="V138" s="8">
        <v>3.9311989123503199E-2</v>
      </c>
      <c r="W138" s="8">
        <v>6.5679764331184401E-3</v>
      </c>
      <c r="X138" s="9">
        <v>3.5589956336032902E-3</v>
      </c>
      <c r="Y138" s="10">
        <v>4.65857193720454</v>
      </c>
      <c r="Z138" s="13">
        <v>3.3713073123485898E-2</v>
      </c>
      <c r="AA138" s="13">
        <v>3.2744029291208197E-2</v>
      </c>
      <c r="AB138" s="13">
        <v>-9.6904383227763803E-4</v>
      </c>
      <c r="AC138" s="13" t="s">
        <v>24</v>
      </c>
      <c r="AD138" s="15">
        <f>10000*AB138</f>
        <v>-9.6904383227763802</v>
      </c>
      <c r="AE138" s="15">
        <f>ABS(AD138)</f>
        <v>9.6904383227763802</v>
      </c>
      <c r="AF138" s="21">
        <f>AE138/(AA138*10000)</f>
        <v>2.9594520077522259E-2</v>
      </c>
      <c r="AG138" s="17">
        <f>(V138-W138)/(X138*SQRT(Y138))</f>
        <v>4.2626339704055409</v>
      </c>
    </row>
    <row r="139" spans="9:33" x14ac:dyDescent="0.25">
      <c r="I139">
        <f t="shared" ca="1" si="31"/>
        <v>0.17722223840661427</v>
      </c>
      <c r="J139">
        <f t="shared" ca="1" si="31"/>
        <v>-1.6390754639174445</v>
      </c>
      <c r="K139">
        <f t="shared" ca="1" si="31"/>
        <v>0.49793351424131743</v>
      </c>
      <c r="L139" s="2">
        <f t="shared" ca="1" si="32"/>
        <v>1.5709170693616482E-2</v>
      </c>
      <c r="M139" s="2">
        <f t="shared" ca="1" si="33"/>
        <v>3.0947236424224878E-3</v>
      </c>
      <c r="N139" s="6">
        <f t="shared" ca="1" si="34"/>
        <v>1.4929887029921839E-2</v>
      </c>
      <c r="O139" s="3">
        <f t="shared" ca="1" si="35"/>
        <v>5.6526278863645398</v>
      </c>
      <c r="P139" s="11">
        <f t="shared" ca="1" si="36"/>
        <v>2.1353060815463048E-2</v>
      </c>
      <c r="Q139" s="22">
        <f t="shared" ca="1" si="39"/>
        <v>0.63884554761123391</v>
      </c>
      <c r="R139" s="22">
        <f t="shared" ca="1" si="40"/>
        <v>0.89045399034742079</v>
      </c>
      <c r="S139" s="12">
        <f t="shared" ca="1" si="37"/>
        <v>1.2599793858859092E-3</v>
      </c>
      <c r="T139" s="16">
        <f t="shared" ca="1" si="38"/>
        <v>0.35537469359485491</v>
      </c>
      <c r="V139" s="8">
        <v>7.8806986490205892E-3</v>
      </c>
      <c r="W139" s="8">
        <v>0.1261241752707</v>
      </c>
      <c r="X139" s="9">
        <v>1.0652204057921799E-2</v>
      </c>
      <c r="Y139" s="10">
        <v>6.7101128072962704</v>
      </c>
      <c r="Z139" s="13">
        <v>3.06984905241517E-4</v>
      </c>
      <c r="AA139" s="13">
        <v>5.3645645132350002E-8</v>
      </c>
      <c r="AB139" s="13">
        <v>-3.06931259596385E-4</v>
      </c>
      <c r="AC139" s="13" t="s">
        <v>24</v>
      </c>
      <c r="AD139" s="15">
        <f>10000*AB139</f>
        <v>-3.0693125959638499</v>
      </c>
      <c r="AE139" s="15">
        <f>ABS(AD139)</f>
        <v>3.0693125959638499</v>
      </c>
      <c r="AF139" s="21">
        <f>AE139/(AA139*10000)</f>
        <v>5721.4571441754524</v>
      </c>
      <c r="AG139" s="17">
        <f>(V139-W139)/(X139*SQRT(Y139))</f>
        <v>-4.2852168348062634</v>
      </c>
    </row>
    <row r="140" spans="9:33" x14ac:dyDescent="0.25">
      <c r="I140">
        <f t="shared" ca="1" si="31"/>
        <v>-2.3209925588567177</v>
      </c>
      <c r="J140">
        <f t="shared" ca="1" si="31"/>
        <v>0.23986598308212695</v>
      </c>
      <c r="K140">
        <f t="shared" ca="1" si="31"/>
        <v>-1.6560403730187254</v>
      </c>
      <c r="L140" s="2">
        <f t="shared" ca="1" si="32"/>
        <v>1.6816465770360107E-3</v>
      </c>
      <c r="M140" s="2">
        <f t="shared" ca="1" si="33"/>
        <v>1.6614485428325991E-2</v>
      </c>
      <c r="N140" s="6">
        <f t="shared" ca="1" si="34"/>
        <v>5.3515339645585742E-4</v>
      </c>
      <c r="O140" s="3">
        <f t="shared" ca="1" si="35"/>
        <v>2.1572497422453671</v>
      </c>
      <c r="P140" s="11">
        <f t="shared" ca="1" si="36"/>
        <v>3.6267666498589491E-85</v>
      </c>
      <c r="Q140" s="22">
        <f t="shared" ca="1" si="39"/>
        <v>8.8142494631400817E-81</v>
      </c>
      <c r="R140" s="22">
        <f t="shared" ca="1" si="40"/>
        <v>2.4662918028216753E-79</v>
      </c>
      <c r="S140" s="12">
        <f t="shared" ca="1" si="37"/>
        <v>6.1781293671268628E-7</v>
      </c>
      <c r="T140" s="16">
        <f t="shared" ca="1" si="38"/>
        <v>-18.998262297200895</v>
      </c>
      <c r="V140" s="8">
        <v>2.3215603941348199E-2</v>
      </c>
      <c r="W140" s="8">
        <v>9.0298911749370908E-3</v>
      </c>
      <c r="X140" s="9">
        <v>1.6460213566328399E-2</v>
      </c>
      <c r="Y140" s="10">
        <v>5.1986814696595403</v>
      </c>
      <c r="Z140" s="13">
        <v>2.20811480341059E-2</v>
      </c>
      <c r="AA140" s="13">
        <v>2.3122274983483002E-2</v>
      </c>
      <c r="AB140" s="13">
        <v>1.04112694937702E-3</v>
      </c>
      <c r="AC140" s="13" t="s">
        <v>24</v>
      </c>
      <c r="AD140" s="15">
        <f>10000*AB140</f>
        <v>10.411269493770201</v>
      </c>
      <c r="AE140" s="15">
        <f>ABS(AD140)</f>
        <v>10.411269493770201</v>
      </c>
      <c r="AF140" s="21">
        <f>AE140/(AA140*10000)</f>
        <v>4.5027011836885913E-2</v>
      </c>
      <c r="AG140" s="17">
        <f>(V140-W140)/(X140*SQRT(Y140))</f>
        <v>0.37798023613304482</v>
      </c>
    </row>
    <row r="141" spans="9:33" x14ac:dyDescent="0.25">
      <c r="I141">
        <f t="shared" ca="1" si="31"/>
        <v>2.0379488323387558</v>
      </c>
      <c r="J141">
        <f t="shared" ca="1" si="31"/>
        <v>0.60486127896565356</v>
      </c>
      <c r="K141">
        <f t="shared" ca="1" si="31"/>
        <v>0.38508314444732911</v>
      </c>
      <c r="L141" s="2">
        <f t="shared" ca="1" si="32"/>
        <v>8.2974150793245119E-2</v>
      </c>
      <c r="M141" s="2">
        <f t="shared" ca="1" si="33"/>
        <v>2.3028593702430024E-2</v>
      </c>
      <c r="N141" s="6">
        <f t="shared" ca="1" si="34"/>
        <v>1.9840446802412294E-2</v>
      </c>
      <c r="O141" s="3">
        <f t="shared" ca="1" si="35"/>
        <v>5.3744289689159741</v>
      </c>
      <c r="P141" s="11">
        <f t="shared" ca="1" si="36"/>
        <v>6.2025065814720899E-2</v>
      </c>
      <c r="Q141" s="22">
        <f t="shared" ca="1" si="39"/>
        <v>0.90376125575927868</v>
      </c>
      <c r="R141" s="22">
        <f t="shared" ca="1" si="40"/>
        <v>0.39558553994772089</v>
      </c>
      <c r="S141" s="12">
        <f t="shared" ca="1" si="37"/>
        <v>2.1156081125144575E-3</v>
      </c>
      <c r="T141" s="16">
        <f t="shared" ca="1" si="38"/>
        <v>1.3032849756797764</v>
      </c>
      <c r="V141" s="8">
        <v>1.92947680715886E-2</v>
      </c>
      <c r="W141" s="8">
        <v>2.75372900171654E-2</v>
      </c>
      <c r="X141" s="9">
        <v>1.42677952967792E-2</v>
      </c>
      <c r="Y141" s="10">
        <v>6.9935228658139099</v>
      </c>
      <c r="Z141" s="13">
        <v>9.8867023919791495E-3</v>
      </c>
      <c r="AA141" s="13">
        <v>1.12892020023047E-2</v>
      </c>
      <c r="AB141" s="13">
        <v>1.40249961032556E-3</v>
      </c>
      <c r="AC141" s="13" t="s">
        <v>24</v>
      </c>
      <c r="AD141" s="15">
        <f>10000*AB141</f>
        <v>14.024996103255601</v>
      </c>
      <c r="AE141" s="15">
        <f>ABS(AD141)</f>
        <v>14.024996103255601</v>
      </c>
      <c r="AF141" s="21">
        <f>AE141/(AA141*10000)</f>
        <v>0.12423372440667096</v>
      </c>
      <c r="AG141" s="17">
        <f>(V141-W141)/(X141*SQRT(Y141))</f>
        <v>-0.21845160643279238</v>
      </c>
    </row>
    <row r="142" spans="9:33" x14ac:dyDescent="0.25">
      <c r="I142">
        <f t="shared" ca="1" si="31"/>
        <v>-0.39815023129599797</v>
      </c>
      <c r="J142">
        <f t="shared" ca="1" si="31"/>
        <v>-1.6775035471367525</v>
      </c>
      <c r="K142">
        <f t="shared" ca="1" si="31"/>
        <v>-1.9292668561700086</v>
      </c>
      <c r="L142" s="2">
        <f t="shared" ca="1" si="32"/>
        <v>9.3897238193698905E-3</v>
      </c>
      <c r="M142" s="2">
        <f t="shared" ca="1" si="33"/>
        <v>2.990161765150246E-3</v>
      </c>
      <c r="N142" s="6">
        <f t="shared" ca="1" si="34"/>
        <v>1.4130042021814216E-2</v>
      </c>
      <c r="O142" s="3">
        <f t="shared" ca="1" si="35"/>
        <v>1.9091221804133418</v>
      </c>
      <c r="P142" s="11">
        <f t="shared" ca="1" si="36"/>
        <v>1.1403298927077277E-2</v>
      </c>
      <c r="Q142" s="22">
        <f t="shared" ca="1" si="39"/>
        <v>0.6284631317277527</v>
      </c>
      <c r="R142" s="22">
        <f t="shared" ca="1" si="40"/>
        <v>0.52239123602044157</v>
      </c>
      <c r="S142" s="12">
        <f t="shared" ca="1" si="37"/>
        <v>3.8117168341815418E-4</v>
      </c>
      <c r="T142" s="16">
        <f t="shared" ca="1" si="38"/>
        <v>0.32778565202608273</v>
      </c>
      <c r="V142" s="8">
        <v>5.3559010030133202E-3</v>
      </c>
      <c r="W142" s="8">
        <v>4.7922790436668798E-2</v>
      </c>
      <c r="X142" s="9">
        <v>9.8580248178491304E-3</v>
      </c>
      <c r="Y142" s="10">
        <v>6.4460067907506096</v>
      </c>
      <c r="Z142" s="13">
        <v>1.10477789096837E-3</v>
      </c>
      <c r="AA142" s="13">
        <v>4.5689735834078201E-4</v>
      </c>
      <c r="AB142" s="13">
        <v>-6.47880532627591E-4</v>
      </c>
      <c r="AC142" s="13" t="s">
        <v>24</v>
      </c>
      <c r="AD142" s="15">
        <f>10000*AB142</f>
        <v>-6.4788053262759098</v>
      </c>
      <c r="AE142" s="15">
        <f>ABS(AD142)</f>
        <v>6.4788053262759098</v>
      </c>
      <c r="AF142" s="21">
        <f>AE142/(AA142*10000)</f>
        <v>1.4180001718118098</v>
      </c>
      <c r="AG142" s="17">
        <f>(V142-W142)/(X142*SQRT(Y142))</f>
        <v>-1.7007349199060211</v>
      </c>
    </row>
    <row r="143" spans="9:33" x14ac:dyDescent="0.25">
      <c r="I143">
        <f t="shared" ca="1" si="31"/>
        <v>0.97715057475051248</v>
      </c>
      <c r="J143">
        <f t="shared" ca="1" si="31"/>
        <v>0.51313629758997015</v>
      </c>
      <c r="K143">
        <f t="shared" ca="1" si="31"/>
        <v>-0.38038529195707405</v>
      </c>
      <c r="L143" s="2">
        <f t="shared" ca="1" si="32"/>
        <v>3.2127819866609057E-2</v>
      </c>
      <c r="M143" s="2">
        <f t="shared" ca="1" si="33"/>
        <v>2.1214721070263735E-2</v>
      </c>
      <c r="N143" s="6">
        <f t="shared" ca="1" si="34"/>
        <v>1.534194998301488E-2</v>
      </c>
      <c r="O143" s="3">
        <f t="shared" ca="1" si="35"/>
        <v>3.8164643772845679</v>
      </c>
      <c r="P143" s="11">
        <f t="shared" ca="1" si="36"/>
        <v>1.8197499802737778E-2</v>
      </c>
      <c r="Q143" s="22">
        <f t="shared" ca="1" si="39"/>
        <v>0.64211341461750471</v>
      </c>
      <c r="R143" s="22">
        <f t="shared" ca="1" si="40"/>
        <v>0.72937616684625106</v>
      </c>
      <c r="S143" s="12">
        <f t="shared" ca="1" si="37"/>
        <v>8.9830194114026002E-4</v>
      </c>
      <c r="T143" s="16">
        <f t="shared" ca="1" si="38"/>
        <v>0.36411361446685031</v>
      </c>
      <c r="V143" s="8">
        <v>2.7941249361713001E-2</v>
      </c>
      <c r="W143" s="8">
        <v>5.0160740605842198E-2</v>
      </c>
      <c r="X143" s="9">
        <v>1.5836027472435499E-3</v>
      </c>
      <c r="Y143" s="10">
        <v>2.5387461694335198</v>
      </c>
      <c r="Z143" s="13">
        <v>1.61286391278378E-3</v>
      </c>
      <c r="AA143" s="13">
        <v>0</v>
      </c>
      <c r="AB143" s="13">
        <v>-1.61286391278378E-3</v>
      </c>
      <c r="AC143" s="13" t="s">
        <v>24</v>
      </c>
      <c r="AD143" s="15">
        <f>10000*AB143</f>
        <v>-16.128639127837801</v>
      </c>
      <c r="AE143" s="15">
        <f>ABS(AD143)</f>
        <v>16.128639127837801</v>
      </c>
      <c r="AF143" s="21" t="e">
        <f>AE143/(AA143*10000)</f>
        <v>#DIV/0!</v>
      </c>
      <c r="AG143" s="17">
        <f>(V143-W143)/(X143*SQRT(Y143))</f>
        <v>-8.8059907248103375</v>
      </c>
    </row>
    <row r="144" spans="9:33" x14ac:dyDescent="0.25">
      <c r="I144">
        <f t="shared" ca="1" si="31"/>
        <v>0.92299322472646961</v>
      </c>
      <c r="J144">
        <f t="shared" ca="1" si="31"/>
        <v>-0.9927826712923381</v>
      </c>
      <c r="K144">
        <f t="shared" ca="1" si="31"/>
        <v>0.49321857482857556</v>
      </c>
      <c r="L144" s="2">
        <f t="shared" ca="1" si="32"/>
        <v>3.060864577929805E-2</v>
      </c>
      <c r="M144" s="2">
        <f t="shared" ca="1" si="33"/>
        <v>5.5165929889949951E-3</v>
      </c>
      <c r="N144" s="6">
        <f t="shared" ca="1" si="34"/>
        <v>9.0416347123268917E-3</v>
      </c>
      <c r="O144" s="3">
        <f t="shared" ca="1" si="35"/>
        <v>5.6407213972849632</v>
      </c>
      <c r="P144" s="11">
        <f t="shared" ca="1" si="36"/>
        <v>2.6376780114299257E-2</v>
      </c>
      <c r="Q144" s="22">
        <f t="shared" ca="1" si="39"/>
        <v>0.87869373906005943</v>
      </c>
      <c r="R144" s="22">
        <f t="shared" ca="1" si="40"/>
        <v>0.47873537972001351</v>
      </c>
      <c r="S144" s="12">
        <f t="shared" ca="1" si="37"/>
        <v>4.6113550771293132E-4</v>
      </c>
      <c r="T144" s="16">
        <f t="shared" ca="1" si="38"/>
        <v>1.1684816870777468</v>
      </c>
      <c r="V144" s="8">
        <v>7.2779999973897501E-3</v>
      </c>
      <c r="W144" s="8">
        <v>7.0993623244523296E-2</v>
      </c>
      <c r="X144" s="9">
        <v>1.6172792047107601E-2</v>
      </c>
      <c r="Y144" s="10">
        <v>4.8658373192362401</v>
      </c>
      <c r="Z144" s="13">
        <v>1.1134004822139199E-3</v>
      </c>
      <c r="AA144" s="13">
        <v>5.2750124659157798E-4</v>
      </c>
      <c r="AB144" s="13">
        <v>-5.8589923562234604E-4</v>
      </c>
      <c r="AC144" s="13" t="s">
        <v>24</v>
      </c>
      <c r="AD144" s="15">
        <f>10000*AB144</f>
        <v>-5.8589923562234603</v>
      </c>
      <c r="AE144" s="15">
        <f>ABS(AD144)</f>
        <v>5.8589923562234603</v>
      </c>
      <c r="AF144" s="21">
        <f>AE144/(AA144*10000)</f>
        <v>1.1107068265868634</v>
      </c>
      <c r="AG144" s="17">
        <f>(V144-W144)/(X144*SQRT(Y144))</f>
        <v>-1.7860028220558675</v>
      </c>
    </row>
    <row r="145" spans="9:33" x14ac:dyDescent="0.25">
      <c r="I145">
        <f t="shared" ca="1" si="31"/>
        <v>1.5011493837619614</v>
      </c>
      <c r="J145">
        <f t="shared" ca="1" si="31"/>
        <v>-0.88406984131464161</v>
      </c>
      <c r="K145">
        <f t="shared" ca="1" si="31"/>
        <v>-2.3895921083310192</v>
      </c>
      <c r="L145" s="2">
        <f t="shared" ca="1" si="32"/>
        <v>5.1336453796600685E-2</v>
      </c>
      <c r="M145" s="2">
        <f t="shared" ca="1" si="33"/>
        <v>6.0799481546086522E-3</v>
      </c>
      <c r="N145" s="6">
        <f t="shared" ca="1" si="34"/>
        <v>1.5327481327753382E-2</v>
      </c>
      <c r="O145" s="3">
        <f t="shared" ca="1" si="35"/>
        <v>1.5539185444752501</v>
      </c>
      <c r="P145" s="11">
        <f t="shared" ca="1" si="36"/>
        <v>4.531361461834317E-2</v>
      </c>
      <c r="Q145" s="22">
        <f t="shared" ca="1" si="39"/>
        <v>0.99107279920353919</v>
      </c>
      <c r="R145" s="22">
        <f t="shared" ca="1" si="40"/>
        <v>3.0084713835430883E-2</v>
      </c>
      <c r="S145" s="12">
        <f t="shared" ca="1" si="37"/>
        <v>3.6506470022339626E-4</v>
      </c>
      <c r="T145" s="16">
        <f t="shared" ca="1" si="38"/>
        <v>2.3686238477071844</v>
      </c>
      <c r="V145" s="8">
        <v>6.0076321054320897E-2</v>
      </c>
      <c r="W145" s="8">
        <v>0.116287170810749</v>
      </c>
      <c r="X145" s="9">
        <v>5.1803614722465696E-3</v>
      </c>
      <c r="Y145" s="10">
        <v>4.3350866813263904</v>
      </c>
      <c r="Z145" s="13">
        <v>2.2791551839418901E-3</v>
      </c>
      <c r="AA145" s="13">
        <v>1.8167824848999999E-10</v>
      </c>
      <c r="AB145" s="13">
        <v>-2.2791550022636499E-3</v>
      </c>
      <c r="AC145" s="13" t="s">
        <v>24</v>
      </c>
      <c r="AD145" s="15">
        <f>10000*AB145</f>
        <v>-22.7915500226365</v>
      </c>
      <c r="AE145" s="15">
        <f>ABS(AD145)</f>
        <v>22.7915500226365</v>
      </c>
      <c r="AF145" s="21">
        <f>AE145/(AA145*10000)</f>
        <v>12545007.568085952</v>
      </c>
      <c r="AG145" s="17">
        <f>(V145-W145)/(X145*SQRT(Y145))</f>
        <v>-5.2114814119024002</v>
      </c>
    </row>
    <row r="146" spans="9:33" x14ac:dyDescent="0.25">
      <c r="I146">
        <f t="shared" ca="1" si="31"/>
        <v>0.96714586609817188</v>
      </c>
      <c r="J146">
        <f t="shared" ca="1" si="31"/>
        <v>0.90168408935453281</v>
      </c>
      <c r="K146">
        <f t="shared" ca="1" si="31"/>
        <v>0.26595410951694448</v>
      </c>
      <c r="L146" s="2">
        <f t="shared" ca="1" si="32"/>
        <v>3.1841607097030072E-2</v>
      </c>
      <c r="M146" s="2">
        <f t="shared" ca="1" si="33"/>
        <v>3.0030785558120977E-2</v>
      </c>
      <c r="N146" s="6">
        <f t="shared" ca="1" si="34"/>
        <v>1.825532971190371E-2</v>
      </c>
      <c r="O146" s="3">
        <f t="shared" ca="1" si="35"/>
        <v>5.0955938024072385</v>
      </c>
      <c r="P146" s="11">
        <f t="shared" ca="1" si="36"/>
        <v>1.7361104056535417E-2</v>
      </c>
      <c r="Q146" s="22">
        <f t="shared" ca="1" si="39"/>
        <v>0.51752503463924682</v>
      </c>
      <c r="R146" s="22">
        <f t="shared" ca="1" si="40"/>
        <v>0.89968019400802512</v>
      </c>
      <c r="S146" s="12">
        <f t="shared" ca="1" si="37"/>
        <v>1.6981426242723256E-3</v>
      </c>
      <c r="T146" s="16">
        <f t="shared" ca="1" si="38"/>
        <v>4.3942885363449209E-2</v>
      </c>
      <c r="V146" s="8">
        <v>2.0930797357842101E-2</v>
      </c>
      <c r="W146" s="8">
        <v>2.0129385773352999E-2</v>
      </c>
      <c r="X146" s="9">
        <v>4.5459483933022399E-3</v>
      </c>
      <c r="Y146" s="10">
        <v>5.8592083156423396</v>
      </c>
      <c r="Z146" s="13">
        <v>4.98612708460022E-3</v>
      </c>
      <c r="AA146" s="13">
        <v>4.8022372059646099E-3</v>
      </c>
      <c r="AB146" s="13">
        <v>-1.8388987863561E-4</v>
      </c>
      <c r="AC146" s="13" t="s">
        <v>24</v>
      </c>
      <c r="AD146" s="15">
        <f>10000*AB146</f>
        <v>-1.8388987863560999</v>
      </c>
      <c r="AE146" s="15">
        <f>ABS(AD146)</f>
        <v>1.8388987863560999</v>
      </c>
      <c r="AF146" s="21">
        <f>AE146/(AA146*10000)</f>
        <v>3.8292543818370717E-2</v>
      </c>
      <c r="AG146" s="17">
        <f>(V146-W146)/(X146*SQRT(Y146))</f>
        <v>7.2830223920291232E-2</v>
      </c>
    </row>
    <row r="147" spans="9:33" x14ac:dyDescent="0.25">
      <c r="I147">
        <f t="shared" ca="1" si="31"/>
        <v>-0.16757180237474822</v>
      </c>
      <c r="J147">
        <f t="shared" ca="1" si="31"/>
        <v>2.2949787729602917</v>
      </c>
      <c r="K147">
        <f t="shared" ca="1" si="31"/>
        <v>1.049881200300341</v>
      </c>
      <c r="L147" s="2">
        <f t="shared" ca="1" si="32"/>
        <v>1.1540372009265198E-2</v>
      </c>
      <c r="M147" s="2">
        <f t="shared" ca="1" si="33"/>
        <v>0.10442025717371295</v>
      </c>
      <c r="N147" s="6">
        <f t="shared" ca="1" si="34"/>
        <v>5.3099810400152152E-3</v>
      </c>
      <c r="O147" s="3">
        <f t="shared" ca="1" si="35"/>
        <v>7.2352076386873598</v>
      </c>
      <c r="P147" s="11">
        <f t="shared" ca="1" si="36"/>
        <v>8.2877802967222458E-14</v>
      </c>
      <c r="Q147" s="22">
        <f t="shared" ca="1" si="39"/>
        <v>3.9408292342365822E-11</v>
      </c>
      <c r="R147" s="22">
        <f t="shared" ca="1" si="40"/>
        <v>7.0492068465887044E-10</v>
      </c>
      <c r="S147" s="12">
        <f t="shared" ca="1" si="37"/>
        <v>2.0400318125828157E-4</v>
      </c>
      <c r="T147" s="16">
        <f t="shared" ca="1" si="38"/>
        <v>-6.5028419663566703</v>
      </c>
      <c r="V147" s="8">
        <v>1.68053719799965E-2</v>
      </c>
      <c r="W147" s="8">
        <v>8.7396421437012706E-2</v>
      </c>
      <c r="X147" s="9">
        <v>1.7382515477324799E-2</v>
      </c>
      <c r="Y147" s="10">
        <v>8.3784593698000105</v>
      </c>
      <c r="Z147" s="13">
        <v>1.56627854380177E-3</v>
      </c>
      <c r="AA147" s="13">
        <v>1.83282574088696E-3</v>
      </c>
      <c r="AB147" s="13">
        <v>2.6654719708519501E-4</v>
      </c>
      <c r="AC147" s="13" t="s">
        <v>24</v>
      </c>
      <c r="AD147" s="15">
        <f>10000*AB147</f>
        <v>2.6654719708519501</v>
      </c>
      <c r="AE147" s="15">
        <f>ABS(AD147)</f>
        <v>2.6654719708519501</v>
      </c>
      <c r="AF147" s="21">
        <f>AE147/(AA147*10000)</f>
        <v>0.14542964513156867</v>
      </c>
      <c r="AG147" s="17">
        <f>(V147-W147)/(X147*SQRT(Y147))</f>
        <v>-1.4029911442524783</v>
      </c>
    </row>
    <row r="148" spans="9:33" x14ac:dyDescent="0.25">
      <c r="I148">
        <f t="shared" ca="1" si="31"/>
        <v>-0.7479103225548217</v>
      </c>
      <c r="J148">
        <f t="shared" ca="1" si="31"/>
        <v>2.3786018286977919</v>
      </c>
      <c r="K148">
        <f t="shared" ca="1" si="31"/>
        <v>-2.2717507879145723E-2</v>
      </c>
      <c r="L148" s="2">
        <f t="shared" ca="1" si="32"/>
        <v>6.8673681840262582E-3</v>
      </c>
      <c r="M148" s="2">
        <f t="shared" ca="1" si="33"/>
        <v>0.1125298394132232</v>
      </c>
      <c r="N148" s="6">
        <f t="shared" ca="1" si="34"/>
        <v>3.5041749217927733E-3</v>
      </c>
      <c r="O148" s="3">
        <f t="shared" ca="1" si="35"/>
        <v>4.4784559547134792</v>
      </c>
      <c r="P148" s="11">
        <f t="shared" ca="1" si="36"/>
        <v>1.1794694185058622E-49</v>
      </c>
      <c r="Q148" s="22">
        <f t="shared" ca="1" si="39"/>
        <v>2.2882549860347855E-46</v>
      </c>
      <c r="R148" s="22">
        <f t="shared" ca="1" si="40"/>
        <v>6.9335050751738961E-45</v>
      </c>
      <c r="S148" s="12">
        <f t="shared" ca="1" si="37"/>
        <v>5.4992043928145062E-5</v>
      </c>
      <c r="T148" s="16">
        <f t="shared" ca="1" si="38"/>
        <v>-14.248555319776427</v>
      </c>
      <c r="V148" s="8">
        <v>1.46736118969873E-2</v>
      </c>
      <c r="W148" s="8">
        <v>1.40059851483139E-2</v>
      </c>
      <c r="X148" s="9">
        <v>3.0696021516747199E-3</v>
      </c>
      <c r="Y148" s="10">
        <v>1.2026550007610399</v>
      </c>
      <c r="Z148" s="13">
        <v>4.4984073812125496E-3</v>
      </c>
      <c r="AA148" s="13">
        <v>1.7030975470234101E-3</v>
      </c>
      <c r="AB148" s="13">
        <v>-2.7953098341891298E-3</v>
      </c>
      <c r="AC148" s="13" t="s">
        <v>24</v>
      </c>
      <c r="AD148" s="15">
        <f>10000*AB148</f>
        <v>-27.953098341891298</v>
      </c>
      <c r="AE148" s="15">
        <f>ABS(AD148)</f>
        <v>27.953098341891298</v>
      </c>
      <c r="AF148" s="21">
        <f>AE148/(AA148*10000)</f>
        <v>1.6413092949811563</v>
      </c>
      <c r="AG148" s="17">
        <f>(V148-W148)/(X148*SQRT(Y148))</f>
        <v>0.19832666416673808</v>
      </c>
    </row>
    <row r="149" spans="9:33" x14ac:dyDescent="0.25">
      <c r="I149">
        <f t="shared" ca="1" si="31"/>
        <v>-2.0805426143547781</v>
      </c>
      <c r="J149">
        <f t="shared" ca="1" si="31"/>
        <v>0.96259171399187382</v>
      </c>
      <c r="K149">
        <f t="shared" ca="1" si="31"/>
        <v>-1.7638188866968325</v>
      </c>
      <c r="L149" s="2">
        <f t="shared" ca="1" si="32"/>
        <v>2.0851449792399827E-3</v>
      </c>
      <c r="M149" s="2">
        <f t="shared" ca="1" si="33"/>
        <v>3.1712168652220367E-2</v>
      </c>
      <c r="N149" s="6">
        <f t="shared" ca="1" si="34"/>
        <v>1.5245720451667038E-2</v>
      </c>
      <c r="O149" s="3">
        <f t="shared" ca="1" si="35"/>
        <v>2.0557363939296351</v>
      </c>
      <c r="P149" s="11">
        <f t="shared" ca="1" si="36"/>
        <v>8.8365222783573266E-4</v>
      </c>
      <c r="Q149" s="22">
        <f t="shared" ca="1" si="39"/>
        <v>8.7650601053939195E-2</v>
      </c>
      <c r="R149" s="22">
        <f t="shared" ca="1" si="40"/>
        <v>0.22829217361329598</v>
      </c>
      <c r="S149" s="12">
        <f t="shared" ca="1" si="37"/>
        <v>4.7781890525375637E-4</v>
      </c>
      <c r="T149" s="16">
        <f t="shared" ca="1" si="38"/>
        <v>-1.3553652918175687</v>
      </c>
      <c r="V149" s="8">
        <v>2.90385484954148E-2</v>
      </c>
      <c r="W149" s="8">
        <v>1.6723961947821501E-2</v>
      </c>
      <c r="X149" s="9">
        <v>1.8138045314367399E-2</v>
      </c>
      <c r="Y149" s="10">
        <v>3.3789799388749602</v>
      </c>
      <c r="Z149" s="13">
        <v>1.9504780971804001E-2</v>
      </c>
      <c r="AA149" s="13">
        <v>2.03556655754298E-2</v>
      </c>
      <c r="AB149" s="13">
        <v>8.5088460362577403E-4</v>
      </c>
      <c r="AC149" s="13" t="s">
        <v>24</v>
      </c>
      <c r="AD149" s="15">
        <f>10000*AB149</f>
        <v>8.5088460362577401</v>
      </c>
      <c r="AE149" s="15">
        <f>ABS(AD149)</f>
        <v>8.5088460362577401</v>
      </c>
      <c r="AF149" s="21">
        <f>AE149/(AA149*10000)</f>
        <v>4.1800873593287456E-2</v>
      </c>
      <c r="AG149" s="17">
        <f>(V149-W149)/(X149*SQRT(Y149))</f>
        <v>0.36934867560632001</v>
      </c>
    </row>
    <row r="150" spans="9:33" x14ac:dyDescent="0.25">
      <c r="I150">
        <f t="shared" ca="1" si="31"/>
        <v>1.3742172442558516</v>
      </c>
      <c r="J150">
        <f t="shared" ca="1" si="31"/>
        <v>0.17058057579356353</v>
      </c>
      <c r="K150">
        <f t="shared" ca="1" si="31"/>
        <v>-0.69477132539694109</v>
      </c>
      <c r="L150" s="2">
        <f t="shared" ca="1" si="32"/>
        <v>4.5826821553907014E-2</v>
      </c>
      <c r="M150" s="2">
        <f t="shared" ca="1" si="33"/>
        <v>1.5616127257323847E-2</v>
      </c>
      <c r="N150" s="6">
        <f t="shared" ca="1" si="34"/>
        <v>1.457836082092623E-2</v>
      </c>
      <c r="O150" s="3">
        <f t="shared" ca="1" si="35"/>
        <v>3.3158922074789605</v>
      </c>
      <c r="P150" s="11">
        <f t="shared" ca="1" si="36"/>
        <v>3.1899485701603239E-2</v>
      </c>
      <c r="Q150" s="22">
        <f t="shared" ca="1" si="39"/>
        <v>0.87244498188412045</v>
      </c>
      <c r="R150" s="22">
        <f t="shared" ca="1" si="40"/>
        <v>0.38017422750014701</v>
      </c>
      <c r="S150" s="12">
        <f t="shared" ca="1" si="37"/>
        <v>7.0472194261644524E-4</v>
      </c>
      <c r="T150" s="16">
        <f t="shared" ca="1" si="38"/>
        <v>1.1380250170256514</v>
      </c>
      <c r="V150" s="8">
        <v>2.4272579966587899E-2</v>
      </c>
      <c r="W150" s="8">
        <v>1.10235711830882E-2</v>
      </c>
      <c r="X150" s="9">
        <v>1.0250862032988599E-2</v>
      </c>
      <c r="Y150" s="10">
        <v>7.2706579830818399</v>
      </c>
      <c r="Z150" s="13">
        <v>1.81891824567172E-2</v>
      </c>
      <c r="AA150" s="13">
        <v>1.8894569771219401E-2</v>
      </c>
      <c r="AB150" s="13">
        <v>7.0538731450214105E-4</v>
      </c>
      <c r="AC150" s="13" t="s">
        <v>24</v>
      </c>
      <c r="AD150" s="15">
        <f>10000*AB150</f>
        <v>7.0538731450214103</v>
      </c>
      <c r="AE150" s="15">
        <f>ABS(AD150)</f>
        <v>7.0538731450214103</v>
      </c>
      <c r="AF150" s="21">
        <f>AE150/(AA150*10000)</f>
        <v>3.7332806358819644E-2</v>
      </c>
      <c r="AG150" s="17">
        <f>(V150-W150)/(X150*SQRT(Y150))</f>
        <v>0.47933168939122339</v>
      </c>
    </row>
    <row r="151" spans="9:33" x14ac:dyDescent="0.25">
      <c r="I151">
        <f t="shared" ca="1" si="31"/>
        <v>0.12801719706371945</v>
      </c>
      <c r="J151">
        <f t="shared" ca="1" si="31"/>
        <v>-1.018034819508471</v>
      </c>
      <c r="K151">
        <f t="shared" ca="1" si="31"/>
        <v>-1.0224103311193549</v>
      </c>
      <c r="L151" s="2">
        <f t="shared" ca="1" si="32"/>
        <v>1.5032797820703716E-2</v>
      </c>
      <c r="M151" s="2">
        <f t="shared" ca="1" si="33"/>
        <v>5.3933906466425074E-3</v>
      </c>
      <c r="N151" s="6">
        <f t="shared" ca="1" si="34"/>
        <v>1.8176625368026895E-2</v>
      </c>
      <c r="O151" s="3">
        <f t="shared" ca="1" si="35"/>
        <v>2.8639509202802609</v>
      </c>
      <c r="P151" s="11">
        <f t="shared" ca="1" si="36"/>
        <v>1.7689098110187828E-2</v>
      </c>
      <c r="Q151" s="22">
        <f t="shared" ca="1" si="39"/>
        <v>0.62299935422726549</v>
      </c>
      <c r="R151" s="22">
        <f t="shared" ca="1" si="40"/>
        <v>0.64279003550164038</v>
      </c>
      <c r="S151" s="12">
        <f t="shared" ca="1" si="37"/>
        <v>9.4621991334577107E-4</v>
      </c>
      <c r="T151" s="16">
        <f t="shared" ca="1" si="38"/>
        <v>0.31336773870941592</v>
      </c>
      <c r="V151" s="8">
        <v>3.3826587249868702E-3</v>
      </c>
      <c r="W151" s="8">
        <v>8.5577690078518006E-3</v>
      </c>
      <c r="X151" s="9">
        <v>1.6043749912702701E-2</v>
      </c>
      <c r="Y151" s="10">
        <v>3.1060104759699998</v>
      </c>
      <c r="Z151" s="13">
        <v>8.8594160971593797E-3</v>
      </c>
      <c r="AA151" s="13">
        <v>8.8810697816824203E-3</v>
      </c>
      <c r="AB151" s="13">
        <v>2.1653684523042301E-5</v>
      </c>
      <c r="AC151" s="13" t="s">
        <v>24</v>
      </c>
      <c r="AD151" s="15">
        <f>10000*AB151</f>
        <v>0.21653684523042302</v>
      </c>
      <c r="AE151" s="15">
        <f>ABS(AD151)</f>
        <v>0.21653684523042302</v>
      </c>
      <c r="AF151" s="21">
        <f>AE151/(AA151*10000)</f>
        <v>2.4381842565525088E-3</v>
      </c>
      <c r="AG151" s="17">
        <f>(V151-W151)/(X151*SQRT(Y151))</f>
        <v>-0.18302578043989387</v>
      </c>
    </row>
    <row r="152" spans="9:33" x14ac:dyDescent="0.25">
      <c r="I152">
        <f t="shared" ca="1" si="31"/>
        <v>-1.7093384350748808</v>
      </c>
      <c r="J152">
        <f t="shared" ca="1" si="31"/>
        <v>-2.1728357588813978</v>
      </c>
      <c r="K152">
        <f t="shared" ca="1" si="31"/>
        <v>0.11705213253962006</v>
      </c>
      <c r="L152" s="2">
        <f t="shared" ca="1" si="32"/>
        <v>2.906220670994449E-3</v>
      </c>
      <c r="M152" s="2">
        <f t="shared" ca="1" si="33"/>
        <v>1.9199303113969204E-3</v>
      </c>
      <c r="N152" s="6">
        <f t="shared" ca="1" si="34"/>
        <v>1.9839764160844976E-2</v>
      </c>
      <c r="O152" s="3">
        <f t="shared" ca="1" si="35"/>
        <v>4.7673243637470621</v>
      </c>
      <c r="P152" s="11">
        <f t="shared" ca="1" si="36"/>
        <v>1.7779223283196803E-2</v>
      </c>
      <c r="Q152" s="22">
        <f t="shared" ca="1" si="39"/>
        <v>0.50908245963215748</v>
      </c>
      <c r="R152" s="22">
        <f t="shared" ca="1" si="40"/>
        <v>0.87083294039950809</v>
      </c>
      <c r="S152" s="12">
        <f t="shared" ca="1" si="37"/>
        <v>1.8764963002526876E-3</v>
      </c>
      <c r="T152" s="16">
        <f t="shared" ca="1" si="38"/>
        <v>2.276831713263127E-2</v>
      </c>
      <c r="V152" s="8">
        <v>5.0465043094947998E-3</v>
      </c>
      <c r="W152" s="8">
        <v>6.5987814241189897E-3</v>
      </c>
      <c r="X152" s="9">
        <v>9.5980660569276906E-3</v>
      </c>
      <c r="Y152" s="10">
        <v>4.3277903831436504</v>
      </c>
      <c r="Z152" s="13">
        <v>6.5398107397062503E-3</v>
      </c>
      <c r="AA152" s="13">
        <v>7.2136750933616796E-3</v>
      </c>
      <c r="AB152" s="13">
        <v>6.7386435365542302E-4</v>
      </c>
      <c r="AC152" s="13" t="s">
        <v>24</v>
      </c>
      <c r="AD152" s="15">
        <f>10000*AB152</f>
        <v>6.7386435365542301</v>
      </c>
      <c r="AE152" s="15">
        <f>ABS(AD152)</f>
        <v>6.7386435365542301</v>
      </c>
      <c r="AF152" s="21">
        <f>AE152/(AA152*10000)</f>
        <v>9.3414846792246112E-2</v>
      </c>
      <c r="AG152" s="17">
        <f>(V152-W152)/(X152*SQRT(Y152))</f>
        <v>-7.7741409673824993E-2</v>
      </c>
    </row>
    <row r="153" spans="9:33" x14ac:dyDescent="0.25">
      <c r="I153">
        <f t="shared" ca="1" si="31"/>
        <v>-1.7075397426311016</v>
      </c>
      <c r="J153">
        <f t="shared" ca="1" si="31"/>
        <v>0.26500983644782217</v>
      </c>
      <c r="K153">
        <f t="shared" ca="1" si="31"/>
        <v>-1.4284941775695497</v>
      </c>
      <c r="L153" s="2">
        <f t="shared" ca="1" si="32"/>
        <v>2.9108999601629038E-3</v>
      </c>
      <c r="M153" s="2">
        <f t="shared" ca="1" si="33"/>
        <v>1.6992367576548144E-2</v>
      </c>
      <c r="N153" s="6">
        <f t="shared" ca="1" si="34"/>
        <v>5.1290689661924347E-3</v>
      </c>
      <c r="O153" s="3">
        <f t="shared" ca="1" si="35"/>
        <v>2.3883336259530048</v>
      </c>
      <c r="P153" s="11">
        <f t="shared" ca="1" si="36"/>
        <v>1.2002885103020453E-4</v>
      </c>
      <c r="Q153" s="22">
        <f t="shared" ca="1" si="39"/>
        <v>3.7826391325753446E-2</v>
      </c>
      <c r="R153" s="22">
        <f t="shared" ca="1" si="40"/>
        <v>0.1272511560734646</v>
      </c>
      <c r="S153" s="12">
        <f t="shared" ca="1" si="37"/>
        <v>6.2830724936581474E-5</v>
      </c>
      <c r="T153" s="16">
        <f t="shared" ca="1" si="38"/>
        <v>-1.7764863933605786</v>
      </c>
      <c r="V153" s="8">
        <v>9.4951970479352193E-2</v>
      </c>
      <c r="W153" s="8">
        <v>1.5461748709269399E-2</v>
      </c>
      <c r="X153" s="9">
        <v>1.9282432643483598E-2</v>
      </c>
      <c r="Y153" s="10">
        <v>2.9260361229923899</v>
      </c>
      <c r="Z153" s="13">
        <v>7.8679731649684295E-2</v>
      </c>
      <c r="AA153" s="13">
        <v>7.9577292626950097E-2</v>
      </c>
      <c r="AB153" s="13">
        <v>8.97560977265787E-4</v>
      </c>
      <c r="AC153" s="13" t="s">
        <v>24</v>
      </c>
      <c r="AD153" s="15">
        <f>10000*AB153</f>
        <v>8.9756097726578705</v>
      </c>
      <c r="AE153" s="15">
        <f>ABS(AD153)</f>
        <v>8.9756097726578705</v>
      </c>
      <c r="AF153" s="21">
        <f>AE153/(AA153*10000)</f>
        <v>1.1279109248833805E-2</v>
      </c>
      <c r="AG153" s="17">
        <f>(V153-W153)/(X153*SQRT(Y153))</f>
        <v>2.4099722617625297</v>
      </c>
    </row>
    <row r="154" spans="9:33" x14ac:dyDescent="0.25">
      <c r="I154">
        <f t="shared" ca="1" si="31"/>
        <v>-0.88926140773713414</v>
      </c>
      <c r="J154">
        <f t="shared" ca="1" si="31"/>
        <v>0.8543737287077513</v>
      </c>
      <c r="K154">
        <f t="shared" ca="1" si="31"/>
        <v>1.5062711578528256</v>
      </c>
      <c r="L154" s="2">
        <f t="shared" ca="1" si="32"/>
        <v>6.0517814943115188E-3</v>
      </c>
      <c r="M154" s="2">
        <f t="shared" ca="1" si="33"/>
        <v>2.8786524196269991E-2</v>
      </c>
      <c r="N154" s="6">
        <f t="shared" ca="1" si="34"/>
        <v>6.0208736562853329E-3</v>
      </c>
      <c r="O154" s="3">
        <f t="shared" ca="1" si="35"/>
        <v>8.8734427283341333</v>
      </c>
      <c r="P154" s="11">
        <f t="shared" ca="1" si="36"/>
        <v>8.7442668727831692E-4</v>
      </c>
      <c r="Q154" s="22">
        <f t="shared" ca="1" si="39"/>
        <v>0.10246925646137768</v>
      </c>
      <c r="R154" s="22">
        <f t="shared" ca="1" si="40"/>
        <v>0.53215514071516223</v>
      </c>
      <c r="S154" s="12">
        <f t="shared" ca="1" si="37"/>
        <v>3.2167045878650632E-4</v>
      </c>
      <c r="T154" s="16">
        <f t="shared" ca="1" si="38"/>
        <v>-1.2676064905404054</v>
      </c>
      <c r="V154" s="8">
        <v>2.8781306582882902E-3</v>
      </c>
      <c r="W154" s="8">
        <v>1.25209878721816E-2</v>
      </c>
      <c r="X154" s="9">
        <v>9.4609264970449396E-3</v>
      </c>
      <c r="Y154" s="10">
        <v>6.1671736413880396</v>
      </c>
      <c r="Z154" s="13">
        <v>5.2874283930804998E-3</v>
      </c>
      <c r="AA154" s="13">
        <v>5.3302831609581599E-3</v>
      </c>
      <c r="AB154" s="13">
        <v>4.28547678776565E-5</v>
      </c>
      <c r="AC154" s="13" t="s">
        <v>24</v>
      </c>
      <c r="AD154" s="15">
        <f>10000*AB154</f>
        <v>0.42854767877656502</v>
      </c>
      <c r="AE154" s="15">
        <f>ABS(AD154)</f>
        <v>0.42854767877656502</v>
      </c>
      <c r="AF154" s="21">
        <f>AE154/(AA154*10000)</f>
        <v>8.0398670358730103E-3</v>
      </c>
      <c r="AG154" s="17">
        <f>(V154-W154)/(X154*SQRT(Y154))</f>
        <v>-0.41042043785166532</v>
      </c>
    </row>
    <row r="155" spans="9:33" x14ac:dyDescent="0.25">
      <c r="I155">
        <f t="shared" ca="1" si="31"/>
        <v>-0.28852613261395188</v>
      </c>
      <c r="J155">
        <f t="shared" ca="1" si="31"/>
        <v>-0.68481816932962447</v>
      </c>
      <c r="K155">
        <f t="shared" ca="1" si="31"/>
        <v>2.2999625683970342</v>
      </c>
      <c r="L155" s="2">
        <f t="shared" ca="1" si="32"/>
        <v>1.0357041797034679E-2</v>
      </c>
      <c r="M155" s="2">
        <f t="shared" ca="1" si="33"/>
        <v>7.2660461262822667E-3</v>
      </c>
      <c r="N155" s="6">
        <f t="shared" ca="1" si="34"/>
        <v>1.9026538928041691E-2</v>
      </c>
      <c r="O155" s="3">
        <f t="shared" ca="1" si="35"/>
        <v>12.65449441962971</v>
      </c>
      <c r="P155" s="11">
        <f t="shared" ca="1" si="36"/>
        <v>2.8575422065606294E-2</v>
      </c>
      <c r="Q155" s="22">
        <f t="shared" ca="1" si="39"/>
        <v>0.51821274173041609</v>
      </c>
      <c r="R155" s="22">
        <f t="shared" ca="1" si="40"/>
        <v>1.4176844683314722</v>
      </c>
      <c r="S155" s="12">
        <f t="shared" ca="1" si="37"/>
        <v>4.5810431934714341E-3</v>
      </c>
      <c r="T155" s="16">
        <f t="shared" ca="1" si="38"/>
        <v>4.5668442816567817E-2</v>
      </c>
      <c r="V155" s="8">
        <v>1.41778706262437E-2</v>
      </c>
      <c r="W155" s="8">
        <v>4.2852297696016504E-3</v>
      </c>
      <c r="X155" s="9">
        <v>4.0622272093749799E-3</v>
      </c>
      <c r="Y155" s="10">
        <v>4.7932460547493703</v>
      </c>
      <c r="Z155" s="13">
        <v>9.6067485199580298E-3</v>
      </c>
      <c r="AA155" s="13">
        <v>1.0488188546179E-2</v>
      </c>
      <c r="AB155" s="13">
        <v>8.8144002622105196E-4</v>
      </c>
      <c r="AC155" s="13" t="s">
        <v>24</v>
      </c>
      <c r="AD155" s="15">
        <f>10000*AB155</f>
        <v>8.8144002622105191</v>
      </c>
      <c r="AE155" s="15">
        <f>ABS(AD155)</f>
        <v>8.8144002622105191</v>
      </c>
      <c r="AF155" s="21">
        <f>AE155/(AA155*10000)</f>
        <v>8.4041207148413941E-2</v>
      </c>
      <c r="AG155" s="17">
        <f>(V155-W155)/(X155*SQRT(Y155))</f>
        <v>1.112328769772813</v>
      </c>
    </row>
    <row r="156" spans="9:33" x14ac:dyDescent="0.25">
      <c r="I156">
        <f t="shared" ca="1" si="31"/>
        <v>0.7792457462350314</v>
      </c>
      <c r="J156">
        <f t="shared" ca="1" si="31"/>
        <v>0.72492948199468277</v>
      </c>
      <c r="K156">
        <f t="shared" ca="1" si="31"/>
        <v>-0.28731373615945444</v>
      </c>
      <c r="L156" s="2">
        <f t="shared" ca="1" si="32"/>
        <v>2.6915729552931561E-2</v>
      </c>
      <c r="M156" s="2">
        <f t="shared" ca="1" si="33"/>
        <v>2.5639366232032328E-2</v>
      </c>
      <c r="N156" s="6">
        <f t="shared" ca="1" si="34"/>
        <v>7.2577821368446857E-3</v>
      </c>
      <c r="O156" s="3">
        <f t="shared" ca="1" si="35"/>
        <v>3.9786688495882316</v>
      </c>
      <c r="P156" s="11">
        <f t="shared" ca="1" si="36"/>
        <v>6.4360249316909703E-3</v>
      </c>
      <c r="Q156" s="22">
        <f t="shared" ca="1" si="39"/>
        <v>0.53512765843694332</v>
      </c>
      <c r="R156" s="22">
        <f t="shared" ca="1" si="40"/>
        <v>0.79266744412976808</v>
      </c>
      <c r="S156" s="12">
        <f t="shared" ca="1" si="37"/>
        <v>2.0957797927023133E-4</v>
      </c>
      <c r="T156" s="16">
        <f t="shared" ca="1" si="38"/>
        <v>8.8166071710788718E-2</v>
      </c>
      <c r="V156" s="8">
        <v>3.8744560396796498E-3</v>
      </c>
      <c r="W156" s="8">
        <v>1.06366347422251E-2</v>
      </c>
      <c r="X156" s="9">
        <v>1.8168163126568899E-3</v>
      </c>
      <c r="Y156" s="10">
        <v>5.53019429886462</v>
      </c>
      <c r="Z156" s="13">
        <v>2.4520073394400598E-3</v>
      </c>
      <c r="AA156" s="13">
        <v>1.0341709766758E-4</v>
      </c>
      <c r="AB156" s="13">
        <v>-2.3485902417724799E-3</v>
      </c>
      <c r="AC156" s="13" t="s">
        <v>24</v>
      </c>
      <c r="AD156" s="15">
        <f>10000*AB156</f>
        <v>-23.485902417724798</v>
      </c>
      <c r="AE156" s="15">
        <f>ABS(AD156)</f>
        <v>23.485902417724798</v>
      </c>
      <c r="AF156" s="21">
        <f>AE156/(AA156*10000)</f>
        <v>22.709883517730301</v>
      </c>
      <c r="AG156" s="17">
        <f>(V156-W156)/(X156*SQRT(Y156))</f>
        <v>-1.5827248744255027</v>
      </c>
    </row>
    <row r="157" spans="9:33" x14ac:dyDescent="0.25">
      <c r="I157">
        <f t="shared" ca="1" si="31"/>
        <v>4.2858533717573144E-2</v>
      </c>
      <c r="J157">
        <f t="shared" ca="1" si="31"/>
        <v>0.36995388722695366</v>
      </c>
      <c r="K157">
        <f t="shared" ca="1" si="31"/>
        <v>-1.9649637878442734</v>
      </c>
      <c r="L157" s="2">
        <f t="shared" ca="1" si="32"/>
        <v>1.3930297042108259E-2</v>
      </c>
      <c r="M157" s="2">
        <f t="shared" ca="1" si="33"/>
        <v>1.8664607616163415E-2</v>
      </c>
      <c r="N157" s="6">
        <f t="shared" ca="1" si="34"/>
        <v>1.9769144391049202E-2</v>
      </c>
      <c r="O157" s="3">
        <f t="shared" ca="1" si="35"/>
        <v>1.8788866460056535</v>
      </c>
      <c r="P157" s="11">
        <f t="shared" ca="1" si="36"/>
        <v>8.6079764077665547E-3</v>
      </c>
      <c r="Q157" s="22">
        <f t="shared" ca="1" si="39"/>
        <v>0.43065362566919074</v>
      </c>
      <c r="R157" s="22">
        <f t="shared" ca="1" si="40"/>
        <v>0.5385576740664566</v>
      </c>
      <c r="S157" s="12">
        <f t="shared" ca="1" si="37"/>
        <v>7.3430473154120583E-4</v>
      </c>
      <c r="T157" s="16">
        <f t="shared" ca="1" si="38"/>
        <v>-0.17471032887620003</v>
      </c>
      <c r="V157" s="8">
        <v>2.1014444036563098E-3</v>
      </c>
      <c r="W157" s="8">
        <v>1.76646252449685E-2</v>
      </c>
      <c r="X157" s="9">
        <v>1.52271503561723E-2</v>
      </c>
      <c r="Y157" s="10">
        <v>5.9000408668951296</v>
      </c>
      <c r="Z157" s="13">
        <v>8.6590031165417296E-3</v>
      </c>
      <c r="AA157" s="13">
        <v>8.2613128869149701E-3</v>
      </c>
      <c r="AB157" s="13">
        <v>-3.9769022962676402E-4</v>
      </c>
      <c r="AC157" s="13" t="s">
        <v>24</v>
      </c>
      <c r="AD157" s="15">
        <f>10000*AB157</f>
        <v>-3.9769022962676401</v>
      </c>
      <c r="AE157" s="15">
        <f>ABS(AD157)</f>
        <v>3.9769022962676401</v>
      </c>
      <c r="AF157" s="21">
        <f>AE157/(AA157*10000)</f>
        <v>4.8138865464914478E-2</v>
      </c>
      <c r="AG157" s="17">
        <f>(V157-W157)/(X157*SQRT(Y157))</f>
        <v>-0.42077721800082912</v>
      </c>
    </row>
    <row r="158" spans="9:33" x14ac:dyDescent="0.25">
      <c r="I158">
        <f t="shared" ca="1" si="31"/>
        <v>-0.10533873165667927</v>
      </c>
      <c r="J158">
        <f t="shared" ca="1" si="31"/>
        <v>0.46399626371971298</v>
      </c>
      <c r="K158">
        <f t="shared" ca="1" si="31"/>
        <v>5.9445566564398623E-2</v>
      </c>
      <c r="L158" s="2">
        <f t="shared" ca="1" si="32"/>
        <v>1.2200957688245187E-2</v>
      </c>
      <c r="M158" s="2">
        <f t="shared" ca="1" si="33"/>
        <v>2.0302482076409518E-2</v>
      </c>
      <c r="N158" s="6">
        <f t="shared" ca="1" si="34"/>
        <v>1.8153004701637786E-2</v>
      </c>
      <c r="O158" s="3">
        <f t="shared" ca="1" si="35"/>
        <v>4.6460750039832455</v>
      </c>
      <c r="P158" s="11">
        <f t="shared" ca="1" si="36"/>
        <v>1.1892601035480656E-2</v>
      </c>
      <c r="Q158" s="22">
        <f t="shared" ca="1" si="39"/>
        <v>0.41798542730361093</v>
      </c>
      <c r="R158" s="22">
        <f t="shared" ca="1" si="40"/>
        <v>0.84167444562495308</v>
      </c>
      <c r="S158" s="12">
        <f t="shared" ca="1" si="37"/>
        <v>1.5310284354565203E-3</v>
      </c>
      <c r="T158" s="16">
        <f t="shared" ca="1" si="38"/>
        <v>-0.20704994300455973</v>
      </c>
      <c r="V158" s="8">
        <v>4.7342775218429799E-2</v>
      </c>
      <c r="W158" s="8">
        <v>6.9562372876161302E-3</v>
      </c>
      <c r="X158" s="9">
        <v>1.8549311576739402E-2</v>
      </c>
      <c r="Y158" s="10">
        <v>7.6974169503140599</v>
      </c>
      <c r="Z158" s="13">
        <v>4.5703307577601E-2</v>
      </c>
      <c r="AA158" s="13">
        <v>4.6740745376219799E-2</v>
      </c>
      <c r="AB158" s="13">
        <v>1.03743779861881E-3</v>
      </c>
      <c r="AC158" s="13" t="s">
        <v>24</v>
      </c>
      <c r="AD158" s="15">
        <f>10000*AB158</f>
        <v>10.374377986188099</v>
      </c>
      <c r="AE158" s="15">
        <f>ABS(AD158)</f>
        <v>10.374377986188099</v>
      </c>
      <c r="AF158" s="21">
        <f>AE158/(AA158*10000)</f>
        <v>2.2195576691565241E-2</v>
      </c>
      <c r="AG158" s="17">
        <f>(V158-W158)/(X158*SQRT(Y158))</f>
        <v>0.78475903313130824</v>
      </c>
    </row>
    <row r="159" spans="9:33" x14ac:dyDescent="0.25">
      <c r="I159">
        <f t="shared" ca="1" si="31"/>
        <v>-0.66922057053395378</v>
      </c>
      <c r="J159">
        <f t="shared" ca="1" si="31"/>
        <v>1.8472722026713975</v>
      </c>
      <c r="K159">
        <f t="shared" ca="1" si="31"/>
        <v>1.8544294922410984</v>
      </c>
      <c r="L159" s="2">
        <f t="shared" ca="1" si="32"/>
        <v>7.3681245168550433E-3</v>
      </c>
      <c r="M159" s="2">
        <f t="shared" ca="1" si="33"/>
        <v>6.9964135503382555E-2</v>
      </c>
      <c r="N159" s="6">
        <f t="shared" ca="1" si="34"/>
        <v>1.2176483440631951E-2</v>
      </c>
      <c r="O159" s="3">
        <f t="shared" ca="1" si="35"/>
        <v>10.368413210882149</v>
      </c>
      <c r="P159" s="11">
        <f t="shared" ca="1" si="36"/>
        <v>9.1882718501415405E-4</v>
      </c>
      <c r="Q159" s="22">
        <f t="shared" ca="1" si="39"/>
        <v>5.5188724100371116E-2</v>
      </c>
      <c r="R159" s="22">
        <f t="shared" ca="1" si="40"/>
        <v>0.35916947503411889</v>
      </c>
      <c r="S159" s="12">
        <f t="shared" ca="1" si="37"/>
        <v>1.537290918858615E-3</v>
      </c>
      <c r="T159" s="16">
        <f t="shared" ca="1" si="38"/>
        <v>-1.5964989132523237</v>
      </c>
      <c r="V159" s="8">
        <v>6.1537722486078202E-2</v>
      </c>
      <c r="W159" s="8">
        <v>7.3439634455095297E-3</v>
      </c>
      <c r="X159" s="9">
        <v>2.5477842583290001E-3</v>
      </c>
      <c r="Y159" s="10">
        <v>8.4686976216143997</v>
      </c>
      <c r="Z159" s="13">
        <v>5.2619662261228398E-2</v>
      </c>
      <c r="AA159" s="13">
        <v>5.4193759040568799E-2</v>
      </c>
      <c r="AB159" s="13">
        <v>1.5740967793403599E-3</v>
      </c>
      <c r="AC159" s="13" t="s">
        <v>24</v>
      </c>
      <c r="AD159" s="15">
        <f>10000*AB159</f>
        <v>15.740967793403598</v>
      </c>
      <c r="AE159" s="15">
        <f>ABS(AD159)</f>
        <v>15.740967793403598</v>
      </c>
      <c r="AF159" s="21">
        <f>AE159/(AA159*10000)</f>
        <v>2.9045720525900591E-2</v>
      </c>
      <c r="AG159" s="17">
        <f>(V159-W159)/(X159*SQRT(Y159))</f>
        <v>7.3093425059024746</v>
      </c>
    </row>
    <row r="160" spans="9:33" x14ac:dyDescent="0.25">
      <c r="I160">
        <f t="shared" ca="1" si="31"/>
        <v>-0.4974896151350468</v>
      </c>
      <c r="J160">
        <f t="shared" ca="1" si="31"/>
        <v>-1.0303460277640106</v>
      </c>
      <c r="K160">
        <f t="shared" ca="1" si="31"/>
        <v>-0.44205153980389894</v>
      </c>
      <c r="L160" s="2">
        <f t="shared" ca="1" si="32"/>
        <v>8.5914200318281883E-3</v>
      </c>
      <c r="M160" s="2">
        <f t="shared" ca="1" si="33"/>
        <v>5.3343272211902864E-3</v>
      </c>
      <c r="N160" s="6">
        <f t="shared" ca="1" si="34"/>
        <v>1.218423280791449E-2</v>
      </c>
      <c r="O160" s="3">
        <f t="shared" ca="1" si="35"/>
        <v>3.7126520292203424</v>
      </c>
      <c r="P160" s="11">
        <f t="shared" ca="1" si="36"/>
        <v>1.1084457041613037E-2</v>
      </c>
      <c r="Q160" s="22">
        <f t="shared" ca="1" si="39"/>
        <v>0.55517069779576667</v>
      </c>
      <c r="R160" s="22">
        <f t="shared" ca="1" si="40"/>
        <v>0.76132939179560688</v>
      </c>
      <c r="S160" s="12">
        <f t="shared" ca="1" si="37"/>
        <v>5.5116372142691693E-4</v>
      </c>
      <c r="T160" s="16">
        <f t="shared" ca="1" si="38"/>
        <v>0.13873620864977598</v>
      </c>
      <c r="V160" s="8">
        <v>6.4102983745054397E-3</v>
      </c>
      <c r="W160" s="8">
        <v>9.2571223890675E-3</v>
      </c>
      <c r="X160" s="9">
        <v>5.4880049321324098E-3</v>
      </c>
      <c r="Y160" s="10">
        <v>4.2708931666727601</v>
      </c>
      <c r="Z160" s="13">
        <v>3.9750799528903997E-3</v>
      </c>
      <c r="AA160" s="13">
        <v>3.24302002994659E-3</v>
      </c>
      <c r="AB160" s="13">
        <v>-7.3205992294380902E-4</v>
      </c>
      <c r="AC160" s="13" t="s">
        <v>24</v>
      </c>
      <c r="AD160" s="15">
        <f>10000*AB160</f>
        <v>-7.3205992294380904</v>
      </c>
      <c r="AE160" s="15">
        <f>ABS(AD160)</f>
        <v>7.3205992294380904</v>
      </c>
      <c r="AF160" s="21">
        <f>AE160/(AA160*10000)</f>
        <v>0.22573401218119071</v>
      </c>
      <c r="AG160" s="17">
        <f>(V160-W160)/(X160*SQRT(Y160))</f>
        <v>-0.25100754361995803</v>
      </c>
    </row>
    <row r="161" spans="9:33" x14ac:dyDescent="0.25">
      <c r="I161">
        <f t="shared" ca="1" si="31"/>
        <v>-5.0228479806454271E-2</v>
      </c>
      <c r="J161">
        <f t="shared" ca="1" si="31"/>
        <v>-1.8123906868703055</v>
      </c>
      <c r="K161">
        <f t="shared" ca="1" si="31"/>
        <v>-2.4878847961089643</v>
      </c>
      <c r="L161" s="2">
        <f t="shared" ca="1" si="32"/>
        <v>1.2817437588883445E-2</v>
      </c>
      <c r="M161" s="2">
        <f t="shared" ca="1" si="33"/>
        <v>2.6503209940751294E-3</v>
      </c>
      <c r="N161" s="6">
        <f t="shared" ca="1" si="34"/>
        <v>1.8396042530451736E-2</v>
      </c>
      <c r="O161" s="3">
        <f t="shared" ca="1" si="35"/>
        <v>1.4870912155240439</v>
      </c>
      <c r="P161" s="11">
        <f t="shared" ca="1" si="36"/>
        <v>1.4936877148525186E-2</v>
      </c>
      <c r="Q161" s="22">
        <f t="shared" ca="1" si="39"/>
        <v>0.67480315396332857</v>
      </c>
      <c r="R161" s="22">
        <f t="shared" ca="1" si="40"/>
        <v>0.43901153143492555</v>
      </c>
      <c r="S161" s="12">
        <f t="shared" ca="1" si="37"/>
        <v>5.0325305286820228E-4</v>
      </c>
      <c r="T161" s="16">
        <f t="shared" ca="1" si="38"/>
        <v>0.45321533365502542</v>
      </c>
      <c r="V161" s="8">
        <v>9.7901764013456599E-2</v>
      </c>
      <c r="W161" s="8">
        <v>2.8044927165627901E-2</v>
      </c>
      <c r="X161" s="9">
        <v>9.5520373284805893E-3</v>
      </c>
      <c r="Y161" s="10">
        <v>3.7827380893390101</v>
      </c>
      <c r="Z161" s="13">
        <v>6.7418427650544302E-2</v>
      </c>
      <c r="AA161" s="13">
        <v>6.9857211157179702E-2</v>
      </c>
      <c r="AB161" s="13">
        <v>2.4387835066354501E-3</v>
      </c>
      <c r="AC161" s="13" t="s">
        <v>24</v>
      </c>
      <c r="AD161" s="15">
        <f>10000*AB161</f>
        <v>24.387835066354501</v>
      </c>
      <c r="AE161" s="15">
        <f>ABS(AD161)</f>
        <v>24.387835066354501</v>
      </c>
      <c r="AF161" s="21">
        <f>AE161/(AA161*10000)</f>
        <v>3.4910977209613385E-2</v>
      </c>
      <c r="AG161" s="17">
        <f>(V161-W161)/(X161*SQRT(Y161))</f>
        <v>3.760189821276386</v>
      </c>
    </row>
    <row r="162" spans="9:33" x14ac:dyDescent="0.25">
      <c r="I162">
        <f t="shared" ca="1" si="31"/>
        <v>1.4541979816915516</v>
      </c>
      <c r="J162">
        <f t="shared" ca="1" si="31"/>
        <v>0.8717430737722196</v>
      </c>
      <c r="K162">
        <f t="shared" ca="1" si="31"/>
        <v>-0.15444486061264048</v>
      </c>
      <c r="L162" s="2">
        <f t="shared" ca="1" si="32"/>
        <v>4.9225239477791727E-2</v>
      </c>
      <c r="M162" s="2">
        <f t="shared" ca="1" si="33"/>
        <v>2.9237232489542731E-2</v>
      </c>
      <c r="N162" s="6">
        <f t="shared" ca="1" si="34"/>
        <v>4.9819807799694037E-3</v>
      </c>
      <c r="O162" s="3">
        <f t="shared" ca="1" si="35"/>
        <v>4.2222496187187577</v>
      </c>
      <c r="P162" s="11">
        <f t="shared" ca="1" si="36"/>
        <v>2.0086627437666437E-2</v>
      </c>
      <c r="Q162" s="22">
        <f t="shared" ca="1" si="39"/>
        <v>0.97456175090690755</v>
      </c>
      <c r="R162" s="22">
        <f t="shared" ca="1" si="40"/>
        <v>0.12185521720594052</v>
      </c>
      <c r="S162" s="12">
        <f t="shared" ca="1" si="37"/>
        <v>1.0479679495083082E-4</v>
      </c>
      <c r="T162" s="16">
        <f t="shared" ca="1" si="38"/>
        <v>1.952520005276698</v>
      </c>
      <c r="V162" s="8">
        <v>1.6064589101729702E-2</v>
      </c>
      <c r="W162" s="8">
        <v>3.4712823301462997E-2</v>
      </c>
      <c r="X162" s="9">
        <v>8.0449344605605395E-3</v>
      </c>
      <c r="Y162" s="10">
        <v>4.4754700134139398</v>
      </c>
      <c r="Z162" s="13">
        <v>2.0482895854263602E-3</v>
      </c>
      <c r="AA162" s="13">
        <v>1.17779445767497E-3</v>
      </c>
      <c r="AB162" s="13">
        <v>-8.7049512775138195E-4</v>
      </c>
      <c r="AC162" s="13" t="s">
        <v>24</v>
      </c>
      <c r="AD162" s="15">
        <f>10000*AB162</f>
        <v>-8.7049512775138194</v>
      </c>
      <c r="AE162" s="15">
        <f>ABS(AD162)</f>
        <v>8.7049512775138194</v>
      </c>
      <c r="AF162" s="21">
        <f>AE162/(AA162*10000)</f>
        <v>0.73908916965850424</v>
      </c>
      <c r="AG162" s="17">
        <f>(V162-W162)/(X162*SQRT(Y162))</f>
        <v>-1.0957106391033775</v>
      </c>
    </row>
    <row r="163" spans="9:33" x14ac:dyDescent="0.25">
      <c r="I163">
        <f t="shared" ref="I163:K226" ca="1" si="41">IF($H$2,NORMSINV(RAND()),I163)</f>
        <v>1.0655544772597643</v>
      </c>
      <c r="J163">
        <f t="shared" ca="1" si="41"/>
        <v>-0.45255297422092627</v>
      </c>
      <c r="K163">
        <f t="shared" ca="1" si="41"/>
        <v>1.00832897029888</v>
      </c>
      <c r="L163" s="2">
        <f t="shared" ref="L163:L226" ca="1" si="42">$C$5*EXP(-0.5*$C$6^2*$F$5+$C$6*SQRT($F$5)*I163)</f>
        <v>3.4771329125587995E-2</v>
      </c>
      <c r="M163" s="2">
        <f t="shared" ref="M163:M226" ca="1" si="43">$D$5*EXP(-0.5*$D$6^2*$F$5+$D$6*SQRT($F$5)*J163)</f>
        <v>8.9437645221601015E-3</v>
      </c>
      <c r="N163" s="6">
        <f t="shared" ref="N163:N226" ca="1" si="44">IF($H$2,RAND()*(E$3-E$2)+E$2,N163)</f>
        <v>1.755371718710053E-3</v>
      </c>
      <c r="O163" s="3">
        <f t="shared" ref="O163:O226" ca="1" si="45">$F$5*EXP(-0.5*$F$6^2*$F$5+$F$6*SQRT($F$5)*K163)</f>
        <v>7.101999305192459</v>
      </c>
      <c r="P163" s="11">
        <f t="shared" ref="P163:P226" ca="1" si="46">SQRT(S163)*(T163*NORMSDIST(T163)+_xlfn.NORM.S.DIST(T163,0))</f>
        <v>2.5827564616889915E-2</v>
      </c>
      <c r="Q163" s="22">
        <f t="shared" ca="1" si="39"/>
        <v>0.99999998315389171</v>
      </c>
      <c r="R163" s="22">
        <f t="shared" ca="1" si="40"/>
        <v>2.5553332197086164E-7</v>
      </c>
      <c r="S163" s="12">
        <f t="shared" ref="S163:S226" ca="1" si="47">N163*N163*O163</f>
        <v>2.188360260182477E-5</v>
      </c>
      <c r="T163" s="16">
        <f t="shared" ref="T163:T226" ca="1" si="48">(L163-M163)/(N163*SQRT(O163))</f>
        <v>5.5210800849604098</v>
      </c>
      <c r="V163" s="8">
        <v>1.8723903959374798E-2</v>
      </c>
      <c r="W163" s="8">
        <v>1.4046331971013201E-2</v>
      </c>
      <c r="X163" s="9">
        <v>1.25154770880223E-2</v>
      </c>
      <c r="Y163" s="10">
        <v>3.63525295305194</v>
      </c>
      <c r="Z163" s="13">
        <v>1.06402809807881E-2</v>
      </c>
      <c r="AA163" s="13">
        <v>1.2040833027673699E-2</v>
      </c>
      <c r="AB163" s="13">
        <v>1.4005520468855499E-3</v>
      </c>
      <c r="AC163" s="13" t="s">
        <v>24</v>
      </c>
      <c r="AD163" s="15">
        <f>10000*AB163</f>
        <v>14.005520468855499</v>
      </c>
      <c r="AE163" s="15">
        <f>ABS(AD163)</f>
        <v>14.005520468855499</v>
      </c>
      <c r="AF163" s="21">
        <f>AE163/(AA163*10000)</f>
        <v>0.11631687306572824</v>
      </c>
      <c r="AG163" s="17">
        <f>(V163-W163)/(X163*SQRT(Y163))</f>
        <v>0.19602242276546469</v>
      </c>
    </row>
    <row r="164" spans="9:33" x14ac:dyDescent="0.25">
      <c r="I164">
        <f t="shared" ca="1" si="41"/>
        <v>0.95037968966647324</v>
      </c>
      <c r="J164">
        <f t="shared" ca="1" si="41"/>
        <v>-0.74058270572827534</v>
      </c>
      <c r="K164">
        <f t="shared" ca="1" si="41"/>
        <v>-0.91159121673566268</v>
      </c>
      <c r="L164" s="2">
        <f t="shared" ca="1" si="42"/>
        <v>3.1367668905472053E-2</v>
      </c>
      <c r="M164" s="2">
        <f t="shared" ca="1" si="43"/>
        <v>6.9125248678870701E-3</v>
      </c>
      <c r="N164" s="6">
        <f t="shared" ca="1" si="44"/>
        <v>5.2155852927882876E-4</v>
      </c>
      <c r="O164" s="3">
        <f t="shared" ca="1" si="45"/>
        <v>3.0094638102754958</v>
      </c>
      <c r="P164" s="11">
        <f t="shared" ca="1" si="46"/>
        <v>2.4455144037584982E-2</v>
      </c>
      <c r="Q164" s="22">
        <f t="shared" ca="1" si="39"/>
        <v>1</v>
      </c>
      <c r="R164" s="22">
        <f t="shared" ca="1" si="40"/>
        <v>1.6031100118115406E-159</v>
      </c>
      <c r="S164" s="12">
        <f t="shared" ca="1" si="47"/>
        <v>8.1864427528712148E-7</v>
      </c>
      <c r="T164" s="16">
        <f t="shared" ca="1" si="48"/>
        <v>27.028541459585213</v>
      </c>
      <c r="V164" s="8">
        <v>2.2872615249682302E-2</v>
      </c>
      <c r="W164" s="8">
        <v>1.43847186862778E-2</v>
      </c>
      <c r="X164" s="9">
        <v>8.5781783514754205E-3</v>
      </c>
      <c r="Y164" s="10">
        <v>9.5585925819166899</v>
      </c>
      <c r="Z164" s="13">
        <v>1.3658239561310201E-2</v>
      </c>
      <c r="AA164" s="13">
        <v>1.5361632096190901E-2</v>
      </c>
      <c r="AB164" s="13">
        <v>1.7033925348806801E-3</v>
      </c>
      <c r="AC164" s="13" t="s">
        <v>24</v>
      </c>
      <c r="AD164" s="15">
        <f>10000*AB164</f>
        <v>17.0339253488068</v>
      </c>
      <c r="AE164" s="15">
        <f>ABS(AD164)</f>
        <v>17.0339253488068</v>
      </c>
      <c r="AF164" s="21">
        <f>AE164/(AA164*10000)</f>
        <v>0.11088616913973982</v>
      </c>
      <c r="AG164" s="17">
        <f>(V164-W164)/(X164*SQRT(Y164))</f>
        <v>0.32004277796938613</v>
      </c>
    </row>
    <row r="165" spans="9:33" x14ac:dyDescent="0.25">
      <c r="I165">
        <f t="shared" ca="1" si="41"/>
        <v>-0.10491025587087413</v>
      </c>
      <c r="J165">
        <f t="shared" ca="1" si="41"/>
        <v>-2.8748997950451841E-2</v>
      </c>
      <c r="K165">
        <f t="shared" ca="1" si="41"/>
        <v>-0.12600883707389174</v>
      </c>
      <c r="L165" s="2">
        <f t="shared" ca="1" si="42"/>
        <v>1.2205634484182134E-2</v>
      </c>
      <c r="M165" s="2">
        <f t="shared" ca="1" si="43"/>
        <v>1.3066064698478498E-2</v>
      </c>
      <c r="N165" s="6">
        <f t="shared" ca="1" si="44"/>
        <v>1.6613211032146441E-2</v>
      </c>
      <c r="O165" s="3">
        <f t="shared" ca="1" si="45"/>
        <v>4.2762867332814229</v>
      </c>
      <c r="P165" s="11">
        <f t="shared" ca="1" si="46"/>
        <v>1.3279651803830733E-2</v>
      </c>
      <c r="Q165" s="22">
        <f t="shared" ca="1" si="39"/>
        <v>0.49000935963694703</v>
      </c>
      <c r="R165" s="22">
        <f t="shared" ca="1" si="40"/>
        <v>0.82472140007362327</v>
      </c>
      <c r="S165" s="12">
        <f t="shared" ca="1" si="47"/>
        <v>1.1802499247310385E-3</v>
      </c>
      <c r="T165" s="16">
        <f t="shared" ca="1" si="48"/>
        <v>-2.504543976176675E-2</v>
      </c>
      <c r="V165" s="8">
        <v>4.1242276428790099E-3</v>
      </c>
      <c r="W165" s="8">
        <v>9.9644766076196108E-3</v>
      </c>
      <c r="X165" s="9">
        <v>6.3663031143679901E-3</v>
      </c>
      <c r="Y165" s="10">
        <v>8.2364250293557006</v>
      </c>
      <c r="Z165" s="13">
        <v>5.4267414353948397E-3</v>
      </c>
      <c r="AA165" s="13">
        <v>4.7380966299398197E-3</v>
      </c>
      <c r="AB165" s="13">
        <v>-6.8864480545501798E-4</v>
      </c>
      <c r="AC165" s="13" t="s">
        <v>24</v>
      </c>
      <c r="AD165" s="15">
        <f>10000*AB165</f>
        <v>-6.8864480545501801</v>
      </c>
      <c r="AE165" s="15">
        <f>ABS(AD165)</f>
        <v>6.8864480545501801</v>
      </c>
      <c r="AF165" s="21">
        <f>AE165/(AA165*10000)</f>
        <v>0.1453420770491472</v>
      </c>
      <c r="AG165" s="17">
        <f>(V165-W165)/(X165*SQRT(Y165))</f>
        <v>-0.31964997420162033</v>
      </c>
    </row>
    <row r="166" spans="9:33" x14ac:dyDescent="0.25">
      <c r="I166">
        <f t="shared" ca="1" si="41"/>
        <v>-0.44906090353995587</v>
      </c>
      <c r="J166">
        <f t="shared" ca="1" si="41"/>
        <v>2.2304401957910591</v>
      </c>
      <c r="K166">
        <f t="shared" ca="1" si="41"/>
        <v>0.56336109625453179</v>
      </c>
      <c r="L166" s="2">
        <f t="shared" ca="1" si="42"/>
        <v>8.9717431743881002E-3</v>
      </c>
      <c r="M166" s="2">
        <f t="shared" ca="1" si="43"/>
        <v>9.8563265621239127E-2</v>
      </c>
      <c r="N166" s="6">
        <f t="shared" ca="1" si="44"/>
        <v>3.0143397228461722E-3</v>
      </c>
      <c r="O166" s="3">
        <f t="shared" ca="1" si="45"/>
        <v>5.8204679008966878</v>
      </c>
      <c r="P166" s="11">
        <f t="shared" ca="1" si="46"/>
        <v>2.0707743982414784E-38</v>
      </c>
      <c r="Q166" s="22">
        <f t="shared" ca="1" si="39"/>
        <v>3.5533353270892017E-35</v>
      </c>
      <c r="R166" s="22">
        <f t="shared" ca="1" si="40"/>
        <v>1.0629840216344258E-33</v>
      </c>
      <c r="S166" s="12">
        <f t="shared" ca="1" si="47"/>
        <v>5.288619133641755E-5</v>
      </c>
      <c r="T166" s="16">
        <f t="shared" ca="1" si="48"/>
        <v>-12.319576274748053</v>
      </c>
      <c r="V166" s="8">
        <v>9.8814740794599207E-3</v>
      </c>
      <c r="W166" s="8">
        <v>1.3854520953599301E-2</v>
      </c>
      <c r="X166" s="9">
        <v>1.96585830146799E-2</v>
      </c>
      <c r="Y166" s="10">
        <v>1.94056660882697</v>
      </c>
      <c r="Z166" s="13">
        <v>1.05149832580297E-2</v>
      </c>
      <c r="AA166" s="13">
        <v>9.0533808105906898E-3</v>
      </c>
      <c r="AB166" s="13">
        <v>-1.46160244743904E-3</v>
      </c>
      <c r="AC166" s="13" t="s">
        <v>24</v>
      </c>
      <c r="AD166" s="15">
        <f>10000*AB166</f>
        <v>-14.6160244743904</v>
      </c>
      <c r="AE166" s="15">
        <f>ABS(AD166)</f>
        <v>14.6160244743904</v>
      </c>
      <c r="AF166" s="21">
        <f>AE166/(AA166*10000)</f>
        <v>0.1614427226709883</v>
      </c>
      <c r="AG166" s="17">
        <f>(V166-W166)/(X166*SQRT(Y166))</f>
        <v>-0.14507988444316572</v>
      </c>
    </row>
    <row r="167" spans="9:33" x14ac:dyDescent="0.25">
      <c r="I167">
        <f t="shared" ca="1" si="41"/>
        <v>1.1916170466937857</v>
      </c>
      <c r="J167">
        <f t="shared" ca="1" si="41"/>
        <v>0.31734840816404913</v>
      </c>
      <c r="K167">
        <f t="shared" ca="1" si="41"/>
        <v>-0.97287513695789474</v>
      </c>
      <c r="L167" s="2">
        <f t="shared" ca="1" si="42"/>
        <v>3.8921506391093756E-2</v>
      </c>
      <c r="M167" s="2">
        <f t="shared" ca="1" si="43"/>
        <v>1.7806745013016143E-2</v>
      </c>
      <c r="N167" s="6">
        <f t="shared" ca="1" si="44"/>
        <v>1.9065546346775937E-2</v>
      </c>
      <c r="O167" s="3">
        <f t="shared" ca="1" si="45"/>
        <v>2.9281034432757957</v>
      </c>
      <c r="P167" s="11">
        <f t="shared" ca="1" si="46"/>
        <v>2.6207221115262254E-2</v>
      </c>
      <c r="Q167" s="22">
        <f t="shared" ca="1" si="39"/>
        <v>0.74125125479038356</v>
      </c>
      <c r="R167" s="22">
        <f t="shared" ca="1" si="40"/>
        <v>0.55366248399945461</v>
      </c>
      <c r="S167" s="12">
        <f t="shared" ca="1" si="47"/>
        <v>1.0643511294825909E-3</v>
      </c>
      <c r="T167" s="16">
        <f t="shared" ca="1" si="48"/>
        <v>0.64720775888175563</v>
      </c>
      <c r="V167" s="8">
        <v>6.7204282320593002E-3</v>
      </c>
      <c r="W167" s="8">
        <v>1.7445518237441698E-2</v>
      </c>
      <c r="X167" s="9">
        <v>6.6118924912024601E-3</v>
      </c>
      <c r="Y167" s="10">
        <v>5.7222497472540104</v>
      </c>
      <c r="Z167" s="13">
        <v>2.9262091368383401E-3</v>
      </c>
      <c r="AA167" s="13">
        <v>2.34485946811954E-3</v>
      </c>
      <c r="AB167" s="13">
        <v>-5.8134966871880201E-4</v>
      </c>
      <c r="AC167" s="13" t="s">
        <v>24</v>
      </c>
      <c r="AD167" s="15">
        <f>10000*AB167</f>
        <v>-5.81349668718802</v>
      </c>
      <c r="AE167" s="15">
        <f>ABS(AD167)</f>
        <v>5.81349668718802</v>
      </c>
      <c r="AF167" s="21">
        <f>AE167/(AA167*10000)</f>
        <v>0.24792516422530661</v>
      </c>
      <c r="AG167" s="17">
        <f>(V167-W167)/(X167*SQRT(Y167))</f>
        <v>-0.67809689820328767</v>
      </c>
    </row>
    <row r="168" spans="9:33" x14ac:dyDescent="0.25">
      <c r="I168">
        <f t="shared" ca="1" si="41"/>
        <v>-0.26346478658053163</v>
      </c>
      <c r="J168">
        <f t="shared" ca="1" si="41"/>
        <v>0.26242916333872235</v>
      </c>
      <c r="K168">
        <f t="shared" ca="1" si="41"/>
        <v>0.11539743824659353</v>
      </c>
      <c r="L168" s="2">
        <f t="shared" ca="1" si="42"/>
        <v>1.0591822112780458E-2</v>
      </c>
      <c r="M168" s="2">
        <f t="shared" ca="1" si="43"/>
        <v>1.6953190614495205E-2</v>
      </c>
      <c r="N168" s="6">
        <f t="shared" ca="1" si="44"/>
        <v>9.1403903581027818E-3</v>
      </c>
      <c r="O168" s="3">
        <f t="shared" ca="1" si="45"/>
        <v>4.7637978401896399</v>
      </c>
      <c r="P168" s="11">
        <f t="shared" ca="1" si="46"/>
        <v>5.1794060515884602E-3</v>
      </c>
      <c r="Q168" s="22">
        <f t="shared" ca="1" si="39"/>
        <v>0.37491380344225844</v>
      </c>
      <c r="R168" s="22">
        <f t="shared" ca="1" si="40"/>
        <v>0.82757635235550375</v>
      </c>
      <c r="S168" s="12">
        <f t="shared" ca="1" si="47"/>
        <v>3.9799976002816042E-4</v>
      </c>
      <c r="T168" s="16">
        <f t="shared" ca="1" si="48"/>
        <v>-0.31886668664853118</v>
      </c>
      <c r="V168" s="8">
        <v>1.14464713854478E-2</v>
      </c>
      <c r="W168" s="8">
        <v>3.2352133422068802E-2</v>
      </c>
      <c r="X168" s="9">
        <v>4.09803149953412E-3</v>
      </c>
      <c r="Y168" s="10">
        <v>5.1490042087757502</v>
      </c>
      <c r="Z168" s="13">
        <v>1.2220418646089199E-3</v>
      </c>
      <c r="AA168" s="13">
        <v>3.9587283377506802E-5</v>
      </c>
      <c r="AB168" s="13">
        <v>-1.1824545812314201E-3</v>
      </c>
      <c r="AC168" s="13" t="s">
        <v>24</v>
      </c>
      <c r="AD168" s="15">
        <f>10000*AB168</f>
        <v>-11.8245458123142</v>
      </c>
      <c r="AE168" s="15">
        <f>ABS(AD168)</f>
        <v>11.8245458123142</v>
      </c>
      <c r="AF168" s="21">
        <f>AE168/(AA168*10000)</f>
        <v>29.869556088389782</v>
      </c>
      <c r="AG168" s="17">
        <f>(V168-W168)/(X168*SQRT(Y168))</f>
        <v>-2.248158929130061</v>
      </c>
    </row>
    <row r="169" spans="9:33" x14ac:dyDescent="0.25">
      <c r="I169">
        <f t="shared" ca="1" si="41"/>
        <v>-0.71761352953384216</v>
      </c>
      <c r="J169">
        <f t="shared" ca="1" si="41"/>
        <v>0.44104890209459835</v>
      </c>
      <c r="K169">
        <f t="shared" ca="1" si="41"/>
        <v>0.18189440718791106</v>
      </c>
      <c r="L169" s="2">
        <f t="shared" ca="1" si="42"/>
        <v>7.0560063603166238E-3</v>
      </c>
      <c r="M169" s="2">
        <f t="shared" ca="1" si="43"/>
        <v>1.9890026081419633E-2</v>
      </c>
      <c r="N169" s="6">
        <f t="shared" ca="1" si="44"/>
        <v>1.9825690743975111E-2</v>
      </c>
      <c r="O169" s="3">
        <f t="shared" ca="1" si="45"/>
        <v>4.9075928365731434</v>
      </c>
      <c r="P169" s="11">
        <f t="shared" ca="1" si="46"/>
        <v>1.1847338657822493E-2</v>
      </c>
      <c r="Q169" s="22">
        <f t="shared" ca="1" si="39"/>
        <v>0.38506173714805786</v>
      </c>
      <c r="R169" s="22">
        <f t="shared" ca="1" si="40"/>
        <v>0.8468420496937783</v>
      </c>
      <c r="S169" s="12">
        <f t="shared" ca="1" si="47"/>
        <v>1.9289686912912136E-3</v>
      </c>
      <c r="T169" s="16">
        <f t="shared" ca="1" si="48"/>
        <v>-0.29221339022699244</v>
      </c>
      <c r="V169" s="8">
        <v>3.2947337825574199E-2</v>
      </c>
      <c r="W169" s="8">
        <v>2.4695710211237499E-2</v>
      </c>
      <c r="X169" s="9">
        <v>8.7529074447454096E-3</v>
      </c>
      <c r="Y169" s="10">
        <v>2.6591595277292401</v>
      </c>
      <c r="Z169" s="13">
        <v>1.13271332752195E-2</v>
      </c>
      <c r="AA169" s="13">
        <v>1.07459530932271E-2</v>
      </c>
      <c r="AB169" s="13">
        <v>-5.8118018199241304E-4</v>
      </c>
      <c r="AC169" s="13" t="s">
        <v>24</v>
      </c>
      <c r="AD169" s="15">
        <f>10000*AB169</f>
        <v>-5.8118018199241304</v>
      </c>
      <c r="AE169" s="15">
        <f>ABS(AD169)</f>
        <v>5.8118018199241304</v>
      </c>
      <c r="AF169" s="21">
        <f>AE169/(AA169*10000)</f>
        <v>5.4083632875590724E-2</v>
      </c>
      <c r="AG169" s="17">
        <f>(V169-W169)/(X169*SQRT(Y169))</f>
        <v>0.57811613202955092</v>
      </c>
    </row>
    <row r="170" spans="9:33" x14ac:dyDescent="0.25">
      <c r="I170">
        <f t="shared" ca="1" si="41"/>
        <v>0.87234006458826829</v>
      </c>
      <c r="J170">
        <f t="shared" ca="1" si="41"/>
        <v>-0.72514019032982391</v>
      </c>
      <c r="K170">
        <f t="shared" ca="1" si="41"/>
        <v>-1.4752433007050541</v>
      </c>
      <c r="L170" s="2">
        <f t="shared" ca="1" si="42"/>
        <v>2.9252848311865708E-2</v>
      </c>
      <c r="M170" s="2">
        <f t="shared" ca="1" si="43"/>
        <v>7.0086645048480613E-3</v>
      </c>
      <c r="N170" s="6">
        <f t="shared" ca="1" si="44"/>
        <v>1.1881259099304278E-2</v>
      </c>
      <c r="O170" s="3">
        <f t="shared" ca="1" si="45"/>
        <v>2.3389194557851978</v>
      </c>
      <c r="P170" s="11">
        <f t="shared" ca="1" si="46"/>
        <v>2.3214058610916119E-2</v>
      </c>
      <c r="Q170" s="22">
        <f t="shared" ca="1" si="39"/>
        <v>0.88955841598634899</v>
      </c>
      <c r="R170" s="22">
        <f t="shared" ca="1" si="40"/>
        <v>0.28840021667711546</v>
      </c>
      <c r="S170" s="12">
        <f t="shared" ca="1" si="47"/>
        <v>3.301719693295148E-4</v>
      </c>
      <c r="T170" s="16">
        <f t="shared" ca="1" si="48"/>
        <v>1.2241830867183419</v>
      </c>
      <c r="V170" s="8">
        <v>9.0387050090779703E-3</v>
      </c>
      <c r="W170" s="8">
        <v>1.35469133099725E-2</v>
      </c>
      <c r="X170" s="9">
        <v>1.4564635999782201E-2</v>
      </c>
      <c r="Y170" s="10">
        <v>6.9795236049665696</v>
      </c>
      <c r="Z170" s="13">
        <v>1.26616781481458E-2</v>
      </c>
      <c r="AA170" s="13">
        <v>1.3201637729882899E-2</v>
      </c>
      <c r="AB170" s="13">
        <v>5.3995958173709297E-4</v>
      </c>
      <c r="AC170" s="13" t="s">
        <v>24</v>
      </c>
      <c r="AD170" s="15">
        <f>10000*AB170</f>
        <v>5.3995958173709298</v>
      </c>
      <c r="AE170" s="15">
        <f>ABS(AD170)</f>
        <v>5.3995958173709298</v>
      </c>
      <c r="AF170" s="21">
        <f>AE170/(AA170*10000)</f>
        <v>4.0900954319845778E-2</v>
      </c>
      <c r="AG170" s="17">
        <f>(V170-W170)/(X170*SQRT(Y170))</f>
        <v>-0.11716326047981389</v>
      </c>
    </row>
    <row r="171" spans="9:33" x14ac:dyDescent="0.25">
      <c r="I171">
        <f t="shared" ca="1" si="41"/>
        <v>-2.3524276624793399</v>
      </c>
      <c r="J171">
        <f t="shared" ca="1" si="41"/>
        <v>-0.25643772306588503</v>
      </c>
      <c r="K171">
        <f t="shared" ca="1" si="41"/>
        <v>-0.31556451386979806</v>
      </c>
      <c r="L171" s="2">
        <f t="shared" ca="1" si="42"/>
        <v>1.6350232221073208E-3</v>
      </c>
      <c r="M171" s="2">
        <f t="shared" ca="1" si="43"/>
        <v>1.0658603445024466E-2</v>
      </c>
      <c r="N171" s="6">
        <f t="shared" ca="1" si="44"/>
        <v>1.9052979685402632E-2</v>
      </c>
      <c r="O171" s="3">
        <f t="shared" ca="1" si="45"/>
        <v>3.9287180297091111</v>
      </c>
      <c r="P171" s="11">
        <f t="shared" ca="1" si="46"/>
        <v>1.0982270722523576E-2</v>
      </c>
      <c r="Q171" s="22">
        <f t="shared" ca="1" si="39"/>
        <v>0.40557569360651813</v>
      </c>
      <c r="R171" s="22">
        <f t="shared" ca="1" si="40"/>
        <v>0.76848953665054198</v>
      </c>
      <c r="S171" s="12">
        <f t="shared" ca="1" si="47"/>
        <v>1.4261876413551476E-3</v>
      </c>
      <c r="T171" s="16">
        <f t="shared" ca="1" si="48"/>
        <v>-0.23894092980240245</v>
      </c>
      <c r="V171" s="8">
        <v>3.3984423257201802E-3</v>
      </c>
      <c r="W171" s="8">
        <v>3.10453240245704E-3</v>
      </c>
      <c r="X171" s="9">
        <v>1.2765930422227401E-2</v>
      </c>
      <c r="Y171" s="10">
        <v>3.32038016229522</v>
      </c>
      <c r="Z171" s="13">
        <v>8.5831428336042605E-3</v>
      </c>
      <c r="AA171" s="13">
        <v>9.4278766299416301E-3</v>
      </c>
      <c r="AB171" s="13">
        <v>8.4473379633736396E-4</v>
      </c>
      <c r="AC171" s="13" t="s">
        <v>24</v>
      </c>
      <c r="AD171" s="15">
        <f>10000*AB171</f>
        <v>8.4473379633736396</v>
      </c>
      <c r="AE171" s="15">
        <f>ABS(AD171)</f>
        <v>8.4473379633736396</v>
      </c>
      <c r="AF171" s="21">
        <f>AE171/(AA171*10000)</f>
        <v>8.9599581060978928E-2</v>
      </c>
      <c r="AG171" s="17">
        <f>(V171-W171)/(X171*SQRT(Y171))</f>
        <v>1.2634785433901567E-2</v>
      </c>
    </row>
    <row r="172" spans="9:33" x14ac:dyDescent="0.25">
      <c r="I172">
        <f t="shared" ca="1" si="41"/>
        <v>-0.49442780496273303</v>
      </c>
      <c r="J172">
        <f t="shared" ca="1" si="41"/>
        <v>0.68584812974589937</v>
      </c>
      <c r="K172">
        <f t="shared" ca="1" si="41"/>
        <v>2.3152471273714328</v>
      </c>
      <c r="L172" s="2">
        <f t="shared" ca="1" si="42"/>
        <v>8.614980451114241E-3</v>
      </c>
      <c r="M172" s="2">
        <f t="shared" ca="1" si="43"/>
        <v>2.4758614515683161E-2</v>
      </c>
      <c r="N172" s="6">
        <f t="shared" ca="1" si="44"/>
        <v>3.591392042629826E-3</v>
      </c>
      <c r="O172" s="3">
        <f t="shared" ca="1" si="45"/>
        <v>12.741290048822991</v>
      </c>
      <c r="P172" s="11">
        <f t="shared" ca="1" si="46"/>
        <v>6.3599123017400825E-4</v>
      </c>
      <c r="Q172" s="22">
        <f t="shared" ca="1" si="39"/>
        <v>0.10395964393077167</v>
      </c>
      <c r="R172" s="22">
        <f t="shared" ca="1" si="40"/>
        <v>0.64439572505724574</v>
      </c>
      <c r="S172" s="12">
        <f t="shared" ca="1" si="47"/>
        <v>1.6433839245583862E-4</v>
      </c>
      <c r="T172" s="16">
        <f t="shared" ca="1" si="48"/>
        <v>-1.2593074929138162</v>
      </c>
      <c r="V172" s="8">
        <v>1.09407899467761E-2</v>
      </c>
      <c r="W172" s="8">
        <v>1.5665525301509602E-2</v>
      </c>
      <c r="X172" s="9">
        <v>5.7065721345039696E-3</v>
      </c>
      <c r="Y172" s="10">
        <v>4.3664053567483698</v>
      </c>
      <c r="Z172" s="13">
        <v>3.4667775883552299E-3</v>
      </c>
      <c r="AA172" s="13">
        <v>2.7633988132403E-3</v>
      </c>
      <c r="AB172" s="13">
        <v>-7.0337877511492803E-4</v>
      </c>
      <c r="AC172" s="13" t="s">
        <v>24</v>
      </c>
      <c r="AD172" s="15">
        <f>10000*AB172</f>
        <v>-7.0337877511492799</v>
      </c>
      <c r="AE172" s="15">
        <f>ABS(AD172)</f>
        <v>7.0337877511492799</v>
      </c>
      <c r="AF172" s="21">
        <f>AE172/(AA172*10000)</f>
        <v>0.25453393543661607</v>
      </c>
      <c r="AG172" s="17">
        <f>(V172-W172)/(X172*SQRT(Y172))</f>
        <v>-0.39622342757489865</v>
      </c>
    </row>
    <row r="173" spans="9:33" x14ac:dyDescent="0.25">
      <c r="I173">
        <f t="shared" ca="1" si="41"/>
        <v>3.0576326428537323E-3</v>
      </c>
      <c r="J173">
        <f t="shared" ca="1" si="41"/>
        <v>4.1310650567696824E-2</v>
      </c>
      <c r="K173">
        <f t="shared" ca="1" si="41"/>
        <v>-0.11150984243462944</v>
      </c>
      <c r="L173" s="2">
        <f t="shared" ca="1" si="42"/>
        <v>1.3443115326079181E-2</v>
      </c>
      <c r="M173" s="2">
        <f t="shared" ca="1" si="43"/>
        <v>1.3911024325104715E-2</v>
      </c>
      <c r="N173" s="6">
        <f t="shared" ca="1" si="44"/>
        <v>1.4259221019580416E-2</v>
      </c>
      <c r="O173" s="3">
        <f t="shared" ca="1" si="45"/>
        <v>4.304104898391218</v>
      </c>
      <c r="P173" s="11">
        <f t="shared" ca="1" si="46"/>
        <v>1.1569295640164724E-2</v>
      </c>
      <c r="Q173" s="22">
        <f t="shared" ca="1" si="39"/>
        <v>0.49369019219214388</v>
      </c>
      <c r="R173" s="22">
        <f t="shared" ca="1" si="40"/>
        <v>0.82755556615737913</v>
      </c>
      <c r="S173" s="12">
        <f t="shared" ca="1" si="47"/>
        <v>8.7513378160857436E-4</v>
      </c>
      <c r="T173" s="16">
        <f t="shared" ca="1" si="48"/>
        <v>-1.5817002143736592E-2</v>
      </c>
      <c r="V173" s="8">
        <v>1.0380362380483701E-2</v>
      </c>
      <c r="W173" s="8">
        <v>7.94241318812932E-3</v>
      </c>
      <c r="X173" s="9">
        <v>1.10189997149246E-2</v>
      </c>
      <c r="Y173" s="10">
        <v>5.5586452398162196</v>
      </c>
      <c r="Z173" s="13">
        <v>1.0525053085095401E-2</v>
      </c>
      <c r="AA173" s="13">
        <v>1.16287988536703E-2</v>
      </c>
      <c r="AB173" s="13">
        <v>1.1037457685748901E-3</v>
      </c>
      <c r="AC173" s="13" t="s">
        <v>24</v>
      </c>
      <c r="AD173" s="15">
        <f>10000*AB173</f>
        <v>11.037457685748901</v>
      </c>
      <c r="AE173" s="15">
        <f>ABS(AD173)</f>
        <v>11.037457685748901</v>
      </c>
      <c r="AF173" s="21">
        <f>AE173/(AA173*10000)</f>
        <v>9.4914855993620026E-2</v>
      </c>
      <c r="AG173" s="17">
        <f>(V173-W173)/(X173*SQRT(Y173))</f>
        <v>9.384216093699764E-2</v>
      </c>
    </row>
    <row r="174" spans="9:33" x14ac:dyDescent="0.25">
      <c r="I174">
        <f t="shared" ca="1" si="41"/>
        <v>0.92786203819485347</v>
      </c>
      <c r="J174">
        <f t="shared" ca="1" si="41"/>
        <v>-0.91080187183961991</v>
      </c>
      <c r="K174">
        <f t="shared" ca="1" si="41"/>
        <v>-0.28620807041160695</v>
      </c>
      <c r="L174" s="2">
        <f t="shared" ca="1" si="42"/>
        <v>3.0742230941206664E-2</v>
      </c>
      <c r="M174" s="2">
        <f t="shared" ca="1" si="43"/>
        <v>5.9363016033677374E-3</v>
      </c>
      <c r="N174" s="6">
        <f t="shared" ca="1" si="44"/>
        <v>8.5301905996859658E-3</v>
      </c>
      <c r="O174" s="3">
        <f t="shared" ca="1" si="45"/>
        <v>3.9806366634900696</v>
      </c>
      <c r="P174" s="11">
        <f t="shared" ca="1" si="46"/>
        <v>2.5355009018970261E-2</v>
      </c>
      <c r="Q174" s="22">
        <f t="shared" ca="1" si="39"/>
        <v>0.92751631807585433</v>
      </c>
      <c r="R174" s="22">
        <f t="shared" ca="1" si="40"/>
        <v>0.27515267632759449</v>
      </c>
      <c r="S174" s="12">
        <f t="shared" ca="1" si="47"/>
        <v>2.8964764991329611E-4</v>
      </c>
      <c r="T174" s="16">
        <f t="shared" ca="1" si="48"/>
        <v>1.457540052023472</v>
      </c>
      <c r="V174" s="8">
        <v>7.9043035359275798E-3</v>
      </c>
      <c r="W174" s="8">
        <v>5.3194909592569298E-2</v>
      </c>
      <c r="X174" s="9">
        <v>5.9188612591142501E-3</v>
      </c>
      <c r="Y174" s="10">
        <v>4.4342378479921498</v>
      </c>
      <c r="Z174" s="13">
        <v>5.9925616687526398E-4</v>
      </c>
      <c r="AA174" s="13">
        <v>4.2463280917351998E-7</v>
      </c>
      <c r="AB174" s="13">
        <v>-5.9883153406609102E-4</v>
      </c>
      <c r="AC174" s="13" t="s">
        <v>24</v>
      </c>
      <c r="AD174" s="15">
        <f>10000*AB174</f>
        <v>-5.9883153406609102</v>
      </c>
      <c r="AE174" s="15">
        <f>ABS(AD174)</f>
        <v>5.9883153406609102</v>
      </c>
      <c r="AF174" s="21">
        <f>AE174/(AA174*10000)</f>
        <v>1410.2337858245598</v>
      </c>
      <c r="AG174" s="17">
        <f>(V174-W174)/(X174*SQRT(Y174))</f>
        <v>-3.6337954765039475</v>
      </c>
    </row>
    <row r="175" spans="9:33" x14ac:dyDescent="0.25">
      <c r="I175">
        <f t="shared" ca="1" si="41"/>
        <v>1.0457165255203187</v>
      </c>
      <c r="J175">
        <f t="shared" ca="1" si="41"/>
        <v>1.015239529308547</v>
      </c>
      <c r="K175">
        <f t="shared" ca="1" si="41"/>
        <v>-6.046008466222353E-2</v>
      </c>
      <c r="L175" s="2">
        <f t="shared" ca="1" si="42"/>
        <v>3.4159801843093029E-2</v>
      </c>
      <c r="M175" s="2">
        <f t="shared" ca="1" si="43"/>
        <v>3.3241201446885096E-2</v>
      </c>
      <c r="N175" s="6">
        <f t="shared" ca="1" si="44"/>
        <v>1.1107197032954097E-2</v>
      </c>
      <c r="O175" s="3">
        <f t="shared" ca="1" si="45"/>
        <v>4.4034985086435618</v>
      </c>
      <c r="P175" s="11">
        <f t="shared" ca="1" si="46"/>
        <v>9.7650330775541725E-3</v>
      </c>
      <c r="Q175" s="22">
        <f t="shared" ca="1" si="39"/>
        <v>0.51571885376963933</v>
      </c>
      <c r="R175" s="22">
        <f t="shared" ca="1" si="40"/>
        <v>0.83651109335532747</v>
      </c>
      <c r="S175" s="12">
        <f t="shared" ca="1" si="47"/>
        <v>5.4325884448936973E-4</v>
      </c>
      <c r="T175" s="16">
        <f t="shared" ca="1" si="48"/>
        <v>3.9411523704812365E-2</v>
      </c>
      <c r="V175" s="8">
        <v>3.38802878610504E-2</v>
      </c>
      <c r="W175" s="8">
        <v>2.3015262271864598E-2</v>
      </c>
      <c r="X175" s="9">
        <v>5.7742575507191696E-3</v>
      </c>
      <c r="Y175" s="10">
        <v>4.2091335832847898</v>
      </c>
      <c r="Z175" s="13">
        <v>1.2423240122338799E-2</v>
      </c>
      <c r="AA175" s="13">
        <v>1.2017865226907299E-2</v>
      </c>
      <c r="AB175" s="13">
        <v>-4.0537489543148201E-4</v>
      </c>
      <c r="AC175" s="13" t="s">
        <v>24</v>
      </c>
      <c r="AD175" s="15">
        <f>10000*AB175</f>
        <v>-4.0537489543148197</v>
      </c>
      <c r="AE175" s="15">
        <f>ABS(AD175)</f>
        <v>4.0537489543148197</v>
      </c>
      <c r="AF175" s="21">
        <f>AE175/(AA175*10000)</f>
        <v>3.3731023586774066E-2</v>
      </c>
      <c r="AG175" s="17">
        <f>(V175-W175)/(X175*SQRT(Y175))</f>
        <v>0.91714551809593259</v>
      </c>
    </row>
    <row r="176" spans="9:33" x14ac:dyDescent="0.25">
      <c r="I176">
        <f t="shared" ca="1" si="41"/>
        <v>-0.3421926403326358</v>
      </c>
      <c r="J176">
        <f t="shared" ca="1" si="41"/>
        <v>0.76670573179595214</v>
      </c>
      <c r="K176">
        <f t="shared" ca="1" si="41"/>
        <v>0.66244008194839932</v>
      </c>
      <c r="L176" s="2">
        <f t="shared" ca="1" si="42"/>
        <v>9.8716387340317506E-3</v>
      </c>
      <c r="M176" s="2">
        <f t="shared" ca="1" si="43"/>
        <v>2.6615525942696051E-2</v>
      </c>
      <c r="N176" s="6">
        <f t="shared" ca="1" si="44"/>
        <v>5.1163949981486963E-3</v>
      </c>
      <c r="O176" s="3">
        <f t="shared" ca="1" si="45"/>
        <v>6.0841688265799032</v>
      </c>
      <c r="P176" s="11">
        <f t="shared" ca="1" si="46"/>
        <v>5.4264709329588452E-4</v>
      </c>
      <c r="Q176" s="22">
        <f t="shared" ca="1" si="39"/>
        <v>9.2294434202897888E-2</v>
      </c>
      <c r="R176" s="22">
        <f t="shared" ca="1" si="40"/>
        <v>0.40810271496477846</v>
      </c>
      <c r="S176" s="12">
        <f t="shared" ca="1" si="47"/>
        <v>1.5926831593318094E-4</v>
      </c>
      <c r="T176" s="16">
        <f t="shared" ca="1" si="48"/>
        <v>-1.3267576359951534</v>
      </c>
      <c r="V176" s="8">
        <v>4.3714599829209402E-3</v>
      </c>
      <c r="W176" s="8">
        <v>4.6829389020237901E-3</v>
      </c>
      <c r="X176" s="9">
        <v>1.3224282650521399E-2</v>
      </c>
      <c r="Y176" s="10">
        <v>2.5104761106909401</v>
      </c>
      <c r="Z176" s="13">
        <v>7.9242832496920802E-3</v>
      </c>
      <c r="AA176" s="13">
        <v>8.2042978869280893E-3</v>
      </c>
      <c r="AB176" s="13">
        <v>2.80014637236009E-4</v>
      </c>
      <c r="AC176" s="13" t="s">
        <v>24</v>
      </c>
      <c r="AD176" s="15">
        <f>10000*AB176</f>
        <v>2.8001463723600901</v>
      </c>
      <c r="AE176" s="15">
        <f>ABS(AD176)</f>
        <v>2.8001463723600901</v>
      </c>
      <c r="AF176" s="21">
        <f>AE176/(AA176*10000)</f>
        <v>3.4130237723590758E-2</v>
      </c>
      <c r="AG176" s="17">
        <f>(V176-W176)/(X176*SQRT(Y176))</f>
        <v>-1.4865464677700809E-2</v>
      </c>
    </row>
    <row r="177" spans="9:33" x14ac:dyDescent="0.25">
      <c r="I177">
        <f t="shared" ca="1" si="41"/>
        <v>1.3666965271170715</v>
      </c>
      <c r="J177">
        <f t="shared" ca="1" si="41"/>
        <v>1.6109089695502243</v>
      </c>
      <c r="K177">
        <f t="shared" ca="1" si="41"/>
        <v>-0.49173863332772477</v>
      </c>
      <c r="L177" s="2">
        <f t="shared" ca="1" si="42"/>
        <v>4.5519591206497595E-2</v>
      </c>
      <c r="M177" s="2">
        <f t="shared" ca="1" si="43"/>
        <v>5.6631935534329152E-2</v>
      </c>
      <c r="N177" s="6">
        <f t="shared" ca="1" si="44"/>
        <v>7.6718329014562499E-3</v>
      </c>
      <c r="O177" s="3">
        <f t="shared" ca="1" si="45"/>
        <v>3.6310639705962355</v>
      </c>
      <c r="P177" s="11">
        <f t="shared" ca="1" si="46"/>
        <v>1.884176358334612E-3</v>
      </c>
      <c r="Q177" s="22">
        <f t="shared" ca="1" si="39"/>
        <v>0.22358753512844917</v>
      </c>
      <c r="R177" s="22">
        <f t="shared" ca="1" si="40"/>
        <v>0.56945427412317662</v>
      </c>
      <c r="S177" s="12">
        <f t="shared" ca="1" si="47"/>
        <v>2.1371360498509008E-4</v>
      </c>
      <c r="T177" s="16">
        <f t="shared" ca="1" si="48"/>
        <v>-0.76013303108061159</v>
      </c>
      <c r="V177" s="8">
        <v>5.5313023531989797E-3</v>
      </c>
      <c r="W177" s="8">
        <v>4.1780861514845204E-3</v>
      </c>
      <c r="X177" s="9">
        <v>6.1143581281797301E-3</v>
      </c>
      <c r="Y177" s="10">
        <v>2.8985580665459199</v>
      </c>
      <c r="Z177" s="13">
        <v>5.3201552436758399E-3</v>
      </c>
      <c r="AA177" s="13">
        <v>4.8645523663008198E-3</v>
      </c>
      <c r="AB177" s="13">
        <v>-4.5560287737501898E-4</v>
      </c>
      <c r="AC177" s="13" t="s">
        <v>24</v>
      </c>
      <c r="AD177" s="15">
        <f>10000*AB177</f>
        <v>-4.5560287737501897</v>
      </c>
      <c r="AE177" s="15">
        <f>ABS(AD177)</f>
        <v>4.5560287737501897</v>
      </c>
      <c r="AF177" s="21">
        <f>AE177/(AA177*10000)</f>
        <v>9.3657718751515004E-2</v>
      </c>
      <c r="AG177" s="17">
        <f>(V177-W177)/(X177*SQRT(Y177))</f>
        <v>0.12999460055692613</v>
      </c>
    </row>
    <row r="178" spans="9:33" x14ac:dyDescent="0.25">
      <c r="I178">
        <f t="shared" ca="1" si="41"/>
        <v>1.2247395427362269</v>
      </c>
      <c r="J178">
        <f t="shared" ca="1" si="41"/>
        <v>0.28706826544242992</v>
      </c>
      <c r="K178">
        <f t="shared" ca="1" si="41"/>
        <v>0.20937352508233781</v>
      </c>
      <c r="L178" s="2">
        <f t="shared" ca="1" si="42"/>
        <v>4.0091831987106571E-2</v>
      </c>
      <c r="M178" s="2">
        <f t="shared" ca="1" si="43"/>
        <v>1.7330950266542314E-2</v>
      </c>
      <c r="N178" s="6">
        <f t="shared" ca="1" si="44"/>
        <v>6.6777724813356035E-3</v>
      </c>
      <c r="O178" s="3">
        <f t="shared" ca="1" si="45"/>
        <v>4.9682745132192494</v>
      </c>
      <c r="P178" s="11">
        <f t="shared" ca="1" si="46"/>
        <v>2.3168904348332551E-2</v>
      </c>
      <c r="Q178" s="22">
        <f t="shared" ca="1" si="39"/>
        <v>0.93688836835062617</v>
      </c>
      <c r="R178" s="22">
        <f t="shared" ca="1" si="40"/>
        <v>0.27621471322763508</v>
      </c>
      <c r="S178" s="12">
        <f t="shared" ca="1" si="47"/>
        <v>2.2154850318303545E-4</v>
      </c>
      <c r="T178" s="16">
        <f t="shared" ca="1" si="48"/>
        <v>1.5291661359847244</v>
      </c>
      <c r="V178" s="8">
        <v>5.51696157245323E-2</v>
      </c>
      <c r="W178" s="8">
        <v>2.1175756982028199E-2</v>
      </c>
      <c r="X178" s="9">
        <v>3.44517387329493E-3</v>
      </c>
      <c r="Y178" s="10">
        <v>3.7712378071451602</v>
      </c>
      <c r="Z178" s="13">
        <v>3.32664579860565E-2</v>
      </c>
      <c r="AA178" s="13">
        <v>3.3993858973491803E-2</v>
      </c>
      <c r="AB178" s="13">
        <v>7.2740098743532405E-4</v>
      </c>
      <c r="AC178" s="13" t="s">
        <v>24</v>
      </c>
      <c r="AD178" s="15">
        <f>10000*AB178</f>
        <v>7.2740098743532409</v>
      </c>
      <c r="AE178" s="15">
        <f>ABS(AD178)</f>
        <v>7.2740098743532409</v>
      </c>
      <c r="AF178" s="21">
        <f>AE178/(AA178*10000)</f>
        <v>2.139801156445777E-2</v>
      </c>
      <c r="AG178" s="17">
        <f>(V178-W178)/(X178*SQRT(Y178))</f>
        <v>5.0809785423969167</v>
      </c>
    </row>
    <row r="179" spans="9:33" x14ac:dyDescent="0.25">
      <c r="I179">
        <f t="shared" ca="1" si="41"/>
        <v>0.92857065135781891</v>
      </c>
      <c r="J179">
        <f t="shared" ca="1" si="41"/>
        <v>0.28620625484851053</v>
      </c>
      <c r="K179">
        <f t="shared" ca="1" si="41"/>
        <v>-1.2260278378383758</v>
      </c>
      <c r="L179" s="2">
        <f t="shared" ca="1" si="42"/>
        <v>3.0761721631716598E-2</v>
      </c>
      <c r="M179" s="2">
        <f t="shared" ca="1" si="43"/>
        <v>1.7317593154721925E-2</v>
      </c>
      <c r="N179" s="6">
        <f t="shared" ca="1" si="44"/>
        <v>1.9464342171231445E-2</v>
      </c>
      <c r="O179" s="3">
        <f t="shared" ca="1" si="45"/>
        <v>2.6146796752549633</v>
      </c>
      <c r="P179" s="11">
        <f t="shared" ca="1" si="46"/>
        <v>2.0406686643291094E-2</v>
      </c>
      <c r="Q179" s="22">
        <f t="shared" ca="1" si="39"/>
        <v>0.66536613185834814</v>
      </c>
      <c r="R179" s="22">
        <f t="shared" ca="1" si="40"/>
        <v>0.58884183095006482</v>
      </c>
      <c r="S179" s="12">
        <f t="shared" ca="1" si="47"/>
        <v>9.9059915282493109E-4</v>
      </c>
      <c r="T179" s="16">
        <f t="shared" ca="1" si="48"/>
        <v>0.42715321354178937</v>
      </c>
      <c r="V179" s="8">
        <v>6.50545211419978E-3</v>
      </c>
      <c r="W179" s="8">
        <v>1.08978404148561E-2</v>
      </c>
      <c r="X179" s="9">
        <v>1.6926900597257499E-2</v>
      </c>
      <c r="Y179" s="10">
        <v>3.5765190680698802</v>
      </c>
      <c r="Z179" s="13">
        <v>1.03088872409699E-2</v>
      </c>
      <c r="AA179" s="13">
        <v>1.0694627325797601E-2</v>
      </c>
      <c r="AB179" s="13">
        <v>3.8574008482769199E-4</v>
      </c>
      <c r="AC179" s="13" t="s">
        <v>24</v>
      </c>
      <c r="AD179" s="15">
        <f>10000*AB179</f>
        <v>3.85740084827692</v>
      </c>
      <c r="AE179" s="15">
        <f>ABS(AD179)</f>
        <v>3.85740084827692</v>
      </c>
      <c r="AF179" s="21">
        <f>AE179/(AA179*10000)</f>
        <v>3.6068585942888261E-2</v>
      </c>
      <c r="AG179" s="17">
        <f>(V179-W179)/(X179*SQRT(Y179))</f>
        <v>-0.13721228915820799</v>
      </c>
    </row>
    <row r="180" spans="9:33" x14ac:dyDescent="0.25">
      <c r="I180">
        <f t="shared" ca="1" si="41"/>
        <v>0.80304217114228726</v>
      </c>
      <c r="J180">
        <f t="shared" ca="1" si="41"/>
        <v>-0.19142646891025966</v>
      </c>
      <c r="K180">
        <f t="shared" ca="1" si="41"/>
        <v>-1.9807078175094156E-3</v>
      </c>
      <c r="L180" s="2">
        <f t="shared" ca="1" si="42"/>
        <v>2.7494748613910071E-2</v>
      </c>
      <c r="M180" s="2">
        <f t="shared" ca="1" si="43"/>
        <v>1.1296751818241375E-2</v>
      </c>
      <c r="N180" s="6">
        <f t="shared" ca="1" si="44"/>
        <v>1.6739344620862542E-2</v>
      </c>
      <c r="O180" s="3">
        <f t="shared" ca="1" si="45"/>
        <v>4.5201813420837818</v>
      </c>
      <c r="P180" s="11">
        <f t="shared" ca="1" si="46"/>
        <v>2.3742676971150505E-2</v>
      </c>
      <c r="Q180" s="22">
        <f t="shared" ca="1" si="39"/>
        <v>0.67549570999680031</v>
      </c>
      <c r="R180" s="22">
        <f t="shared" ca="1" si="40"/>
        <v>0.76472525747395537</v>
      </c>
      <c r="S180" s="12">
        <f t="shared" ca="1" si="47"/>
        <v>1.2665803887566887E-3</v>
      </c>
      <c r="T180" s="16">
        <f t="shared" ca="1" si="48"/>
        <v>0.45513992024203487</v>
      </c>
      <c r="V180" s="8">
        <v>1.9700376590788399E-2</v>
      </c>
      <c r="W180" s="8">
        <v>2.45214122801749E-2</v>
      </c>
      <c r="X180" s="9">
        <v>8.6913117962532996E-3</v>
      </c>
      <c r="Y180" s="10">
        <v>10.3942478303283</v>
      </c>
      <c r="Z180" s="13">
        <v>7.7387050749726004E-3</v>
      </c>
      <c r="AA180" s="13">
        <v>8.9332460157237198E-3</v>
      </c>
      <c r="AB180" s="13">
        <v>1.1945409407511101E-3</v>
      </c>
      <c r="AC180" s="13" t="s">
        <v>24</v>
      </c>
      <c r="AD180" s="15">
        <f>10000*AB180</f>
        <v>11.9454094075111</v>
      </c>
      <c r="AE180" s="15">
        <f>ABS(AD180)</f>
        <v>11.9454094075111</v>
      </c>
      <c r="AF180" s="21">
        <f>AE180/(AA180*10000)</f>
        <v>0.13371857650047436</v>
      </c>
      <c r="AG180" s="17">
        <f>(V180-W180)/(X180*SQRT(Y180))</f>
        <v>-0.17205150759693918</v>
      </c>
    </row>
    <row r="181" spans="9:33" x14ac:dyDescent="0.25">
      <c r="I181">
        <f t="shared" ca="1" si="41"/>
        <v>0.9595889331411791</v>
      </c>
      <c r="J181">
        <f t="shared" ca="1" si="41"/>
        <v>0.95445918669369012</v>
      </c>
      <c r="K181">
        <f t="shared" ca="1" si="41"/>
        <v>1.12114386889408</v>
      </c>
      <c r="L181" s="2">
        <f t="shared" ca="1" si="42"/>
        <v>3.1627111370985492E-2</v>
      </c>
      <c r="M181" s="2">
        <f t="shared" ca="1" si="43"/>
        <v>3.148233273186378E-2</v>
      </c>
      <c r="N181" s="6">
        <f t="shared" ca="1" si="44"/>
        <v>1.8591909403140764E-2</v>
      </c>
      <c r="O181" s="3">
        <f t="shared" ca="1" si="45"/>
        <v>7.46950471037814</v>
      </c>
      <c r="P181" s="11">
        <f t="shared" ca="1" si="46"/>
        <v>2.0343695151555236E-2</v>
      </c>
      <c r="Q181" s="22">
        <f t="shared" ca="1" si="39"/>
        <v>0.50113669531782212</v>
      </c>
      <c r="R181" s="22">
        <f t="shared" ca="1" si="40"/>
        <v>1.0903205702674483</v>
      </c>
      <c r="S181" s="12">
        <f t="shared" ca="1" si="47"/>
        <v>2.5819022401892358E-3</v>
      </c>
      <c r="T181" s="16">
        <f t="shared" ca="1" si="48"/>
        <v>2.8492764785387785E-3</v>
      </c>
      <c r="V181" s="8">
        <v>9.51602151376571E-3</v>
      </c>
      <c r="W181" s="8">
        <v>4.1763477491243803E-2</v>
      </c>
      <c r="X181" s="9">
        <v>1.5917934344190501E-2</v>
      </c>
      <c r="Y181" s="10">
        <v>5.5959010228091604</v>
      </c>
      <c r="Z181" s="13">
        <v>4.4332421905055796E-3</v>
      </c>
      <c r="AA181" s="13">
        <v>4.0935978978914704E-3</v>
      </c>
      <c r="AB181" s="13">
        <v>-3.3964429261410098E-4</v>
      </c>
      <c r="AC181" s="13" t="s">
        <v>24</v>
      </c>
      <c r="AD181" s="15">
        <f>10000*AB181</f>
        <v>-3.3964429261410096</v>
      </c>
      <c r="AE181" s="15">
        <f>ABS(AD181)</f>
        <v>3.3964429261410096</v>
      </c>
      <c r="AF181" s="21">
        <f>AE181/(AA181*10000)</f>
        <v>8.296962747343721E-2</v>
      </c>
      <c r="AG181" s="17">
        <f>(V181-W181)/(X181*SQRT(Y181))</f>
        <v>-0.85639423942064907</v>
      </c>
    </row>
    <row r="182" spans="9:33" x14ac:dyDescent="0.25">
      <c r="I182">
        <f t="shared" ca="1" si="41"/>
        <v>-0.45115824286814193</v>
      </c>
      <c r="J182">
        <f t="shared" ca="1" si="41"/>
        <v>-0.63984432010096592</v>
      </c>
      <c r="K182">
        <f t="shared" ca="1" si="41"/>
        <v>-1.0962304223182977</v>
      </c>
      <c r="L182" s="2">
        <f t="shared" ca="1" si="42"/>
        <v>8.9549287021526494E-3</v>
      </c>
      <c r="M182" s="2">
        <f t="shared" ca="1" si="43"/>
        <v>7.564287171596411E-3</v>
      </c>
      <c r="N182" s="6">
        <f t="shared" ca="1" si="44"/>
        <v>1.1098892774080684E-2</v>
      </c>
      <c r="O182" s="3">
        <f t="shared" ca="1" si="45"/>
        <v>2.7709459601852786</v>
      </c>
      <c r="P182" s="11">
        <f t="shared" ca="1" si="46"/>
        <v>8.0868056428852492E-3</v>
      </c>
      <c r="Q182" s="22">
        <f t="shared" ca="1" si="39"/>
        <v>0.53000002695827664</v>
      </c>
      <c r="R182" s="22">
        <f t="shared" ca="1" si="40"/>
        <v>0.66220709973566894</v>
      </c>
      <c r="S182" s="12">
        <f t="shared" ca="1" si="47"/>
        <v>3.4134014414869058E-4</v>
      </c>
      <c r="T182" s="16">
        <f t="shared" ca="1" si="48"/>
        <v>7.5269929865902904E-2</v>
      </c>
      <c r="V182" s="8">
        <v>4.5553608619823896E-3</v>
      </c>
      <c r="W182" s="8">
        <v>5.0339958609148298E-2</v>
      </c>
      <c r="X182" s="9">
        <v>9.0756249029683902E-3</v>
      </c>
      <c r="Y182" s="10">
        <v>6.2308024922082996</v>
      </c>
      <c r="Z182" s="13">
        <v>8.4992996080345603E-4</v>
      </c>
      <c r="AA182" s="13">
        <v>1.81782437206192E-4</v>
      </c>
      <c r="AB182" s="13">
        <v>-6.68147523597263E-4</v>
      </c>
      <c r="AC182" s="13" t="s">
        <v>24</v>
      </c>
      <c r="AD182" s="15">
        <f>10000*AB182</f>
        <v>-6.6814752359726297</v>
      </c>
      <c r="AE182" s="15">
        <f>ABS(AD182)</f>
        <v>6.6814752359726297</v>
      </c>
      <c r="AF182" s="21">
        <f>AE182/(AA182*10000)</f>
        <v>3.6755339727313552</v>
      </c>
      <c r="AG182" s="17">
        <f>(V182-W182)/(X182*SQRT(Y182))</f>
        <v>-2.0210212146931914</v>
      </c>
    </row>
    <row r="183" spans="9:33" x14ac:dyDescent="0.25">
      <c r="I183">
        <f t="shared" ca="1" si="41"/>
        <v>0.2827429219387555</v>
      </c>
      <c r="J183">
        <f t="shared" ca="1" si="41"/>
        <v>-0.98125657510904307</v>
      </c>
      <c r="K183">
        <f t="shared" ca="1" si="41"/>
        <v>-9.4830806646035368E-2</v>
      </c>
      <c r="L183" s="2">
        <f t="shared" ca="1" si="42"/>
        <v>1.7264031463375212E-2</v>
      </c>
      <c r="M183" s="2">
        <f t="shared" ca="1" si="43"/>
        <v>5.5737591101316097E-3</v>
      </c>
      <c r="N183" s="6">
        <f t="shared" ca="1" si="44"/>
        <v>1.5236528789456924E-2</v>
      </c>
      <c r="O183" s="3">
        <f t="shared" ca="1" si="45"/>
        <v>4.3363296451899682</v>
      </c>
      <c r="P183" s="11">
        <f t="shared" ca="1" si="46"/>
        <v>1.9352494175195724E-2</v>
      </c>
      <c r="Q183" s="22">
        <f t="shared" ca="1" si="39"/>
        <v>0.64373078752842472</v>
      </c>
      <c r="R183" s="22">
        <f t="shared" ca="1" si="40"/>
        <v>0.77623362317303779</v>
      </c>
      <c r="S183" s="12">
        <f t="shared" ca="1" si="47"/>
        <v>1.0066867739446151E-3</v>
      </c>
      <c r="T183" s="16">
        <f t="shared" ca="1" si="48"/>
        <v>0.36844905571554165</v>
      </c>
      <c r="V183" s="8">
        <v>1.0227486953081901E-2</v>
      </c>
      <c r="W183" s="8">
        <v>2.91487751793243E-2</v>
      </c>
      <c r="X183" s="9">
        <v>1.10949067997228E-3</v>
      </c>
      <c r="Y183" s="10">
        <v>2.68541616489569</v>
      </c>
      <c r="Z183" s="13">
        <v>1.17507942244702E-3</v>
      </c>
      <c r="AA183" s="13">
        <v>0</v>
      </c>
      <c r="AB183" s="13">
        <v>-1.17507942244702E-3</v>
      </c>
      <c r="AC183" s="13" t="s">
        <v>24</v>
      </c>
      <c r="AD183" s="15">
        <f>10000*AB183</f>
        <v>-11.7507942244702</v>
      </c>
      <c r="AE183" s="15">
        <f>ABS(AD183)</f>
        <v>11.7507942244702</v>
      </c>
      <c r="AF183" s="21" t="e">
        <f>AE183/(AA183*10000)</f>
        <v>#DIV/0!</v>
      </c>
      <c r="AG183" s="17">
        <f>(V183-W183)/(X183*SQRT(Y183))</f>
        <v>-10.406896695161484</v>
      </c>
    </row>
    <row r="184" spans="9:33" x14ac:dyDescent="0.25">
      <c r="I184">
        <f t="shared" ca="1" si="41"/>
        <v>-0.58882759301153242</v>
      </c>
      <c r="J184">
        <f t="shared" ca="1" si="41"/>
        <v>1.1743633802035887</v>
      </c>
      <c r="K184">
        <f t="shared" ca="1" si="41"/>
        <v>0.98032327620151261</v>
      </c>
      <c r="L184" s="2">
        <f t="shared" ca="1" si="42"/>
        <v>7.9174474606164835E-3</v>
      </c>
      <c r="M184" s="2">
        <f t="shared" ca="1" si="43"/>
        <v>3.8325474779355828E-2</v>
      </c>
      <c r="N184" s="6">
        <f t="shared" ca="1" si="44"/>
        <v>1.0181583431161292E-2</v>
      </c>
      <c r="O184" s="3">
        <f t="shared" ca="1" si="45"/>
        <v>7.0136048270714513</v>
      </c>
      <c r="P184" s="11">
        <f t="shared" ca="1" si="46"/>
        <v>1.7510855256287156E-3</v>
      </c>
      <c r="Q184" s="22">
        <f t="shared" ca="1" si="39"/>
        <v>0.12971854928332316</v>
      </c>
      <c r="R184" s="22">
        <f t="shared" ca="1" si="40"/>
        <v>0.55939930704212837</v>
      </c>
      <c r="S184" s="12">
        <f t="shared" ca="1" si="47"/>
        <v>7.2706282767637037E-4</v>
      </c>
      <c r="T184" s="16">
        <f t="shared" ca="1" si="48"/>
        <v>-1.1277225798312418</v>
      </c>
      <c r="V184" s="8">
        <v>9.0449796660118497E-3</v>
      </c>
      <c r="W184" s="8">
        <v>3.3810652355615298E-2</v>
      </c>
      <c r="X184" s="9">
        <v>1.9095085774034199E-2</v>
      </c>
      <c r="Y184" s="10">
        <v>4.2629477011302299</v>
      </c>
      <c r="Z184" s="13">
        <v>7.4864203584602603E-3</v>
      </c>
      <c r="AA184" s="13">
        <v>6.3506467636362304E-3</v>
      </c>
      <c r="AB184" s="13">
        <v>-1.13577359482403E-3</v>
      </c>
      <c r="AC184" s="13" t="s">
        <v>24</v>
      </c>
      <c r="AD184" s="15">
        <f>10000*AB184</f>
        <v>-11.3577359482403</v>
      </c>
      <c r="AE184" s="15">
        <f>ABS(AD184)</f>
        <v>11.3577359482403</v>
      </c>
      <c r="AF184" s="21">
        <f>AE184/(AA184*10000)</f>
        <v>0.17884376774464353</v>
      </c>
      <c r="AG184" s="17">
        <f>(V184-W184)/(X184*SQRT(Y184))</f>
        <v>-0.62816467920751784</v>
      </c>
    </row>
    <row r="185" spans="9:33" x14ac:dyDescent="0.25">
      <c r="I185">
        <f t="shared" ca="1" si="41"/>
        <v>-1.1487920705171553</v>
      </c>
      <c r="J185">
        <f t="shared" ca="1" si="41"/>
        <v>-0.73953084287231219</v>
      </c>
      <c r="K185">
        <f t="shared" ca="1" si="41"/>
        <v>-1.0362982710093009</v>
      </c>
      <c r="L185" s="2">
        <f t="shared" ca="1" si="42"/>
        <v>4.7981067301102378E-3</v>
      </c>
      <c r="M185" s="2">
        <f t="shared" ca="1" si="43"/>
        <v>6.9190313333798619E-3</v>
      </c>
      <c r="N185" s="6">
        <f t="shared" ca="1" si="44"/>
        <v>2.6782359228378744E-3</v>
      </c>
      <c r="O185" s="3">
        <f t="shared" ca="1" si="45"/>
        <v>2.8462184018189731</v>
      </c>
      <c r="P185" s="11">
        <f t="shared" ca="1" si="46"/>
        <v>9.3712932868998255E-4</v>
      </c>
      <c r="Q185" s="22">
        <f t="shared" ca="1" si="39"/>
        <v>0.31939218206784203</v>
      </c>
      <c r="R185" s="22">
        <f t="shared" ca="1" si="40"/>
        <v>0.60283563966943887</v>
      </c>
      <c r="S185" s="12">
        <f t="shared" ca="1" si="47"/>
        <v>2.0415775620563307E-5</v>
      </c>
      <c r="T185" s="16">
        <f t="shared" ca="1" si="48"/>
        <v>-0.4693991383810947</v>
      </c>
      <c r="V185" s="8">
        <v>3.2325421596701299E-2</v>
      </c>
      <c r="W185" s="8">
        <v>2.8744308635018198E-3</v>
      </c>
      <c r="X185" s="9">
        <v>1.10176995220619E-2</v>
      </c>
      <c r="Y185" s="10">
        <v>5.0365075757606403</v>
      </c>
      <c r="Z185" s="13">
        <v>3.2352962707978702E-2</v>
      </c>
      <c r="AA185" s="13">
        <v>3.0863730600755399E-2</v>
      </c>
      <c r="AB185" s="13">
        <v>-1.4892321072232501E-3</v>
      </c>
      <c r="AC185" s="13" t="s">
        <v>24</v>
      </c>
      <c r="AD185" s="15">
        <f>10000*AB185</f>
        <v>-14.892321072232502</v>
      </c>
      <c r="AE185" s="15">
        <f>ABS(AD185)</f>
        <v>14.892321072232502</v>
      </c>
      <c r="AF185" s="21">
        <f>AE185/(AA185*10000)</f>
        <v>4.8251850253864019E-2</v>
      </c>
      <c r="AG185" s="17">
        <f>(V185-W185)/(X185*SQRT(Y185))</f>
        <v>1.1910890698114811</v>
      </c>
    </row>
    <row r="186" spans="9:33" x14ac:dyDescent="0.25">
      <c r="I186">
        <f t="shared" ca="1" si="41"/>
        <v>-0.92765799669327742</v>
      </c>
      <c r="J186">
        <f t="shared" ca="1" si="41"/>
        <v>1.6298198971884945</v>
      </c>
      <c r="K186">
        <f t="shared" ca="1" si="41"/>
        <v>0.38815102052158401</v>
      </c>
      <c r="L186" s="2">
        <f t="shared" ca="1" si="42"/>
        <v>5.8474737909018949E-3</v>
      </c>
      <c r="M186" s="2">
        <f t="shared" ca="1" si="43"/>
        <v>5.7597980483224821E-2</v>
      </c>
      <c r="N186" s="6">
        <f t="shared" ca="1" si="44"/>
        <v>7.5370611711595573E-3</v>
      </c>
      <c r="O186" s="3">
        <f t="shared" ca="1" si="45"/>
        <v>5.3818077240242719</v>
      </c>
      <c r="P186" s="11">
        <f t="shared" ca="1" si="46"/>
        <v>7.6985638873813074E-6</v>
      </c>
      <c r="Q186" s="22">
        <f t="shared" ca="1" si="39"/>
        <v>1.5396670128504518E-3</v>
      </c>
      <c r="R186" s="22">
        <f t="shared" ca="1" si="40"/>
        <v>1.1592994929402266E-2</v>
      </c>
      <c r="S186" s="12">
        <f t="shared" ca="1" si="47"/>
        <v>3.0572591801104112E-4</v>
      </c>
      <c r="T186" s="16">
        <f t="shared" ca="1" si="48"/>
        <v>-2.9597053496701311</v>
      </c>
      <c r="V186" s="8">
        <v>1.7686949326612598E-2</v>
      </c>
      <c r="W186" s="8">
        <v>4.2478145360372596E-3</v>
      </c>
      <c r="X186" s="9">
        <v>1.29844261601366E-2</v>
      </c>
      <c r="Y186" s="10">
        <v>4.3541140618106198</v>
      </c>
      <c r="Z186" s="13">
        <v>1.8705210556839401E-2</v>
      </c>
      <c r="AA186" s="13">
        <v>1.8831580601467099E-2</v>
      </c>
      <c r="AB186" s="13">
        <v>1.2637004462776001E-4</v>
      </c>
      <c r="AC186" s="13" t="s">
        <v>24</v>
      </c>
      <c r="AD186" s="15">
        <f>10000*AB186</f>
        <v>1.2637004462776</v>
      </c>
      <c r="AE186" s="15">
        <f>ABS(AD186)</f>
        <v>1.2637004462776</v>
      </c>
      <c r="AF186" s="21">
        <f>AE186/(AA186*10000)</f>
        <v>6.7105383930393496E-3</v>
      </c>
      <c r="AG186" s="17">
        <f>(V186-W186)/(X186*SQRT(Y186))</f>
        <v>0.49601938317433392</v>
      </c>
    </row>
    <row r="187" spans="9:33" x14ac:dyDescent="0.25">
      <c r="I187">
        <f t="shared" ca="1" si="41"/>
        <v>0.10287641133233082</v>
      </c>
      <c r="J187">
        <f t="shared" ca="1" si="41"/>
        <v>-1.5424639095417954</v>
      </c>
      <c r="K187">
        <f t="shared" ca="1" si="41"/>
        <v>0.39079703653172421</v>
      </c>
      <c r="L187" s="2">
        <f t="shared" ca="1" si="42"/>
        <v>1.4698533591994307E-2</v>
      </c>
      <c r="M187" s="2">
        <f t="shared" ca="1" si="43"/>
        <v>3.3740392317504783E-3</v>
      </c>
      <c r="N187" s="6">
        <f t="shared" ca="1" si="44"/>
        <v>1.2506040957342816E-2</v>
      </c>
      <c r="O187" s="3">
        <f t="shared" ca="1" si="45"/>
        <v>5.3881799713871539</v>
      </c>
      <c r="P187" s="11">
        <f t="shared" ca="1" si="46"/>
        <v>1.8113575180284947E-2</v>
      </c>
      <c r="Q187" s="22">
        <f t="shared" ca="1" si="39"/>
        <v>0.65176935487517429</v>
      </c>
      <c r="R187" s="22">
        <f t="shared" ca="1" si="40"/>
        <v>0.85819459838884604</v>
      </c>
      <c r="S187" s="12">
        <f t="shared" ca="1" si="47"/>
        <v>8.4271706129505095E-4</v>
      </c>
      <c r="T187" s="16">
        <f t="shared" ca="1" si="48"/>
        <v>0.39010177513790978</v>
      </c>
      <c r="V187" s="8">
        <v>2.0701202876321101E-2</v>
      </c>
      <c r="W187" s="8">
        <v>3.7154598730963001E-3</v>
      </c>
      <c r="X187" s="9">
        <v>8.4212515155273702E-3</v>
      </c>
      <c r="Y187" s="10">
        <v>3.1644642022362102</v>
      </c>
      <c r="Z187" s="13">
        <v>1.78162874622541E-2</v>
      </c>
      <c r="AA187" s="13">
        <v>1.79467390528124E-2</v>
      </c>
      <c r="AB187" s="13">
        <v>1.30451590558373E-4</v>
      </c>
      <c r="AC187" s="13" t="s">
        <v>24</v>
      </c>
      <c r="AD187" s="15">
        <f>10000*AB187</f>
        <v>1.3045159055837299</v>
      </c>
      <c r="AE187" s="15">
        <f>ABS(AD187)</f>
        <v>1.3045159055837299</v>
      </c>
      <c r="AF187" s="21">
        <f>AE187/(AA187*10000)</f>
        <v>7.2688185956506762E-3</v>
      </c>
      <c r="AG187" s="17">
        <f>(V187-W187)/(X187*SQRT(Y187))</f>
        <v>1.1338557760829076</v>
      </c>
    </row>
    <row r="188" spans="9:33" x14ac:dyDescent="0.25">
      <c r="I188">
        <f t="shared" ca="1" si="41"/>
        <v>0.4698562377618809</v>
      </c>
      <c r="J188">
        <f t="shared" ca="1" si="41"/>
        <v>-1.6100206921281932</v>
      </c>
      <c r="K188">
        <f t="shared" ca="1" si="41"/>
        <v>2.1798744341670302</v>
      </c>
      <c r="L188" s="2">
        <f t="shared" ca="1" si="42"/>
        <v>2.0409173241268563E-2</v>
      </c>
      <c r="M188" s="2">
        <f t="shared" ca="1" si="43"/>
        <v>3.1762015078937527E-3</v>
      </c>
      <c r="N188" s="6">
        <f t="shared" ca="1" si="44"/>
        <v>1.3048342498035631E-2</v>
      </c>
      <c r="O188" s="3">
        <f t="shared" ca="1" si="45"/>
        <v>11.992811107261668</v>
      </c>
      <c r="P188" s="11">
        <f t="shared" ca="1" si="46"/>
        <v>2.7938872233677598E-2</v>
      </c>
      <c r="Q188" s="22">
        <f t="shared" ca="1" si="39"/>
        <v>0.64853492553328906</v>
      </c>
      <c r="R188" s="22">
        <f t="shared" ca="1" si="40"/>
        <v>1.2846603464294131</v>
      </c>
      <c r="S188" s="12">
        <f t="shared" ca="1" si="47"/>
        <v>2.0418869279244531E-3</v>
      </c>
      <c r="T188" s="16">
        <f t="shared" ca="1" si="48"/>
        <v>0.38136807199953698</v>
      </c>
      <c r="V188" s="8">
        <v>1.32709428857296E-2</v>
      </c>
      <c r="W188" s="8">
        <v>2.6746841736752201E-2</v>
      </c>
      <c r="X188" s="9">
        <v>5.9026568976107401E-3</v>
      </c>
      <c r="Y188" s="10">
        <v>2.5033590564787001</v>
      </c>
      <c r="Z188" s="13">
        <v>2.0530520508522001E-3</v>
      </c>
      <c r="AA188" s="13">
        <v>3.1132794314775902E-4</v>
      </c>
      <c r="AB188" s="13">
        <v>-1.74172410770445E-3</v>
      </c>
      <c r="AC188" s="13" t="s">
        <v>24</v>
      </c>
      <c r="AD188" s="15">
        <f>10000*AB188</f>
        <v>-17.417241077044501</v>
      </c>
      <c r="AE188" s="15">
        <f>ABS(AD188)</f>
        <v>17.417241077044501</v>
      </c>
      <c r="AF188" s="21">
        <f>AE188/(AA188*10000)</f>
        <v>5.5944997743996661</v>
      </c>
      <c r="AG188" s="17">
        <f>(V188-W188)/(X188*SQRT(Y188))</f>
        <v>-1.4429411879547105</v>
      </c>
    </row>
    <row r="189" spans="9:33" x14ac:dyDescent="0.25">
      <c r="I189">
        <f t="shared" ca="1" si="41"/>
        <v>-0.74535987884286603</v>
      </c>
      <c r="J189">
        <f t="shared" ca="1" si="41"/>
        <v>-1.9664391611700007</v>
      </c>
      <c r="K189">
        <f t="shared" ca="1" si="41"/>
        <v>-0.16792649495160883</v>
      </c>
      <c r="L189" s="2">
        <f t="shared" ca="1" si="42"/>
        <v>6.8830518114289373E-3</v>
      </c>
      <c r="M189" s="2">
        <f t="shared" ca="1" si="43"/>
        <v>2.3091872397466725E-3</v>
      </c>
      <c r="N189" s="6">
        <f t="shared" ca="1" si="44"/>
        <v>1.2549478786172057E-2</v>
      </c>
      <c r="O189" s="3">
        <f t="shared" ca="1" si="45"/>
        <v>4.196869544559684</v>
      </c>
      <c r="P189" s="11">
        <f t="shared" ca="1" si="46"/>
        <v>1.2705303953515023E-2</v>
      </c>
      <c r="Q189" s="22">
        <f t="shared" ca="1" si="39"/>
        <v>0.57060228952622749</v>
      </c>
      <c r="R189" s="22">
        <f t="shared" ca="1" si="40"/>
        <v>0.8044514460675557</v>
      </c>
      <c r="S189" s="12">
        <f t="shared" ca="1" si="47"/>
        <v>6.6096254117448789E-4</v>
      </c>
      <c r="T189" s="16">
        <f t="shared" ca="1" si="48"/>
        <v>0.1779077543009473</v>
      </c>
      <c r="V189" s="8">
        <v>4.15584396433077E-3</v>
      </c>
      <c r="W189" s="8">
        <v>1.8533581913802999E-2</v>
      </c>
      <c r="X189" s="9">
        <v>2.1050841295409202E-3</v>
      </c>
      <c r="Y189" s="10">
        <v>6.3986884560877799</v>
      </c>
      <c r="Z189" s="13">
        <v>1.5586112792530899E-3</v>
      </c>
      <c r="AA189" s="13">
        <v>5.6436402225403698E-6</v>
      </c>
      <c r="AB189" s="13">
        <v>-1.55296763903055E-3</v>
      </c>
      <c r="AC189" s="13" t="s">
        <v>24</v>
      </c>
      <c r="AD189" s="15">
        <f>10000*AB189</f>
        <v>-15.5296763903055</v>
      </c>
      <c r="AE189" s="15">
        <f>ABS(AD189)</f>
        <v>15.5296763903055</v>
      </c>
      <c r="AF189" s="21">
        <f>AE189/(AA189*10000)</f>
        <v>275.17126850646639</v>
      </c>
      <c r="AG189" s="17">
        <f>(V189-W189)/(X189*SQRT(Y189))</f>
        <v>-2.7000737337118008</v>
      </c>
    </row>
    <row r="190" spans="9:33" x14ac:dyDescent="0.25">
      <c r="I190">
        <f t="shared" ca="1" si="41"/>
        <v>0.84209830290128584</v>
      </c>
      <c r="J190">
        <f t="shared" ca="1" si="41"/>
        <v>-9.1251022641685553E-2</v>
      </c>
      <c r="K190">
        <f t="shared" ca="1" si="41"/>
        <v>-2.2894418270008856</v>
      </c>
      <c r="L190" s="2">
        <f t="shared" ca="1" si="42"/>
        <v>2.8472192043031842E-2</v>
      </c>
      <c r="M190" s="2">
        <f t="shared" ca="1" si="43"/>
        <v>1.2355667660694118E-2</v>
      </c>
      <c r="N190" s="6">
        <f t="shared" ca="1" si="44"/>
        <v>7.161306927687322E-3</v>
      </c>
      <c r="O190" s="3">
        <f t="shared" ca="1" si="45"/>
        <v>1.6250984544383549</v>
      </c>
      <c r="P190" s="11">
        <f t="shared" ca="1" si="46"/>
        <v>1.6258644199061496E-2</v>
      </c>
      <c r="Q190" s="22">
        <f t="shared" ca="1" si="39"/>
        <v>0.96125040103481785</v>
      </c>
      <c r="R190" s="22">
        <f t="shared" ca="1" si="40"/>
        <v>0.10705150344666381</v>
      </c>
      <c r="S190" s="12">
        <f t="shared" ca="1" si="47"/>
        <v>8.3342064151499491E-5</v>
      </c>
      <c r="T190" s="16">
        <f t="shared" ca="1" si="48"/>
        <v>1.7653843134832088</v>
      </c>
      <c r="V190" s="8">
        <v>7.4889629578622401E-3</v>
      </c>
      <c r="W190" s="8">
        <v>2.04827559782607E-2</v>
      </c>
      <c r="X190" s="9">
        <v>1.52435459090688E-2</v>
      </c>
      <c r="Y190" s="10">
        <v>5.1747730255553304</v>
      </c>
      <c r="Z190" s="13">
        <v>8.0808000477845705E-3</v>
      </c>
      <c r="AA190" s="13">
        <v>8.2969299573249205E-3</v>
      </c>
      <c r="AB190" s="13">
        <v>2.16129909540346E-4</v>
      </c>
      <c r="AC190" s="13" t="s">
        <v>24</v>
      </c>
      <c r="AD190" s="15">
        <f>10000*AB190</f>
        <v>2.1612990954034599</v>
      </c>
      <c r="AE190" s="15">
        <f>ABS(AD190)</f>
        <v>2.1612990954034599</v>
      </c>
      <c r="AF190" s="21">
        <f>AE190/(AA190*10000)</f>
        <v>2.6049383404705778E-2</v>
      </c>
      <c r="AG190" s="17">
        <f>(V190-W190)/(X190*SQRT(Y190))</f>
        <v>-0.37471776984347854</v>
      </c>
    </row>
    <row r="191" spans="9:33" x14ac:dyDescent="0.25">
      <c r="I191">
        <f t="shared" ca="1" si="41"/>
        <v>-0.16183558075754487</v>
      </c>
      <c r="J191">
        <f t="shared" ca="1" si="41"/>
        <v>0.53606213725060881</v>
      </c>
      <c r="K191">
        <f t="shared" ca="1" si="41"/>
        <v>-1.771181554537189</v>
      </c>
      <c r="L191" s="2">
        <f t="shared" ca="1" si="42"/>
        <v>1.1599733568933755E-2</v>
      </c>
      <c r="M191" s="2">
        <f t="shared" ca="1" si="43"/>
        <v>2.1654230189474596E-2</v>
      </c>
      <c r="N191" s="6">
        <f t="shared" ca="1" si="44"/>
        <v>8.7389161171312641E-3</v>
      </c>
      <c r="O191" s="3">
        <f t="shared" ca="1" si="45"/>
        <v>2.0489786329131108</v>
      </c>
      <c r="P191" s="11">
        <f t="shared" ca="1" si="46"/>
        <v>1.4937088415026762E-3</v>
      </c>
      <c r="Q191" s="22">
        <f t="shared" ca="1" si="39"/>
        <v>0.21076370418609913</v>
      </c>
      <c r="R191" s="22">
        <f t="shared" ca="1" si="40"/>
        <v>0.41341875177083953</v>
      </c>
      <c r="S191" s="12">
        <f t="shared" ca="1" si="47"/>
        <v>1.564777421190388E-4</v>
      </c>
      <c r="T191" s="16">
        <f t="shared" ca="1" si="48"/>
        <v>-0.80377417258864092</v>
      </c>
      <c r="V191" s="8">
        <v>4.0597885739095396E-3</v>
      </c>
      <c r="W191" s="8">
        <v>1.41879175627344E-2</v>
      </c>
      <c r="X191" s="9">
        <v>1.5766771971881699E-2</v>
      </c>
      <c r="Y191" s="10">
        <v>2.5504032428363201</v>
      </c>
      <c r="Z191" s="13">
        <v>6.6608715337876396E-3</v>
      </c>
      <c r="AA191" s="13">
        <v>5.7829505086319103E-3</v>
      </c>
      <c r="AB191" s="13">
        <v>-8.7792102515573105E-4</v>
      </c>
      <c r="AC191" s="13" t="s">
        <v>24</v>
      </c>
      <c r="AD191" s="15">
        <f>10000*AB191</f>
        <v>-8.7792102515573109</v>
      </c>
      <c r="AE191" s="15">
        <f>ABS(AD191)</f>
        <v>8.7792102515573109</v>
      </c>
      <c r="AF191" s="21">
        <f>AE191/(AA191*10000)</f>
        <v>0.15181195547935331</v>
      </c>
      <c r="AG191" s="17">
        <f>(V191-W191)/(X191*SQRT(Y191))</f>
        <v>-0.40223699464378487</v>
      </c>
    </row>
    <row r="192" spans="9:33" x14ac:dyDescent="0.25">
      <c r="I192">
        <f t="shared" ca="1" si="41"/>
        <v>0.52828344282548634</v>
      </c>
      <c r="J192">
        <f t="shared" ca="1" si="41"/>
        <v>0.89350105016678505</v>
      </c>
      <c r="K192">
        <f t="shared" ca="1" si="41"/>
        <v>0.90759870849131608</v>
      </c>
      <c r="L192" s="2">
        <f t="shared" ca="1" si="42"/>
        <v>2.1504094295922323E-2</v>
      </c>
      <c r="M192" s="2">
        <f t="shared" ca="1" si="43"/>
        <v>2.981178866320372E-2</v>
      </c>
      <c r="N192" s="6">
        <f t="shared" ca="1" si="44"/>
        <v>4.8015120220982295E-3</v>
      </c>
      <c r="O192" s="3">
        <f t="shared" ca="1" si="45"/>
        <v>6.7891679538593177</v>
      </c>
      <c r="P192" s="11">
        <f t="shared" ca="1" si="46"/>
        <v>1.8989442560745945E-3</v>
      </c>
      <c r="Q192" s="22">
        <f t="shared" ca="1" si="39"/>
        <v>0.25333236828652084</v>
      </c>
      <c r="R192" s="22">
        <f t="shared" ca="1" si="40"/>
        <v>0.83381070935839374</v>
      </c>
      <c r="S192" s="12">
        <f t="shared" ca="1" si="47"/>
        <v>1.5652099274934627E-4</v>
      </c>
      <c r="T192" s="16">
        <f t="shared" ca="1" si="48"/>
        <v>-0.66403995879864075</v>
      </c>
      <c r="V192" s="8">
        <v>6.28311079785248E-2</v>
      </c>
      <c r="W192" s="8">
        <v>1.1111858617069601E-2</v>
      </c>
      <c r="X192" s="9">
        <v>8.3378223730535307E-3</v>
      </c>
      <c r="Y192" s="10">
        <v>6.9655846607998999</v>
      </c>
      <c r="Z192" s="13">
        <v>4.9411416036095501E-2</v>
      </c>
      <c r="AA192" s="13">
        <v>5.1788715795279203E-2</v>
      </c>
      <c r="AB192" s="13">
        <v>2.3772997591836702E-3</v>
      </c>
      <c r="AC192" s="13" t="s">
        <v>24</v>
      </c>
      <c r="AD192" s="15">
        <f>10000*AB192</f>
        <v>23.772997591836702</v>
      </c>
      <c r="AE192" s="15">
        <f>ABS(AD192)</f>
        <v>23.772997591836702</v>
      </c>
      <c r="AF192" s="21">
        <f>AE192/(AA192*10000)</f>
        <v>4.5903817514632655E-2</v>
      </c>
      <c r="AG192" s="17">
        <f>(V192-W192)/(X192*SQRT(Y192))</f>
        <v>2.3502863955265192</v>
      </c>
    </row>
    <row r="193" spans="9:33" x14ac:dyDescent="0.25">
      <c r="I193">
        <f t="shared" ca="1" si="41"/>
        <v>-3.0777534047093607</v>
      </c>
      <c r="J193">
        <f t="shared" ca="1" si="41"/>
        <v>0.11692049344207524</v>
      </c>
      <c r="K193">
        <f t="shared" ca="1" si="41"/>
        <v>-1.0183121982450343</v>
      </c>
      <c r="L193" s="2">
        <f t="shared" ca="1" si="42"/>
        <v>8.5462367015116264E-4</v>
      </c>
      <c r="M193" s="2">
        <f t="shared" ca="1" si="43"/>
        <v>1.4884332387087003E-2</v>
      </c>
      <c r="N193" s="6">
        <f t="shared" ca="1" si="44"/>
        <v>3.0244827252681348E-3</v>
      </c>
      <c r="O193" s="3">
        <f t="shared" ca="1" si="45"/>
        <v>2.8692046126596891</v>
      </c>
      <c r="P193" s="11">
        <f t="shared" ca="1" si="46"/>
        <v>4.7850157599887755E-6</v>
      </c>
      <c r="Q193" s="22">
        <f t="shared" ca="1" si="39"/>
        <v>3.0857689101230898E-3</v>
      </c>
      <c r="R193" s="22">
        <f t="shared" ca="1" si="40"/>
        <v>1.5896091696979357E-2</v>
      </c>
      <c r="S193" s="12">
        <f t="shared" ca="1" si="47"/>
        <v>2.6246037015808762E-5</v>
      </c>
      <c r="T193" s="16">
        <f t="shared" ca="1" si="48"/>
        <v>-2.7385254785908031</v>
      </c>
      <c r="V193" s="8">
        <v>3.8814168506498699E-3</v>
      </c>
      <c r="W193" s="8">
        <v>2.6570890936286999E-2</v>
      </c>
      <c r="X193" s="9">
        <v>1.9299484230943399E-2</v>
      </c>
      <c r="Y193" s="10">
        <v>4.35284178444509</v>
      </c>
      <c r="Z193" s="13">
        <v>8.5510832134483104E-3</v>
      </c>
      <c r="AA193" s="13">
        <v>7.2037701419062402E-3</v>
      </c>
      <c r="AB193" s="13">
        <v>-1.34731307154206E-3</v>
      </c>
      <c r="AC193" s="13" t="s">
        <v>24</v>
      </c>
      <c r="AD193" s="15">
        <f>10000*AB193</f>
        <v>-13.4731307154206</v>
      </c>
      <c r="AE193" s="15">
        <f>ABS(AD193)</f>
        <v>13.4731307154206</v>
      </c>
      <c r="AF193" s="21">
        <f>AE193/(AA193*10000)</f>
        <v>0.18702888140536061</v>
      </c>
      <c r="AG193" s="17">
        <f>(V193-W193)/(X193*SQRT(Y193))</f>
        <v>-0.56349787911433058</v>
      </c>
    </row>
    <row r="194" spans="9:33" x14ac:dyDescent="0.25">
      <c r="I194">
        <f t="shared" ca="1" si="41"/>
        <v>0.6871257703539605</v>
      </c>
      <c r="J194">
        <f t="shared" ca="1" si="41"/>
        <v>0.40409001161776886</v>
      </c>
      <c r="K194">
        <f t="shared" ca="1" si="41"/>
        <v>0.64171197620894538</v>
      </c>
      <c r="L194" s="2">
        <f t="shared" ca="1" si="42"/>
        <v>2.478692375555951E-2</v>
      </c>
      <c r="M194" s="2">
        <f t="shared" ca="1" si="43"/>
        <v>1.9243269583194098E-2</v>
      </c>
      <c r="N194" s="6">
        <f t="shared" ca="1" si="44"/>
        <v>4.7745778941752914E-3</v>
      </c>
      <c r="O194" s="3">
        <f t="shared" ca="1" si="45"/>
        <v>6.0280298496788465</v>
      </c>
      <c r="P194" s="11">
        <f t="shared" ca="1" si="46"/>
        <v>7.9618594887568336E-3</v>
      </c>
      <c r="Q194" s="22">
        <f t="shared" ca="1" si="39"/>
        <v>0.68185934413478155</v>
      </c>
      <c r="R194" s="22">
        <f t="shared" ca="1" si="40"/>
        <v>0.87586110926776273</v>
      </c>
      <c r="S194" s="12">
        <f t="shared" ca="1" si="47"/>
        <v>1.3741854951018718E-4</v>
      </c>
      <c r="T194" s="16">
        <f t="shared" ca="1" si="48"/>
        <v>0.47290450361730008</v>
      </c>
      <c r="V194" s="8">
        <v>1.4110249330121E-2</v>
      </c>
      <c r="W194" s="8">
        <v>2.87678063205247E-2</v>
      </c>
      <c r="X194" s="9">
        <v>9.1579263766632703E-3</v>
      </c>
      <c r="Y194" s="10">
        <v>5.0185812637313898</v>
      </c>
      <c r="Z194" s="13">
        <v>2.9046309916274599E-3</v>
      </c>
      <c r="AA194" s="13">
        <v>2.8601978725932599E-3</v>
      </c>
      <c r="AB194" s="13">
        <v>-4.4433119034191703E-5</v>
      </c>
      <c r="AC194" s="13" t="s">
        <v>24</v>
      </c>
      <c r="AD194" s="15">
        <f>10000*AB194</f>
        <v>-0.44433119034191704</v>
      </c>
      <c r="AE194" s="15">
        <f>ABS(AD194)</f>
        <v>0.44433119034191704</v>
      </c>
      <c r="AF194" s="21">
        <f>AE194/(AA194*10000)</f>
        <v>1.5534980799739376E-2</v>
      </c>
      <c r="AG194" s="17">
        <f>(V194-W194)/(X194*SQRT(Y194))</f>
        <v>-0.71445349195680818</v>
      </c>
    </row>
    <row r="195" spans="9:33" x14ac:dyDescent="0.25">
      <c r="I195">
        <f t="shared" ca="1" si="41"/>
        <v>0.13486306660810538</v>
      </c>
      <c r="J195">
        <f t="shared" ca="1" si="41"/>
        <v>0.97255828852984239</v>
      </c>
      <c r="K195">
        <f t="shared" ca="1" si="41"/>
        <v>-0.31308430785883085</v>
      </c>
      <c r="L195" s="2">
        <f t="shared" ca="1" si="42"/>
        <v>1.5125128010570952E-2</v>
      </c>
      <c r="M195" s="2">
        <f t="shared" ca="1" si="43"/>
        <v>3.1996126597570951E-2</v>
      </c>
      <c r="N195" s="6">
        <f t="shared" ca="1" si="44"/>
        <v>3.8486709327710724E-3</v>
      </c>
      <c r="O195" s="3">
        <f t="shared" ca="1" si="45"/>
        <v>3.9330781100465453</v>
      </c>
      <c r="P195" s="11">
        <f t="shared" ca="1" si="46"/>
        <v>3.6215609340051769E-5</v>
      </c>
      <c r="Q195" s="22">
        <f t="shared" ref="Q195:Q258" ca="1" si="49">NORMSDIST(T195)</f>
        <v>1.35399683521936E-2</v>
      </c>
      <c r="R195" s="22">
        <f t="shared" ref="R195:R258" ca="1" si="50">SQRT(O195)*_xlfn.NORM.S.DIST(T195,0)</f>
        <v>6.8763581220851688E-2</v>
      </c>
      <c r="S195" s="12">
        <f t="shared" ca="1" si="47"/>
        <v>5.8257806829400025E-5</v>
      </c>
      <c r="T195" s="16">
        <f t="shared" ca="1" si="48"/>
        <v>-2.2103636173356782</v>
      </c>
      <c r="V195" s="8">
        <v>2.3374058052696399E-2</v>
      </c>
      <c r="W195" s="8">
        <v>1.10610917604423E-2</v>
      </c>
      <c r="X195" s="9">
        <v>1.46296134496287E-2</v>
      </c>
      <c r="Y195" s="10">
        <v>6.5241099780711203</v>
      </c>
      <c r="Z195" s="13">
        <v>2.10639987122162E-2</v>
      </c>
      <c r="AA195" s="13">
        <v>2.1866000340676699E-2</v>
      </c>
      <c r="AB195" s="13">
        <v>8.0200162846049197E-4</v>
      </c>
      <c r="AC195" s="13" t="s">
        <v>24</v>
      </c>
      <c r="AD195" s="15">
        <f>10000*AB195</f>
        <v>8.0200162846049192</v>
      </c>
      <c r="AE195" s="15">
        <f>ABS(AD195)</f>
        <v>8.0200162846049192</v>
      </c>
      <c r="AF195" s="21">
        <f>AE195/(AA195*10000)</f>
        <v>3.6678021401497521E-2</v>
      </c>
      <c r="AG195" s="17">
        <f>(V195-W195)/(X195*SQRT(Y195))</f>
        <v>0.32951045794004252</v>
      </c>
    </row>
    <row r="196" spans="9:33" x14ac:dyDescent="0.25">
      <c r="I196">
        <f t="shared" ca="1" si="41"/>
        <v>0.59960472953019084</v>
      </c>
      <c r="J196">
        <f t="shared" ca="1" si="41"/>
        <v>-1.2243618855306813</v>
      </c>
      <c r="K196">
        <f t="shared" ca="1" si="41"/>
        <v>0.33084735422235401</v>
      </c>
      <c r="L196" s="2">
        <f t="shared" ca="1" si="42"/>
        <v>2.2920576574782234E-2</v>
      </c>
      <c r="M196" s="2">
        <f t="shared" ca="1" si="43"/>
        <v>4.4845121302996664E-3</v>
      </c>
      <c r="N196" s="6">
        <f t="shared" ca="1" si="44"/>
        <v>1.0457712292017305E-2</v>
      </c>
      <c r="O196" s="3">
        <f t="shared" ca="1" si="45"/>
        <v>5.2456404820788798</v>
      </c>
      <c r="P196" s="11">
        <f t="shared" ca="1" si="46"/>
        <v>2.1472090263216594E-2</v>
      </c>
      <c r="Q196" s="22">
        <f t="shared" ca="1" si="49"/>
        <v>0.77926673302939431</v>
      </c>
      <c r="R196" s="22">
        <f t="shared" ca="1" si="50"/>
        <v>0.6794486552349619</v>
      </c>
      <c r="S196" s="12">
        <f t="shared" ca="1" si="47"/>
        <v>5.7368289529642581E-4</v>
      </c>
      <c r="T196" s="16">
        <f t="shared" ca="1" si="48"/>
        <v>0.76971910623050688</v>
      </c>
      <c r="V196" s="8">
        <v>8.0124487577661295E-3</v>
      </c>
      <c r="W196" s="8">
        <v>4.9064112057482602E-2</v>
      </c>
      <c r="X196" s="9">
        <v>5.5216498814390398E-3</v>
      </c>
      <c r="Y196" s="10">
        <v>5.0551876337641497</v>
      </c>
      <c r="Z196" s="13">
        <v>6.5080008221883004E-4</v>
      </c>
      <c r="AA196" s="13">
        <v>1.54034912156194E-6</v>
      </c>
      <c r="AB196" s="13">
        <v>-6.4925973309726802E-4</v>
      </c>
      <c r="AC196" s="13" t="s">
        <v>24</v>
      </c>
      <c r="AD196" s="15">
        <f>10000*AB196</f>
        <v>-6.4925973309726803</v>
      </c>
      <c r="AE196" s="15">
        <f>ABS(AD196)</f>
        <v>6.4925973309726803</v>
      </c>
      <c r="AF196" s="21">
        <f>AE196/(AA196*10000)</f>
        <v>421.50167387956031</v>
      </c>
      <c r="AG196" s="17">
        <f>(V196-W196)/(X196*SQRT(Y196))</f>
        <v>-3.3066882559962929</v>
      </c>
    </row>
    <row r="197" spans="9:33" x14ac:dyDescent="0.25">
      <c r="I197">
        <f t="shared" ca="1" si="41"/>
        <v>3.6584479174831146E-2</v>
      </c>
      <c r="J197">
        <f t="shared" ca="1" si="41"/>
        <v>0.64919085494114126</v>
      </c>
      <c r="K197">
        <f t="shared" ca="1" si="41"/>
        <v>-1.0514147809052961</v>
      </c>
      <c r="L197" s="2">
        <f t="shared" ca="1" si="42"/>
        <v>1.3852343533255212E-2</v>
      </c>
      <c r="M197" s="2">
        <f t="shared" ca="1" si="43"/>
        <v>2.3960010856627828E-2</v>
      </c>
      <c r="N197" s="6">
        <f t="shared" ca="1" si="44"/>
        <v>9.028971003164174E-3</v>
      </c>
      <c r="O197" s="3">
        <f t="shared" ca="1" si="45"/>
        <v>2.8270419789779941</v>
      </c>
      <c r="P197" s="11">
        <f t="shared" ca="1" si="46"/>
        <v>2.2974761456489999E-3</v>
      </c>
      <c r="Q197" s="22">
        <f t="shared" ca="1" si="49"/>
        <v>0.2527681192051956</v>
      </c>
      <c r="R197" s="22">
        <f t="shared" ca="1" si="50"/>
        <v>0.5374225039408379</v>
      </c>
      <c r="S197" s="12">
        <f t="shared" ca="1" si="47"/>
        <v>2.3046701344546112E-4</v>
      </c>
      <c r="T197" s="16">
        <f t="shared" ca="1" si="48"/>
        <v>-0.66580423374583286</v>
      </c>
      <c r="V197" s="8">
        <v>2.30249029907773E-2</v>
      </c>
      <c r="W197" s="8">
        <v>1.2590260665689801E-2</v>
      </c>
      <c r="X197" s="9">
        <v>1.7208243121907899E-2</v>
      </c>
      <c r="Y197" s="10">
        <v>4.9569377567011497</v>
      </c>
      <c r="Z197" s="13">
        <v>1.9335807327407799E-2</v>
      </c>
      <c r="AA197" s="13">
        <v>2.1065297661355099E-2</v>
      </c>
      <c r="AB197" s="13">
        <v>1.7294903339473101E-3</v>
      </c>
      <c r="AC197" s="13" t="s">
        <v>24</v>
      </c>
      <c r="AD197" s="15">
        <f>10000*AB197</f>
        <v>17.294903339473102</v>
      </c>
      <c r="AE197" s="15">
        <f>ABS(AD197)</f>
        <v>17.294903339473102</v>
      </c>
      <c r="AF197" s="21">
        <f>AE197/(AA197*10000)</f>
        <v>8.2101395468059793E-2</v>
      </c>
      <c r="AG197" s="17">
        <f>(V197-W197)/(X197*SQRT(Y197))</f>
        <v>0.27235434052662333</v>
      </c>
    </row>
    <row r="198" spans="9:33" x14ac:dyDescent="0.25">
      <c r="I198">
        <f t="shared" ca="1" si="41"/>
        <v>-0.78097727980828568</v>
      </c>
      <c r="J198">
        <f t="shared" ca="1" si="41"/>
        <v>-0.13487105510767983</v>
      </c>
      <c r="K198">
        <f t="shared" ca="1" si="41"/>
        <v>-0.35355364605614731</v>
      </c>
      <c r="L198" s="2">
        <f t="shared" ca="1" si="42"/>
        <v>6.6672331844321768E-3</v>
      </c>
      <c r="M198" s="2">
        <f t="shared" ca="1" si="43"/>
        <v>1.1882894565923445E-2</v>
      </c>
      <c r="N198" s="6">
        <f t="shared" ca="1" si="44"/>
        <v>1.0173763120852549E-2</v>
      </c>
      <c r="O198" s="3">
        <f t="shared" ca="1" si="45"/>
        <v>3.8625358169560933</v>
      </c>
      <c r="P198" s="11">
        <f t="shared" ca="1" si="46"/>
        <v>5.6388089818406317E-3</v>
      </c>
      <c r="Q198" s="22">
        <f t="shared" ca="1" si="49"/>
        <v>0.39710393811164479</v>
      </c>
      <c r="R198" s="22">
        <f t="shared" ca="1" si="50"/>
        <v>0.75782859937882552</v>
      </c>
      <c r="S198" s="12">
        <f t="shared" ca="1" si="47"/>
        <v>3.9979353120185931E-4</v>
      </c>
      <c r="T198" s="16">
        <f t="shared" ca="1" si="48"/>
        <v>-0.26085039959984263</v>
      </c>
      <c r="V198" s="8">
        <v>8.0353024039304007E-3</v>
      </c>
      <c r="W198" s="8">
        <v>7.7221952407666404E-3</v>
      </c>
      <c r="X198" s="9">
        <v>1.47908292034557E-2</v>
      </c>
      <c r="Y198" s="10">
        <v>2.9854459420849899</v>
      </c>
      <c r="Z198" s="13">
        <v>9.8404215949509898E-3</v>
      </c>
      <c r="AA198" s="13">
        <v>1.0352787416684999E-2</v>
      </c>
      <c r="AB198" s="13">
        <v>5.1236582173407996E-4</v>
      </c>
      <c r="AC198" s="13" t="s">
        <v>24</v>
      </c>
      <c r="AD198" s="15">
        <f>10000*AB198</f>
        <v>5.1236582173407994</v>
      </c>
      <c r="AE198" s="15">
        <f>ABS(AD198)</f>
        <v>5.1236582173407994</v>
      </c>
      <c r="AF198" s="21">
        <f>AE198/(AA198*10000)</f>
        <v>4.9490615533004094E-2</v>
      </c>
      <c r="AG198" s="17">
        <f>(V198-W198)/(X198*SQRT(Y198))</f>
        <v>1.2251686499769944E-2</v>
      </c>
    </row>
    <row r="199" spans="9:33" x14ac:dyDescent="0.25">
      <c r="I199">
        <f t="shared" ca="1" si="41"/>
        <v>0.81606160985138376</v>
      </c>
      <c r="J199">
        <f t="shared" ca="1" si="41"/>
        <v>-0.32978034051656441</v>
      </c>
      <c r="K199">
        <f t="shared" ca="1" si="41"/>
        <v>-0.26317950803063911</v>
      </c>
      <c r="L199" s="2">
        <f t="shared" ca="1" si="42"/>
        <v>2.7816794776522619E-2</v>
      </c>
      <c r="M199" s="2">
        <f t="shared" ca="1" si="43"/>
        <v>9.9818432727638243E-3</v>
      </c>
      <c r="N199" s="6">
        <f t="shared" ca="1" si="44"/>
        <v>1.4066156662628003E-2</v>
      </c>
      <c r="O199" s="3">
        <f t="shared" ca="1" si="45"/>
        <v>4.0218438168487154</v>
      </c>
      <c r="P199" s="11">
        <f t="shared" ca="1" si="46"/>
        <v>2.2348455363165053E-2</v>
      </c>
      <c r="Q199" s="22">
        <f t="shared" ca="1" si="49"/>
        <v>0.73638587812768763</v>
      </c>
      <c r="R199" s="22">
        <f t="shared" ca="1" si="50"/>
        <v>0.65512201802700865</v>
      </c>
      <c r="S199" s="12">
        <f t="shared" ca="1" si="47"/>
        <v>7.9574899992925505E-4</v>
      </c>
      <c r="T199" s="16">
        <f t="shared" ca="1" si="48"/>
        <v>0.63224278504426057</v>
      </c>
      <c r="V199" s="8">
        <v>0.21442799326259501</v>
      </c>
      <c r="W199" s="8">
        <v>1.7489606822716702E-2</v>
      </c>
      <c r="X199" s="9">
        <v>9.0880867893841297E-3</v>
      </c>
      <c r="Y199" s="10">
        <v>4.6096861891918</v>
      </c>
      <c r="Z199" s="13">
        <v>0.195135990746194</v>
      </c>
      <c r="AA199" s="13">
        <v>0.19693838643987899</v>
      </c>
      <c r="AB199" s="13">
        <v>1.80239569368434E-3</v>
      </c>
      <c r="AC199" s="13" t="s">
        <v>24</v>
      </c>
      <c r="AD199" s="15">
        <f>10000*AB199</f>
        <v>18.023956936843401</v>
      </c>
      <c r="AE199" s="15">
        <f>ABS(AD199)</f>
        <v>18.023956936843401</v>
      </c>
      <c r="AF199" s="21">
        <f>AE199/(AA199*10000)</f>
        <v>9.1520791160466432E-3</v>
      </c>
      <c r="AG199" s="17">
        <f>(V199-W199)/(X199*SQRT(Y199))</f>
        <v>10.093045449746214</v>
      </c>
    </row>
    <row r="200" spans="9:33" x14ac:dyDescent="0.25">
      <c r="I200">
        <f t="shared" ca="1" si="41"/>
        <v>1.2549231506954999</v>
      </c>
      <c r="J200">
        <f t="shared" ca="1" si="41"/>
        <v>0.31528568941042268</v>
      </c>
      <c r="K200">
        <f t="shared" ca="1" si="41"/>
        <v>-0.33360052300833176</v>
      </c>
      <c r="L200" s="2">
        <f t="shared" ca="1" si="42"/>
        <v>4.1188935404798628E-2</v>
      </c>
      <c r="M200" s="2">
        <f t="shared" ca="1" si="43"/>
        <v>1.7773922714897635E-2</v>
      </c>
      <c r="N200" s="6">
        <f t="shared" ca="1" si="44"/>
        <v>7.516383702124976E-3</v>
      </c>
      <c r="O200" s="3">
        <f t="shared" ca="1" si="45"/>
        <v>3.8971566497752081</v>
      </c>
      <c r="P200" s="11">
        <f t="shared" ca="1" si="46"/>
        <v>2.3778160767363415E-2</v>
      </c>
      <c r="Q200" s="22">
        <f t="shared" ca="1" si="49"/>
        <v>0.94271908363355306</v>
      </c>
      <c r="R200" s="22">
        <f t="shared" ca="1" si="50"/>
        <v>0.22675551550010523</v>
      </c>
      <c r="S200" s="12">
        <f t="shared" ca="1" si="47"/>
        <v>2.2017385545210325E-4</v>
      </c>
      <c r="T200" s="16">
        <f t="shared" ca="1" si="48"/>
        <v>1.5780164412777744</v>
      </c>
      <c r="V200" s="8">
        <v>1.1458187476124501E-2</v>
      </c>
      <c r="W200" s="8">
        <v>8.0415109923732998E-3</v>
      </c>
      <c r="X200" s="9">
        <v>8.4407509985984994E-3</v>
      </c>
      <c r="Y200" s="10">
        <v>2.5517314530123798</v>
      </c>
      <c r="Z200" s="13">
        <v>7.19698814898797E-3</v>
      </c>
      <c r="AA200" s="13">
        <v>7.2592066622644098E-3</v>
      </c>
      <c r="AB200" s="13">
        <v>6.2218513276437106E-5</v>
      </c>
      <c r="AC200" s="13" t="s">
        <v>24</v>
      </c>
      <c r="AD200" s="15">
        <f>10000*AB200</f>
        <v>0.62218513276437104</v>
      </c>
      <c r="AE200" s="15">
        <f>ABS(AD200)</f>
        <v>0.62218513276437104</v>
      </c>
      <c r="AF200" s="21">
        <f>AE200/(AA200*10000)</f>
        <v>8.5709797462948795E-3</v>
      </c>
      <c r="AG200" s="17">
        <f>(V200-W200)/(X200*SQRT(Y200))</f>
        <v>0.25339922733569292</v>
      </c>
    </row>
    <row r="201" spans="9:33" x14ac:dyDescent="0.25">
      <c r="I201">
        <f t="shared" ca="1" si="41"/>
        <v>0.39324183774239652</v>
      </c>
      <c r="J201">
        <f t="shared" ca="1" si="41"/>
        <v>0.32943701070047332</v>
      </c>
      <c r="K201">
        <f t="shared" ca="1" si="41"/>
        <v>-0.40557206292177989</v>
      </c>
      <c r="L201" s="2">
        <f t="shared" ca="1" si="42"/>
        <v>1.9057456948951747E-2</v>
      </c>
      <c r="M201" s="2">
        <f t="shared" ca="1" si="43"/>
        <v>1.8000322846396317E-2</v>
      </c>
      <c r="N201" s="6">
        <f t="shared" ca="1" si="44"/>
        <v>1.314220043965675E-2</v>
      </c>
      <c r="O201" s="3">
        <f t="shared" ca="1" si="45"/>
        <v>3.7737174323067113</v>
      </c>
      <c r="P201" s="11">
        <f t="shared" ca="1" si="46"/>
        <v>1.0722339678975863E-2</v>
      </c>
      <c r="Q201" s="22">
        <f t="shared" ca="1" si="49"/>
        <v>0.51651441838356371</v>
      </c>
      <c r="R201" s="22">
        <f t="shared" ca="1" si="50"/>
        <v>0.77432350233632574</v>
      </c>
      <c r="S201" s="12">
        <f t="shared" ca="1" si="47"/>
        <v>6.5178678549647159E-4</v>
      </c>
      <c r="T201" s="16">
        <f t="shared" ca="1" si="48"/>
        <v>4.1407337630092349E-2</v>
      </c>
      <c r="V201" s="8">
        <v>2.1741849715531101E-3</v>
      </c>
      <c r="W201" s="8">
        <v>3.4275033100290397E-2</v>
      </c>
      <c r="X201" s="9">
        <v>1.19690989559219E-2</v>
      </c>
      <c r="Y201" s="10">
        <v>2.2712116671480902</v>
      </c>
      <c r="Z201" s="13">
        <v>1.6496572483090299E-3</v>
      </c>
      <c r="AA201" s="13">
        <v>2.7101491631917199E-4</v>
      </c>
      <c r="AB201" s="13">
        <v>-1.3786423319898601E-3</v>
      </c>
      <c r="AC201" s="13" t="s">
        <v>24</v>
      </c>
      <c r="AD201" s="15">
        <f>10000*AB201</f>
        <v>-13.786423319898601</v>
      </c>
      <c r="AE201" s="15">
        <f>ABS(AD201)</f>
        <v>13.786423319898601</v>
      </c>
      <c r="AF201" s="21">
        <f>AE201/(AA201*10000)</f>
        <v>5.0869610821208253</v>
      </c>
      <c r="AG201" s="17">
        <f>(V201-W201)/(X201*SQRT(Y201))</f>
        <v>-1.7796157640705343</v>
      </c>
    </row>
    <row r="202" spans="9:33" x14ac:dyDescent="0.25">
      <c r="I202">
        <f t="shared" ca="1" si="41"/>
        <v>0.27711942862332667</v>
      </c>
      <c r="J202">
        <f t="shared" ca="1" si="41"/>
        <v>0.26388078644217494</v>
      </c>
      <c r="K202">
        <f t="shared" ca="1" si="41"/>
        <v>1.725807434098402</v>
      </c>
      <c r="L202" s="2">
        <f t="shared" ca="1" si="42"/>
        <v>1.7177414761092729E-2</v>
      </c>
      <c r="M202" s="2">
        <f t="shared" ca="1" si="43"/>
        <v>1.697521644426719E-2</v>
      </c>
      <c r="N202" s="6">
        <f t="shared" ca="1" si="44"/>
        <v>9.1088903486947169E-3</v>
      </c>
      <c r="O202" s="3">
        <f t="shared" ca="1" si="45"/>
        <v>9.7888350949015255</v>
      </c>
      <c r="P202" s="11">
        <f t="shared" ca="1" si="46"/>
        <v>1.1470876940031417E-2</v>
      </c>
      <c r="Q202" s="22">
        <f t="shared" ca="1" si="49"/>
        <v>0.50283043364500801</v>
      </c>
      <c r="R202" s="22">
        <f t="shared" ca="1" si="50"/>
        <v>1.2481438504009352</v>
      </c>
      <c r="S202" s="12">
        <f t="shared" ca="1" si="47"/>
        <v>8.1219808396469878E-4</v>
      </c>
      <c r="T202" s="16">
        <f t="shared" ca="1" si="48"/>
        <v>7.0949045270886453E-3</v>
      </c>
      <c r="V202" s="8">
        <v>1.04211627979146E-2</v>
      </c>
      <c r="W202" s="8">
        <v>1.51484925496988E-2</v>
      </c>
      <c r="X202" s="9">
        <v>1.34129098212303E-2</v>
      </c>
      <c r="Y202" s="10">
        <v>5.8583667998339202</v>
      </c>
      <c r="Z202" s="13">
        <v>9.6310013075524906E-3</v>
      </c>
      <c r="AA202" s="13">
        <v>1.072494070516E-2</v>
      </c>
      <c r="AB202" s="13">
        <v>1.09393939760751E-3</v>
      </c>
      <c r="AC202" s="13" t="s">
        <v>24</v>
      </c>
      <c r="AD202" s="15">
        <f>10000*AB202</f>
        <v>10.939393976075101</v>
      </c>
      <c r="AE202" s="15">
        <f>ABS(AD202)</f>
        <v>10.939393976075101</v>
      </c>
      <c r="AF202" s="21">
        <f>AE202/(AA202*10000)</f>
        <v>0.10199957535254178</v>
      </c>
      <c r="AG202" s="17">
        <f>(V202-W202)/(X202*SQRT(Y202))</f>
        <v>-0.14561449641362931</v>
      </c>
    </row>
    <row r="203" spans="9:33" x14ac:dyDescent="0.25">
      <c r="I203">
        <f t="shared" ca="1" si="41"/>
        <v>-1.3081150044089349</v>
      </c>
      <c r="J203">
        <f t="shared" ca="1" si="41"/>
        <v>-1.3193483867162652</v>
      </c>
      <c r="K203">
        <f t="shared" ca="1" si="41"/>
        <v>0.9619259144533483</v>
      </c>
      <c r="L203" s="2">
        <f t="shared" ca="1" si="42"/>
        <v>4.1608469389940918E-3</v>
      </c>
      <c r="M203" s="2">
        <f t="shared" ca="1" si="43"/>
        <v>4.1192503876943017E-3</v>
      </c>
      <c r="N203" s="6">
        <f t="shared" ca="1" si="44"/>
        <v>1.1653495332927852E-2</v>
      </c>
      <c r="O203" s="3">
        <f t="shared" ca="1" si="45"/>
        <v>6.9561367754290302</v>
      </c>
      <c r="P203" s="11">
        <f t="shared" ca="1" si="46"/>
        <v>1.2282499411091153E-2</v>
      </c>
      <c r="Q203" s="22">
        <f t="shared" ca="1" si="49"/>
        <v>0.50053991699224709</v>
      </c>
      <c r="R203" s="22">
        <f t="shared" ca="1" si="50"/>
        <v>1.0521889207017634</v>
      </c>
      <c r="S203" s="12">
        <f t="shared" ca="1" si="47"/>
        <v>9.4467087501311795E-4</v>
      </c>
      <c r="T203" s="16">
        <f t="shared" ca="1" si="48"/>
        <v>1.3533716118625558E-3</v>
      </c>
      <c r="V203" s="8">
        <v>8.3911991810857803E-2</v>
      </c>
      <c r="W203" s="8">
        <v>1.0631378166354601E-2</v>
      </c>
      <c r="X203" s="9">
        <v>2.9053987842118001E-3</v>
      </c>
      <c r="Y203" s="10">
        <v>5.4875166814834504</v>
      </c>
      <c r="Z203" s="13">
        <v>7.24769383443985E-2</v>
      </c>
      <c r="AA203" s="13">
        <v>7.3280613644503195E-2</v>
      </c>
      <c r="AB203" s="13">
        <v>8.0367530010465305E-4</v>
      </c>
      <c r="AC203" s="13" t="s">
        <v>24</v>
      </c>
      <c r="AD203" s="15">
        <f>10000*AB203</f>
        <v>8.0367530010465309</v>
      </c>
      <c r="AE203" s="15">
        <f>ABS(AD203)</f>
        <v>8.0367530010465309</v>
      </c>
      <c r="AF203" s="21">
        <f>AE203/(AA203*10000)</f>
        <v>1.0967092934066022E-2</v>
      </c>
      <c r="AG203" s="17">
        <f>(V203-W203)/(X203*SQRT(Y203))</f>
        <v>10.767017532106294</v>
      </c>
    </row>
    <row r="204" spans="9:33" x14ac:dyDescent="0.25">
      <c r="I204">
        <f t="shared" ca="1" si="41"/>
        <v>0.39529373036225707</v>
      </c>
      <c r="J204">
        <f t="shared" ca="1" si="41"/>
        <v>0.40663307719106273</v>
      </c>
      <c r="K204">
        <f t="shared" ca="1" si="41"/>
        <v>-0.44405813877804734</v>
      </c>
      <c r="L204" s="2">
        <f t="shared" ca="1" si="42"/>
        <v>1.9092464614783349E-2</v>
      </c>
      <c r="M204" s="2">
        <f t="shared" ca="1" si="43"/>
        <v>1.9287089891631568E-2</v>
      </c>
      <c r="N204" s="6">
        <f t="shared" ca="1" si="44"/>
        <v>1.3358404754981571E-2</v>
      </c>
      <c r="O204" s="3">
        <f t="shared" ca="1" si="45"/>
        <v>3.709321870127904</v>
      </c>
      <c r="P204" s="11">
        <f t="shared" ca="1" si="46"/>
        <v>1.016686951048776E-2</v>
      </c>
      <c r="Q204" s="22">
        <f t="shared" ca="1" si="49"/>
        <v>0.49698211067645026</v>
      </c>
      <c r="R204" s="22">
        <f t="shared" ca="1" si="50"/>
        <v>0.76832488456672277</v>
      </c>
      <c r="S204" s="12">
        <f t="shared" ca="1" si="47"/>
        <v>6.619172766621675E-4</v>
      </c>
      <c r="T204" s="16">
        <f t="shared" ca="1" si="48"/>
        <v>-7.564798858256591E-3</v>
      </c>
      <c r="V204" s="8">
        <v>1.2811193884900301E-2</v>
      </c>
      <c r="W204" s="8">
        <v>2.4662524232903299E-2</v>
      </c>
      <c r="X204" s="9">
        <v>1.1552429538429301E-2</v>
      </c>
      <c r="Y204" s="10">
        <v>4.0849657078683004</v>
      </c>
      <c r="Z204" s="13">
        <v>4.2658041166773403E-3</v>
      </c>
      <c r="AA204" s="13">
        <v>4.5640143340151497E-3</v>
      </c>
      <c r="AB204" s="13">
        <v>2.9821021733780702E-4</v>
      </c>
      <c r="AC204" s="13" t="s">
        <v>24</v>
      </c>
      <c r="AD204" s="15">
        <f>10000*AB204</f>
        <v>2.9821021733780704</v>
      </c>
      <c r="AE204" s="15">
        <f>ABS(AD204)</f>
        <v>2.9821021733780704</v>
      </c>
      <c r="AF204" s="21">
        <f>AE204/(AA204*10000)</f>
        <v>6.5339456783751887E-2</v>
      </c>
      <c r="AG204" s="17">
        <f>(V204-W204)/(X204*SQRT(Y204))</f>
        <v>-0.50757423425157222</v>
      </c>
    </row>
    <row r="205" spans="9:33" x14ac:dyDescent="0.25">
      <c r="I205">
        <f t="shared" ca="1" si="41"/>
        <v>-0.29664795743152661</v>
      </c>
      <c r="J205">
        <f t="shared" ca="1" si="41"/>
        <v>0.85982127154800936</v>
      </c>
      <c r="K205">
        <f t="shared" ca="1" si="41"/>
        <v>-1.4395452380172715</v>
      </c>
      <c r="L205" s="2">
        <f t="shared" ca="1" si="42"/>
        <v>1.0282076916221334E-2</v>
      </c>
      <c r="M205" s="2">
        <f t="shared" ca="1" si="43"/>
        <v>2.8927126793059879E-2</v>
      </c>
      <c r="N205" s="6">
        <f t="shared" ca="1" si="44"/>
        <v>9.4830189231889903E-4</v>
      </c>
      <c r="O205" s="3">
        <f t="shared" ca="1" si="45"/>
        <v>2.376559160337842</v>
      </c>
      <c r="P205" s="11">
        <f t="shared" ca="1" si="46"/>
        <v>1.6794544792104507E-41</v>
      </c>
      <c r="Q205" s="22">
        <f t="shared" ca="1" si="49"/>
        <v>1.4828726801123101E-37</v>
      </c>
      <c r="R205" s="22">
        <f t="shared" ca="1" si="50"/>
        <v>2.9332621557463019E-36</v>
      </c>
      <c r="S205" s="12">
        <f t="shared" ca="1" si="47"/>
        <v>2.1371837537858343E-6</v>
      </c>
      <c r="T205" s="16">
        <f t="shared" ca="1" si="48"/>
        <v>-12.753888544477217</v>
      </c>
      <c r="V205" s="8">
        <v>7.45697206271893E-3</v>
      </c>
      <c r="W205" s="8">
        <v>1.3260925523119299E-2</v>
      </c>
      <c r="X205" s="9">
        <v>6.5095752879550297E-3</v>
      </c>
      <c r="Y205" s="10">
        <v>8.4050560841497806</v>
      </c>
      <c r="Z205" s="13">
        <v>5.2036653932820099E-3</v>
      </c>
      <c r="AA205" s="13">
        <v>4.9802143815626402E-3</v>
      </c>
      <c r="AB205" s="13">
        <v>-2.2345101171936099E-4</v>
      </c>
      <c r="AC205" s="13" t="s">
        <v>24</v>
      </c>
      <c r="AD205" s="15">
        <f>10000*AB205</f>
        <v>-2.2345101171936101</v>
      </c>
      <c r="AE205" s="15">
        <f>ABS(AD205)</f>
        <v>2.2345101171936101</v>
      </c>
      <c r="AF205" s="21">
        <f>AE205/(AA205*10000)</f>
        <v>4.4867749578532977E-2</v>
      </c>
      <c r="AG205" s="17">
        <f>(V205-W205)/(X205*SQRT(Y205))</f>
        <v>-0.30753953912804588</v>
      </c>
    </row>
    <row r="206" spans="9:33" x14ac:dyDescent="0.25">
      <c r="I206">
        <f t="shared" ca="1" si="41"/>
        <v>1.3189806831055273</v>
      </c>
      <c r="J206">
        <f t="shared" ca="1" si="41"/>
        <v>-0.12846585042524736</v>
      </c>
      <c r="K206">
        <f t="shared" ca="1" si="41"/>
        <v>-0.38051530641269748</v>
      </c>
      <c r="L206" s="2">
        <f t="shared" ca="1" si="42"/>
        <v>4.3617762358101761E-2</v>
      </c>
      <c r="M206" s="2">
        <f t="shared" ca="1" si="43"/>
        <v>1.1951166919993646E-2</v>
      </c>
      <c r="N206" s="6">
        <f t="shared" ca="1" si="44"/>
        <v>9.991500274964437E-3</v>
      </c>
      <c r="O206" s="3">
        <f t="shared" ca="1" si="45"/>
        <v>3.8162424783448952</v>
      </c>
      <c r="P206" s="11">
        <f t="shared" ca="1" si="46"/>
        <v>3.2096843720411154E-2</v>
      </c>
      <c r="Q206" s="22">
        <f t="shared" ca="1" si="49"/>
        <v>0.94763903735866895</v>
      </c>
      <c r="R206" s="22">
        <f t="shared" ca="1" si="50"/>
        <v>0.20901182460543014</v>
      </c>
      <c r="S206" s="12">
        <f t="shared" ca="1" si="47"/>
        <v>3.8097578330547086E-4</v>
      </c>
      <c r="T206" s="16">
        <f t="shared" ca="1" si="48"/>
        <v>1.6223803902962186</v>
      </c>
      <c r="V206" s="8">
        <v>2.1095515766251599E-2</v>
      </c>
      <c r="W206" s="8">
        <v>4.4257633955813599E-2</v>
      </c>
      <c r="X206" s="9">
        <v>1.8900553661929501E-2</v>
      </c>
      <c r="Y206" s="10">
        <v>12.972090404716701</v>
      </c>
      <c r="Z206" s="13">
        <v>1.8286855281498399E-2</v>
      </c>
      <c r="AA206" s="13">
        <v>1.7133451827423599E-2</v>
      </c>
      <c r="AB206" s="13">
        <v>-1.1534034540747399E-3</v>
      </c>
      <c r="AC206" s="13" t="s">
        <v>24</v>
      </c>
      <c r="AD206" s="15">
        <f>10000*AB206</f>
        <v>-11.534034540747399</v>
      </c>
      <c r="AE206" s="15">
        <f>ABS(AD206)</f>
        <v>11.534034540747399</v>
      </c>
      <c r="AF206" s="21">
        <f>AE206/(AA206*10000)</f>
        <v>6.7318802170886316E-2</v>
      </c>
      <c r="AG206" s="17">
        <f>(V206-W206)/(X206*SQRT(Y206))</f>
        <v>-0.34025049342975872</v>
      </c>
    </row>
    <row r="207" spans="9:33" x14ac:dyDescent="0.25">
      <c r="I207">
        <f t="shared" ca="1" si="41"/>
        <v>0.72323235645271067</v>
      </c>
      <c r="J207">
        <f t="shared" ca="1" si="41"/>
        <v>1.323334632177446</v>
      </c>
      <c r="K207">
        <f t="shared" ca="1" si="41"/>
        <v>0.95931154684120068</v>
      </c>
      <c r="L207" s="2">
        <f t="shared" ca="1" si="42"/>
        <v>2.5600476345954179E-2</v>
      </c>
      <c r="M207" s="2">
        <f t="shared" ca="1" si="43"/>
        <v>4.3787953765284965E-2</v>
      </c>
      <c r="N207" s="6">
        <f t="shared" ca="1" si="44"/>
        <v>1.767732991194056E-2</v>
      </c>
      <c r="O207" s="3">
        <f t="shared" ca="1" si="45"/>
        <v>6.9480085468979258</v>
      </c>
      <c r="P207" s="11">
        <f t="shared" ca="1" si="46"/>
        <v>1.0893639417129298E-2</v>
      </c>
      <c r="Q207" s="22">
        <f t="shared" ca="1" si="49"/>
        <v>0.348148365613144</v>
      </c>
      <c r="R207" s="22">
        <f t="shared" ca="1" si="50"/>
        <v>0.97444467241966548</v>
      </c>
      <c r="S207" s="12">
        <f t="shared" ca="1" si="47"/>
        <v>2.1711692448856861E-3</v>
      </c>
      <c r="T207" s="16">
        <f t="shared" ca="1" si="48"/>
        <v>-0.39032433448153275</v>
      </c>
      <c r="V207" s="8">
        <v>0.14788379178198</v>
      </c>
      <c r="W207" s="8">
        <v>9.8998876867553692E-3</v>
      </c>
      <c r="X207" s="9">
        <v>1.8569828836378199E-2</v>
      </c>
      <c r="Y207" s="10">
        <v>6.1926757737234102</v>
      </c>
      <c r="Z207" s="13">
        <v>0.13555868225019599</v>
      </c>
      <c r="AA207" s="13">
        <v>0.13800246137035399</v>
      </c>
      <c r="AB207" s="13">
        <v>2.4437791201588599E-3</v>
      </c>
      <c r="AC207" s="13" t="s">
        <v>24</v>
      </c>
      <c r="AD207" s="15">
        <f>10000*AB207</f>
        <v>24.437791201588599</v>
      </c>
      <c r="AE207" s="15">
        <f>ABS(AD207)</f>
        <v>24.437791201588599</v>
      </c>
      <c r="AF207" s="21">
        <f>AE207/(AA207*10000)</f>
        <v>1.7708228504711571E-2</v>
      </c>
      <c r="AG207" s="17">
        <f>(V207-W207)/(X207*SQRT(Y207))</f>
        <v>2.9859419248898682</v>
      </c>
    </row>
    <row r="208" spans="9:33" x14ac:dyDescent="0.25">
      <c r="I208">
        <f t="shared" ca="1" si="41"/>
        <v>-1.5860064255502027</v>
      </c>
      <c r="J208">
        <f t="shared" ca="1" si="41"/>
        <v>2.0972192923368667</v>
      </c>
      <c r="K208">
        <f t="shared" ca="1" si="41"/>
        <v>-0.67162951005804039</v>
      </c>
      <c r="L208" s="2">
        <f t="shared" ca="1" si="42"/>
        <v>3.2451611224205783E-3</v>
      </c>
      <c r="M208" s="2">
        <f t="shared" ca="1" si="43"/>
        <v>8.7491551473183563E-2</v>
      </c>
      <c r="N208" s="6">
        <f t="shared" ca="1" si="44"/>
        <v>9.3540530257343064E-3</v>
      </c>
      <c r="O208" s="3">
        <f t="shared" ca="1" si="45"/>
        <v>3.3503876796070795</v>
      </c>
      <c r="P208" s="11">
        <f t="shared" ca="1" si="46"/>
        <v>1.3981775952237267E-9</v>
      </c>
      <c r="Q208" s="22">
        <f t="shared" ca="1" si="49"/>
        <v>4.3174927818780463E-7</v>
      </c>
      <c r="R208" s="22">
        <f t="shared" ca="1" si="50"/>
        <v>4.0379817941141681E-6</v>
      </c>
      <c r="S208" s="12">
        <f t="shared" ca="1" si="47"/>
        <v>2.9315325313730337E-4</v>
      </c>
      <c r="T208" s="16">
        <f t="shared" ca="1" si="48"/>
        <v>-4.9204400302649942</v>
      </c>
      <c r="V208" s="8">
        <v>7.9675205039852499E-3</v>
      </c>
      <c r="W208" s="8">
        <v>8.8421025143722402E-3</v>
      </c>
      <c r="X208" s="9">
        <v>4.91388371338238E-3</v>
      </c>
      <c r="Y208" s="10">
        <v>4.0554548022349497</v>
      </c>
      <c r="Z208" s="13">
        <v>4.3203670597115702E-3</v>
      </c>
      <c r="AA208" s="13">
        <v>3.5259134543983201E-3</v>
      </c>
      <c r="AB208" s="13">
        <v>-7.9445360531325295E-4</v>
      </c>
      <c r="AC208" s="13" t="s">
        <v>24</v>
      </c>
      <c r="AD208" s="15">
        <f>10000*AB208</f>
        <v>-7.9445360531325298</v>
      </c>
      <c r="AE208" s="15">
        <f>ABS(AD208)</f>
        <v>7.9445360531325298</v>
      </c>
      <c r="AF208" s="21">
        <f>AE208/(AA208*10000)</f>
        <v>0.2253185211685301</v>
      </c>
      <c r="AG208" s="17">
        <f>(V208-W208)/(X208*SQRT(Y208))</f>
        <v>-8.838038364125142E-2</v>
      </c>
    </row>
    <row r="209" spans="9:33" x14ac:dyDescent="0.25">
      <c r="I209">
        <f t="shared" ca="1" si="41"/>
        <v>0.50201130527544624</v>
      </c>
      <c r="J209">
        <f t="shared" ca="1" si="41"/>
        <v>0.44695191545166618</v>
      </c>
      <c r="K209">
        <f t="shared" ca="1" si="41"/>
        <v>1.2463637865582626</v>
      </c>
      <c r="L209" s="2">
        <f t="shared" ca="1" si="42"/>
        <v>2.1004670865999133E-2</v>
      </c>
      <c r="M209" s="2">
        <f t="shared" ca="1" si="43"/>
        <v>1.9995319472758157E-2</v>
      </c>
      <c r="N209" s="6">
        <f t="shared" ca="1" si="44"/>
        <v>1.5933817487732205E-2</v>
      </c>
      <c r="O209" s="3">
        <f t="shared" ca="1" si="45"/>
        <v>7.8997312722360675</v>
      </c>
      <c r="P209" s="11">
        <f t="shared" ca="1" si="46"/>
        <v>1.8375572516589361E-2</v>
      </c>
      <c r="Q209" s="22">
        <f t="shared" ca="1" si="49"/>
        <v>0.50899062097145054</v>
      </c>
      <c r="R209" s="22">
        <f t="shared" ca="1" si="50"/>
        <v>1.1210007983283006</v>
      </c>
      <c r="S209" s="12">
        <f t="shared" ca="1" si="47"/>
        <v>2.0056354375235343E-3</v>
      </c>
      <c r="T209" s="16">
        <f t="shared" ca="1" si="48"/>
        <v>2.2538052674033793E-2</v>
      </c>
      <c r="V209" s="8">
        <v>0.10433052665923299</v>
      </c>
      <c r="W209" s="8">
        <v>6.5476871422013805E-2</v>
      </c>
      <c r="X209" s="9">
        <v>3.5434716875243901E-3</v>
      </c>
      <c r="Y209" s="10">
        <v>2.7530241179802299</v>
      </c>
      <c r="Z209" s="13">
        <v>3.6078674222715497E-2</v>
      </c>
      <c r="AA209" s="13">
        <v>3.8853655237235801E-2</v>
      </c>
      <c r="AB209" s="13">
        <v>2.7749810145202901E-3</v>
      </c>
      <c r="AC209" s="13" t="s">
        <v>24</v>
      </c>
      <c r="AD209" s="15">
        <f>10000*AB209</f>
        <v>27.7498101452029</v>
      </c>
      <c r="AE209" s="15">
        <f>ABS(AD209)</f>
        <v>27.7498101452029</v>
      </c>
      <c r="AF209" s="21">
        <f>AE209/(AA209*10000)</f>
        <v>7.1421362998579818E-2</v>
      </c>
      <c r="AG209" s="17">
        <f>(V209-W209)/(X209*SQRT(Y209))</f>
        <v>6.6084241113355251</v>
      </c>
    </row>
    <row r="210" spans="9:33" x14ac:dyDescent="0.25">
      <c r="I210">
        <f t="shared" ca="1" si="41"/>
        <v>0.26791768676768341</v>
      </c>
      <c r="J210">
        <f t="shared" ca="1" si="41"/>
        <v>-3.6279719023145127E-2</v>
      </c>
      <c r="K210">
        <f t="shared" ca="1" si="41"/>
        <v>1.2069672359163168</v>
      </c>
      <c r="L210" s="2">
        <f t="shared" ca="1" si="42"/>
        <v>1.7036619874447961E-2</v>
      </c>
      <c r="M210" s="2">
        <f t="shared" ca="1" si="43"/>
        <v>1.2978351581103633E-2</v>
      </c>
      <c r="N210" s="6">
        <f t="shared" ca="1" si="44"/>
        <v>8.242164498292761E-3</v>
      </c>
      <c r="O210" s="3">
        <f t="shared" ca="1" si="45"/>
        <v>7.761767428444168</v>
      </c>
      <c r="P210" s="11">
        <f t="shared" ca="1" si="46"/>
        <v>1.133259327817797E-2</v>
      </c>
      <c r="Q210" s="22">
        <f t="shared" ca="1" si="49"/>
        <v>0.57014118278299797</v>
      </c>
      <c r="R210" s="22">
        <f t="shared" ca="1" si="50"/>
        <v>1.0942280265369619</v>
      </c>
      <c r="S210" s="12">
        <f t="shared" ca="1" si="47"/>
        <v>5.2728228599091109E-4</v>
      </c>
      <c r="T210" s="16">
        <f t="shared" ca="1" si="48"/>
        <v>0.17673361638951635</v>
      </c>
      <c r="V210" s="8">
        <v>1.50091725933866E-2</v>
      </c>
      <c r="W210" s="8">
        <v>2.4693711593748498E-3</v>
      </c>
      <c r="X210" s="9">
        <v>5.9560717172048002E-3</v>
      </c>
      <c r="Y210" s="10">
        <v>3.0210528800935301</v>
      </c>
      <c r="Z210" s="13">
        <v>1.2412317449839E-2</v>
      </c>
      <c r="AA210" s="13">
        <v>1.31072610101515E-2</v>
      </c>
      <c r="AB210" s="13">
        <v>6.9494356031252799E-4</v>
      </c>
      <c r="AC210" s="13" t="s">
        <v>24</v>
      </c>
      <c r="AD210" s="15">
        <f>10000*AB210</f>
        <v>6.9494356031252797</v>
      </c>
      <c r="AE210" s="15">
        <f>ABS(AD210)</f>
        <v>6.9494356031252797</v>
      </c>
      <c r="AF210" s="21">
        <f>AE210/(AA210*10000)</f>
        <v>5.3019739194504333E-2</v>
      </c>
      <c r="AG210" s="17">
        <f>(V210-W210)/(X210*SQRT(Y210))</f>
        <v>1.2112996103270677</v>
      </c>
    </row>
    <row r="211" spans="9:33" x14ac:dyDescent="0.25">
      <c r="I211">
        <f t="shared" ca="1" si="41"/>
        <v>-2.0304940344166043</v>
      </c>
      <c r="J211">
        <f t="shared" ca="1" si="41"/>
        <v>0.58283684213897791</v>
      </c>
      <c r="K211">
        <f t="shared" ca="1" si="41"/>
        <v>0.53176490762697104</v>
      </c>
      <c r="L211" s="2">
        <f t="shared" ca="1" si="42"/>
        <v>2.1806068246748773E-3</v>
      </c>
      <c r="M211" s="2">
        <f t="shared" ca="1" si="43"/>
        <v>2.2579386608137582E-2</v>
      </c>
      <c r="N211" s="6">
        <f t="shared" ca="1" si="44"/>
        <v>1.4137561939496114E-2</v>
      </c>
      <c r="O211" s="3">
        <f t="shared" ca="1" si="45"/>
        <v>5.7388016039521457</v>
      </c>
      <c r="P211" s="11">
        <f t="shared" ca="1" si="46"/>
        <v>5.6911369705845601E-3</v>
      </c>
      <c r="Q211" s="22">
        <f t="shared" ca="1" si="49"/>
        <v>0.27348436907078844</v>
      </c>
      <c r="R211" s="22">
        <f t="shared" ca="1" si="50"/>
        <v>0.79715897533888991</v>
      </c>
      <c r="S211" s="12">
        <f t="shared" ca="1" si="47"/>
        <v>1.14701805037819E-3</v>
      </c>
      <c r="T211" s="16">
        <f t="shared" ca="1" si="48"/>
        <v>-0.60230859875979048</v>
      </c>
      <c r="V211" s="8">
        <v>5.71866994901561E-3</v>
      </c>
      <c r="W211" s="8">
        <v>4.29492563613686E-3</v>
      </c>
      <c r="X211" s="9">
        <v>3.6232730115729598E-3</v>
      </c>
      <c r="Y211" s="10">
        <v>4.1931542761777596</v>
      </c>
      <c r="Z211" s="13">
        <v>4.7822854159008197E-3</v>
      </c>
      <c r="AA211" s="13">
        <v>3.7261332577383198E-3</v>
      </c>
      <c r="AB211" s="13">
        <v>-1.0561521581624999E-3</v>
      </c>
      <c r="AC211" s="13" t="s">
        <v>24</v>
      </c>
      <c r="AD211" s="15">
        <f>10000*AB211</f>
        <v>-10.561521581625</v>
      </c>
      <c r="AE211" s="15">
        <f>ABS(AD211)</f>
        <v>10.561521581625</v>
      </c>
      <c r="AF211" s="21">
        <f>AE211/(AA211*10000)</f>
        <v>0.28344454830463062</v>
      </c>
      <c r="AG211" s="17">
        <f>(V211-W211)/(X211*SQRT(Y211))</f>
        <v>0.19189361414596331</v>
      </c>
    </row>
    <row r="212" spans="9:33" x14ac:dyDescent="0.25">
      <c r="I212">
        <f t="shared" ca="1" si="41"/>
        <v>2.0145608282168048</v>
      </c>
      <c r="J212">
        <f t="shared" ca="1" si="41"/>
        <v>0.55604610442193103</v>
      </c>
      <c r="K212">
        <f t="shared" ca="1" si="41"/>
        <v>1.1573478219527555</v>
      </c>
      <c r="L212" s="2">
        <f t="shared" ca="1" si="42"/>
        <v>8.1256454352093319E-2</v>
      </c>
      <c r="M212" s="2">
        <f t="shared" ca="1" si="43"/>
        <v>2.2044762135482933E-2</v>
      </c>
      <c r="N212" s="6">
        <f t="shared" ca="1" si="44"/>
        <v>9.1371312648763844E-3</v>
      </c>
      <c r="O212" s="3">
        <f t="shared" ca="1" si="45"/>
        <v>7.5914270672424387</v>
      </c>
      <c r="P212" s="11">
        <f t="shared" ca="1" si="46"/>
        <v>5.9290762507212803E-2</v>
      </c>
      <c r="Q212" s="22">
        <f t="shared" ca="1" si="49"/>
        <v>0.99066341944004221</v>
      </c>
      <c r="R212" s="22">
        <f t="shared" ca="1" si="50"/>
        <v>6.9157923505301394E-2</v>
      </c>
      <c r="S212" s="12">
        <f t="shared" ca="1" si="47"/>
        <v>6.3378674503676601E-4</v>
      </c>
      <c r="T212" s="16">
        <f t="shared" ca="1" si="48"/>
        <v>2.3519923071659763</v>
      </c>
      <c r="V212" s="8">
        <v>1.81679879340058E-2</v>
      </c>
      <c r="W212" s="8">
        <v>8.1755818770258108E-3</v>
      </c>
      <c r="X212" s="9">
        <v>1.3458903983616001E-2</v>
      </c>
      <c r="Y212" s="10">
        <v>3.27819080391673</v>
      </c>
      <c r="Z212" s="13">
        <v>1.46944087299754E-2</v>
      </c>
      <c r="AA212" s="13">
        <v>1.55238431509283E-2</v>
      </c>
      <c r="AB212" s="13">
        <v>8.2943442095294404E-4</v>
      </c>
      <c r="AC212" s="13" t="s">
        <v>24</v>
      </c>
      <c r="AD212" s="15">
        <f>10000*AB212</f>
        <v>8.2943442095294397</v>
      </c>
      <c r="AE212" s="15">
        <f>ABS(AD212)</f>
        <v>8.2943442095294397</v>
      </c>
      <c r="AF212" s="21">
        <f>AE212/(AA212*10000)</f>
        <v>5.3429708925095985E-2</v>
      </c>
      <c r="AG212" s="17">
        <f>(V212-W212)/(X212*SQRT(Y212))</f>
        <v>0.41005608906125818</v>
      </c>
    </row>
    <row r="213" spans="9:33" x14ac:dyDescent="0.25">
      <c r="I213">
        <f t="shared" ca="1" si="41"/>
        <v>-0.94974504360906853</v>
      </c>
      <c r="J213">
        <f t="shared" ca="1" si="41"/>
        <v>-1.8881903674390212</v>
      </c>
      <c r="K213">
        <f t="shared" ca="1" si="41"/>
        <v>0.46570180987379978</v>
      </c>
      <c r="L213" s="2">
        <f t="shared" ca="1" si="42"/>
        <v>5.7330890233251329E-3</v>
      </c>
      <c r="M213" s="2">
        <f t="shared" ca="1" si="43"/>
        <v>2.4765921128676212E-3</v>
      </c>
      <c r="N213" s="6">
        <f t="shared" ca="1" si="44"/>
        <v>1.734334964116795E-2</v>
      </c>
      <c r="O213" s="3">
        <f t="shared" ca="1" si="45"/>
        <v>5.5717327584731375</v>
      </c>
      <c r="P213" s="11">
        <f t="shared" ca="1" si="46"/>
        <v>1.8011848353104192E-2</v>
      </c>
      <c r="Q213" s="22">
        <f t="shared" ca="1" si="49"/>
        <v>0.53170113398079921</v>
      </c>
      <c r="R213" s="22">
        <f t="shared" ca="1" si="50"/>
        <v>0.93870939523494479</v>
      </c>
      <c r="S213" s="12">
        <f t="shared" ca="1" si="47"/>
        <v>1.6759313961410669E-3</v>
      </c>
      <c r="T213" s="16">
        <f t="shared" ca="1" si="48"/>
        <v>7.9546770408277845E-2</v>
      </c>
      <c r="V213" s="8">
        <v>7.8147540485111206E-3</v>
      </c>
      <c r="W213" s="8">
        <v>1.27664464687442E-2</v>
      </c>
      <c r="X213" s="9">
        <v>2.82097910260053E-3</v>
      </c>
      <c r="Y213" s="10">
        <v>4.7049692105686303</v>
      </c>
      <c r="Z213" s="13">
        <v>2.7749051897752001E-3</v>
      </c>
      <c r="AA213" s="13">
        <v>7.2364632080949799E-4</v>
      </c>
      <c r="AB213" s="13">
        <v>-2.05125886896571E-3</v>
      </c>
      <c r="AC213" s="13" t="s">
        <v>24</v>
      </c>
      <c r="AD213" s="15">
        <f>10000*AB213</f>
        <v>-20.5125886896571</v>
      </c>
      <c r="AE213" s="15">
        <f>ABS(AD213)</f>
        <v>20.5125886896571</v>
      </c>
      <c r="AF213" s="21">
        <f>AE213/(AA213*10000)</f>
        <v>2.8346152118497536</v>
      </c>
      <c r="AG213" s="17">
        <f>(V213-W213)/(X213*SQRT(Y213))</f>
        <v>-0.80923637937449533</v>
      </c>
    </row>
    <row r="214" spans="9:33" x14ac:dyDescent="0.25">
      <c r="I214">
        <f t="shared" ca="1" si="41"/>
        <v>-0.730815636971754</v>
      </c>
      <c r="J214">
        <f t="shared" ca="1" si="41"/>
        <v>-0.21050477993535371</v>
      </c>
      <c r="K214">
        <f t="shared" ca="1" si="41"/>
        <v>-1.4379806619537874</v>
      </c>
      <c r="L214" s="2">
        <f t="shared" ca="1" si="42"/>
        <v>6.9731767538417765E-3</v>
      </c>
      <c r="M214" s="2">
        <f t="shared" ca="1" si="43"/>
        <v>1.1105617646159131E-2</v>
      </c>
      <c r="N214" s="6">
        <f t="shared" ca="1" si="44"/>
        <v>3.3433718844483131E-3</v>
      </c>
      <c r="O214" s="3">
        <f t="shared" ca="1" si="45"/>
        <v>2.3782226199311656</v>
      </c>
      <c r="P214" s="11">
        <f t="shared" ca="1" si="46"/>
        <v>6.1816460614479304E-4</v>
      </c>
      <c r="Q214" s="22">
        <f t="shared" ca="1" si="49"/>
        <v>0.21142529516476447</v>
      </c>
      <c r="R214" s="22">
        <f t="shared" ca="1" si="50"/>
        <v>0.44621633282655426</v>
      </c>
      <c r="S214" s="12">
        <f t="shared" ca="1" si="47"/>
        <v>2.6584094832025304E-5</v>
      </c>
      <c r="T214" s="16">
        <f t="shared" ca="1" si="48"/>
        <v>-0.80148557734653181</v>
      </c>
      <c r="V214" s="8">
        <v>3.0129266239658201E-2</v>
      </c>
      <c r="W214" s="8">
        <v>4.92505386340703E-2</v>
      </c>
      <c r="X214" s="9">
        <v>1.4733960177848299E-2</v>
      </c>
      <c r="Y214" s="10">
        <v>3.8509891744839</v>
      </c>
      <c r="Z214" s="13">
        <v>3.7061345412632502E-3</v>
      </c>
      <c r="AA214" s="13">
        <v>4.4086193229503903E-3</v>
      </c>
      <c r="AB214" s="13">
        <v>7.0248478168713903E-4</v>
      </c>
      <c r="AC214" s="13" t="s">
        <v>24</v>
      </c>
      <c r="AD214" s="15">
        <f>10000*AB214</f>
        <v>7.0248478168713904</v>
      </c>
      <c r="AE214" s="15">
        <f>ABS(AD214)</f>
        <v>7.0248478168713904</v>
      </c>
      <c r="AF214" s="21">
        <f>AE214/(AA214*10000)</f>
        <v>0.15934348834115564</v>
      </c>
      <c r="AG214" s="17">
        <f>(V214-W214)/(X214*SQRT(Y214))</f>
        <v>-0.66131922436887547</v>
      </c>
    </row>
    <row r="215" spans="9:33" x14ac:dyDescent="0.25">
      <c r="I215">
        <f t="shared" ca="1" si="41"/>
        <v>3.428150563867729E-3</v>
      </c>
      <c r="J215">
        <f t="shared" ca="1" si="41"/>
        <v>-0.19450665866514857</v>
      </c>
      <c r="K215">
        <f t="shared" ca="1" si="41"/>
        <v>-0.48518084909215398</v>
      </c>
      <c r="L215" s="2">
        <f t="shared" ca="1" si="42"/>
        <v>1.3447571130307643E-2</v>
      </c>
      <c r="M215" s="2">
        <f t="shared" ca="1" si="43"/>
        <v>1.1265672037327808E-2</v>
      </c>
      <c r="N215" s="6">
        <f t="shared" ca="1" si="44"/>
        <v>4.1457529985904785E-3</v>
      </c>
      <c r="O215" s="3">
        <f t="shared" ca="1" si="45"/>
        <v>3.641728532300113</v>
      </c>
      <c r="P215" s="11">
        <f t="shared" ca="1" si="46"/>
        <v>4.366445205206273E-3</v>
      </c>
      <c r="Q215" s="22">
        <f t="shared" ca="1" si="49"/>
        <v>0.60864505883238129</v>
      </c>
      <c r="R215" s="22">
        <f t="shared" ca="1" si="50"/>
        <v>0.73290500047308349</v>
      </c>
      <c r="S215" s="12">
        <f t="shared" ca="1" si="47"/>
        <v>6.2591363995931484E-5</v>
      </c>
      <c r="T215" s="16">
        <f t="shared" ca="1" si="48"/>
        <v>0.27578932623381952</v>
      </c>
      <c r="V215" s="8">
        <v>1.98295497075179E-2</v>
      </c>
      <c r="W215" s="8">
        <v>1.41357667050517E-3</v>
      </c>
      <c r="X215" s="9">
        <v>1.92529939030141E-2</v>
      </c>
      <c r="Y215" s="10">
        <v>6.8028596724395403</v>
      </c>
      <c r="Z215" s="13">
        <v>3.46981342111485E-2</v>
      </c>
      <c r="AA215" s="13">
        <v>3.05736413500809E-2</v>
      </c>
      <c r="AB215" s="13">
        <v>-4.12449286106763E-3</v>
      </c>
      <c r="AC215" s="13" t="s">
        <v>24</v>
      </c>
      <c r="AD215" s="15">
        <f>10000*AB215</f>
        <v>-41.244928610676297</v>
      </c>
      <c r="AE215" s="15">
        <f>ABS(AD215)</f>
        <v>41.244928610676297</v>
      </c>
      <c r="AF215" s="21">
        <f>AE215/(AA215*10000)</f>
        <v>0.13490355348388083</v>
      </c>
      <c r="AG215" s="17">
        <f>(V215-W215)/(X215*SQRT(Y215))</f>
        <v>0.36673354863832724</v>
      </c>
    </row>
    <row r="216" spans="9:33" x14ac:dyDescent="0.25">
      <c r="I216">
        <f t="shared" ca="1" si="41"/>
        <v>0.22879689112719609</v>
      </c>
      <c r="J216">
        <f t="shared" ca="1" si="41"/>
        <v>0.85276144460299441</v>
      </c>
      <c r="K216">
        <f t="shared" ca="1" si="41"/>
        <v>0.34457700428465382</v>
      </c>
      <c r="L216" s="2">
        <f t="shared" ca="1" si="42"/>
        <v>1.6450805362084594E-2</v>
      </c>
      <c r="M216" s="2">
        <f t="shared" ca="1" si="43"/>
        <v>2.8745041909321385E-2</v>
      </c>
      <c r="N216" s="6">
        <f t="shared" ca="1" si="44"/>
        <v>1.6752087401666813E-2</v>
      </c>
      <c r="O216" s="3">
        <f t="shared" ca="1" si="45"/>
        <v>5.2779482513939193</v>
      </c>
      <c r="P216" s="11">
        <f t="shared" ca="1" si="46"/>
        <v>9.9833311005151949E-3</v>
      </c>
      <c r="Q216" s="22">
        <f t="shared" ca="1" si="49"/>
        <v>0.37469343721787229</v>
      </c>
      <c r="R216" s="22">
        <f t="shared" ca="1" si="50"/>
        <v>0.87093032053529362</v>
      </c>
      <c r="S216" s="12">
        <f t="shared" ca="1" si="47"/>
        <v>1.4811634554112638E-3</v>
      </c>
      <c r="T216" s="16">
        <f t="shared" ca="1" si="48"/>
        <v>-0.31944792450079185</v>
      </c>
      <c r="V216" s="8">
        <v>4.8317338909028298E-2</v>
      </c>
      <c r="W216" s="8">
        <v>1.6841011953720699E-2</v>
      </c>
      <c r="X216" s="9">
        <v>9.6085817347136299E-3</v>
      </c>
      <c r="Y216" s="10">
        <v>4.6932520805101596</v>
      </c>
      <c r="Z216" s="13">
        <v>3.1818992954431399E-2</v>
      </c>
      <c r="AA216" s="13">
        <v>3.2069710394888498E-2</v>
      </c>
      <c r="AB216" s="13">
        <v>2.50717440457078E-4</v>
      </c>
      <c r="AC216" s="13" t="s">
        <v>24</v>
      </c>
      <c r="AD216" s="15">
        <f>10000*AB216</f>
        <v>2.50717440457078</v>
      </c>
      <c r="AE216" s="15">
        <f>ABS(AD216)</f>
        <v>2.50717440457078</v>
      </c>
      <c r="AF216" s="21">
        <f>AE216/(AA216*10000)</f>
        <v>7.8178891349464496E-3</v>
      </c>
      <c r="AG216" s="17">
        <f>(V216-W216)/(X216*SQRT(Y216))</f>
        <v>1.5121254342118731</v>
      </c>
    </row>
    <row r="217" spans="9:33" x14ac:dyDescent="0.25">
      <c r="I217">
        <f t="shared" ca="1" si="41"/>
        <v>-0.36110403391518009</v>
      </c>
      <c r="J217">
        <f t="shared" ca="1" si="41"/>
        <v>-0.4901836495055284</v>
      </c>
      <c r="K217">
        <f t="shared" ca="1" si="41"/>
        <v>-0.37117713987554252</v>
      </c>
      <c r="L217" s="2">
        <f t="shared" ca="1" si="42"/>
        <v>9.706065572574139E-3</v>
      </c>
      <c r="M217" s="2">
        <f t="shared" ca="1" si="43"/>
        <v>8.6477458261796421E-3</v>
      </c>
      <c r="N217" s="6">
        <f t="shared" ca="1" si="44"/>
        <v>1.801311691545102E-2</v>
      </c>
      <c r="O217" s="3">
        <f t="shared" ca="1" si="45"/>
        <v>3.8322130231004641</v>
      </c>
      <c r="P217" s="11">
        <f t="shared" ca="1" si="46"/>
        <v>1.4603216449520142E-2</v>
      </c>
      <c r="Q217" s="22">
        <f t="shared" ca="1" si="49"/>
        <v>0.51197148653185209</v>
      </c>
      <c r="R217" s="22">
        <f t="shared" ca="1" si="50"/>
        <v>0.78061931101280835</v>
      </c>
      <c r="S217" s="12">
        <f t="shared" ca="1" si="47"/>
        <v>1.2434472841418172E-3</v>
      </c>
      <c r="T217" s="16">
        <f t="shared" ca="1" si="48"/>
        <v>3.0012571681023684E-2</v>
      </c>
      <c r="V217" s="8">
        <v>2.32865943473974E-2</v>
      </c>
      <c r="W217" s="8">
        <v>5.1715648307726098E-2</v>
      </c>
      <c r="X217" s="9">
        <v>7.2960738635262298E-3</v>
      </c>
      <c r="Y217" s="10">
        <v>3.0601170504378201</v>
      </c>
      <c r="Z217" s="13">
        <v>1.53285578222042E-3</v>
      </c>
      <c r="AA217" s="13">
        <v>5.76730269479234E-5</v>
      </c>
      <c r="AB217" s="13">
        <v>-1.47518275527249E-3</v>
      </c>
      <c r="AC217" s="13" t="s">
        <v>24</v>
      </c>
      <c r="AD217" s="15">
        <f>10000*AB217</f>
        <v>-14.751827552724899</v>
      </c>
      <c r="AE217" s="15">
        <f>ABS(AD217)</f>
        <v>14.751827552724899</v>
      </c>
      <c r="AF217" s="21">
        <f>AE217/(AA217*10000)</f>
        <v>25.578382709208675</v>
      </c>
      <c r="AG217" s="17">
        <f>(V217-W217)/(X217*SQRT(Y217))</f>
        <v>-2.2274305221887354</v>
      </c>
    </row>
    <row r="218" spans="9:33" x14ac:dyDescent="0.25">
      <c r="I218">
        <f t="shared" ca="1" si="41"/>
        <v>0.87796658642650005</v>
      </c>
      <c r="J218">
        <f t="shared" ca="1" si="41"/>
        <v>-0.80357083702070153</v>
      </c>
      <c r="K218">
        <f t="shared" ca="1" si="41"/>
        <v>0.27679499305399857</v>
      </c>
      <c r="L218" s="2">
        <f t="shared" ca="1" si="42"/>
        <v>2.9400434738032881E-2</v>
      </c>
      <c r="M218" s="2">
        <f t="shared" ca="1" si="43"/>
        <v>6.5338520317263652E-3</v>
      </c>
      <c r="N218" s="6">
        <f t="shared" ca="1" si="44"/>
        <v>3.1690387927613031E-3</v>
      </c>
      <c r="O218" s="3">
        <f t="shared" ca="1" si="45"/>
        <v>5.1203581946359167</v>
      </c>
      <c r="P218" s="11">
        <f t="shared" ca="1" si="46"/>
        <v>2.2867967518311192E-2</v>
      </c>
      <c r="Q218" s="22">
        <f t="shared" ca="1" si="49"/>
        <v>0.99928560869006822</v>
      </c>
      <c r="R218" s="22">
        <f t="shared" ca="1" si="50"/>
        <v>5.5917586172730578E-3</v>
      </c>
      <c r="S218" s="12">
        <f t="shared" ca="1" si="47"/>
        <v>5.14227684540836E-5</v>
      </c>
      <c r="T218" s="16">
        <f t="shared" ca="1" si="48"/>
        <v>3.1887725242633431</v>
      </c>
      <c r="V218" s="8">
        <v>8.9988476585739496E-3</v>
      </c>
      <c r="W218" s="8">
        <v>5.7840800435886202E-3</v>
      </c>
      <c r="X218" s="9">
        <v>7.4575682752381703E-4</v>
      </c>
      <c r="Y218" s="10">
        <v>6.1342754477531001</v>
      </c>
      <c r="Z218" s="13">
        <v>4.7058925330191398E-3</v>
      </c>
      <c r="AA218" s="13">
        <v>3.24535258959088E-3</v>
      </c>
      <c r="AB218" s="13">
        <v>-1.4605399434282501E-3</v>
      </c>
      <c r="AC218" s="13" t="s">
        <v>24</v>
      </c>
      <c r="AD218" s="15">
        <f>10000*AB218</f>
        <v>-14.6053994342825</v>
      </c>
      <c r="AE218" s="15">
        <f>ABS(AD218)</f>
        <v>14.6053994342825</v>
      </c>
      <c r="AF218" s="21">
        <f>AE218/(AA218*10000)</f>
        <v>0.45004045110931096</v>
      </c>
      <c r="AG218" s="17">
        <f>(V218-W218)/(X218*SQRT(Y218))</f>
        <v>1.7404867040463321</v>
      </c>
    </row>
    <row r="219" spans="9:33" x14ac:dyDescent="0.25">
      <c r="I219">
        <f t="shared" ca="1" si="41"/>
        <v>1.2407720732503613</v>
      </c>
      <c r="J219">
        <f t="shared" ca="1" si="41"/>
        <v>0.8724080571196936</v>
      </c>
      <c r="K219">
        <f t="shared" ca="1" si="41"/>
        <v>-1.0814839142629917</v>
      </c>
      <c r="L219" s="2">
        <f t="shared" ca="1" si="42"/>
        <v>4.0670887989661689E-2</v>
      </c>
      <c r="M219" s="2">
        <f t="shared" ca="1" si="43"/>
        <v>2.9254627359469359E-2</v>
      </c>
      <c r="N219" s="6">
        <f t="shared" ca="1" si="44"/>
        <v>1.3222871934897441E-2</v>
      </c>
      <c r="O219" s="3">
        <f t="shared" ca="1" si="45"/>
        <v>2.7892802918937365</v>
      </c>
      <c r="P219" s="11">
        <f t="shared" ca="1" si="46"/>
        <v>1.5669935546909233E-2</v>
      </c>
      <c r="Q219" s="22">
        <f t="shared" ca="1" si="49"/>
        <v>0.69740590802414248</v>
      </c>
      <c r="R219" s="22">
        <f t="shared" ca="1" si="50"/>
        <v>0.58294203965830582</v>
      </c>
      <c r="S219" s="12">
        <f t="shared" ca="1" si="47"/>
        <v>4.8768987786626804E-4</v>
      </c>
      <c r="T219" s="16">
        <f t="shared" ca="1" si="48"/>
        <v>0.51695412387464401</v>
      </c>
      <c r="V219" s="8">
        <v>0.10658973583956199</v>
      </c>
      <c r="W219" s="8">
        <v>1.9981945662903001E-2</v>
      </c>
      <c r="X219" s="9">
        <v>1.3873419000017999E-2</v>
      </c>
      <c r="Y219" s="10">
        <v>5.0351480107230504</v>
      </c>
      <c r="Z219" s="13">
        <v>8.5855731348454006E-2</v>
      </c>
      <c r="AA219" s="13">
        <v>8.6632950252274396E-2</v>
      </c>
      <c r="AB219" s="13">
        <v>7.7721890382032E-4</v>
      </c>
      <c r="AC219" s="13" t="s">
        <v>24</v>
      </c>
      <c r="AD219" s="15">
        <f>10000*AB219</f>
        <v>7.7721890382031997</v>
      </c>
      <c r="AE219" s="15">
        <f>ABS(AD219)</f>
        <v>7.7721890382031997</v>
      </c>
      <c r="AF219" s="21">
        <f>AE219/(AA219*10000)</f>
        <v>8.9714006224775374E-3</v>
      </c>
      <c r="AG219" s="17">
        <f>(V219-W219)/(X219*SQRT(Y219))</f>
        <v>2.7820653934094071</v>
      </c>
    </row>
    <row r="220" spans="9:33" x14ac:dyDescent="0.25">
      <c r="I220">
        <f t="shared" ca="1" si="41"/>
        <v>-2.4687644972875593</v>
      </c>
      <c r="J220">
        <f t="shared" ca="1" si="41"/>
        <v>-1.7182748971788724</v>
      </c>
      <c r="K220">
        <f t="shared" ca="1" si="41"/>
        <v>0.29676828825518459</v>
      </c>
      <c r="L220" s="2">
        <f t="shared" ca="1" si="42"/>
        <v>1.4734435009179914E-3</v>
      </c>
      <c r="M220" s="2">
        <f t="shared" ca="1" si="43"/>
        <v>2.8830837963287892E-3</v>
      </c>
      <c r="N220" s="6">
        <f t="shared" ca="1" si="44"/>
        <v>1.4659012831767496E-2</v>
      </c>
      <c r="O220" s="3">
        <f t="shared" ca="1" si="45"/>
        <v>5.1662997967486843</v>
      </c>
      <c r="P220" s="11">
        <f t="shared" ca="1" si="46"/>
        <v>1.2599510571540297E-2</v>
      </c>
      <c r="Q220" s="22">
        <f t="shared" ca="1" si="49"/>
        <v>0.48312692243393723</v>
      </c>
      <c r="R220" s="22">
        <f t="shared" ca="1" si="50"/>
        <v>0.90596453537585819</v>
      </c>
      <c r="S220" s="12">
        <f t="shared" ca="1" si="47"/>
        <v>1.1101688934263046E-3</v>
      </c>
      <c r="T220" s="16">
        <f t="shared" ca="1" si="48"/>
        <v>-4.2307150812365871E-2</v>
      </c>
      <c r="V220" s="8">
        <v>2.0744214063129499E-2</v>
      </c>
      <c r="W220" s="8">
        <v>7.6326538252613502E-3</v>
      </c>
      <c r="X220" s="9">
        <v>1.5874133618475901E-2</v>
      </c>
      <c r="Y220" s="10">
        <v>4.4174466277129198</v>
      </c>
      <c r="Z220" s="13">
        <v>1.9932169709059699E-2</v>
      </c>
      <c r="AA220" s="13">
        <v>2.0880800378388902E-2</v>
      </c>
      <c r="AB220" s="13">
        <v>9.4863066932913205E-4</v>
      </c>
      <c r="AC220" s="13" t="s">
        <v>24</v>
      </c>
      <c r="AD220" s="15">
        <f>10000*AB220</f>
        <v>9.4863066932913203</v>
      </c>
      <c r="AE220" s="15">
        <f>ABS(AD220)</f>
        <v>9.4863066932913203</v>
      </c>
      <c r="AF220" s="21">
        <f>AE220/(AA220*10000)</f>
        <v>4.5430761854844452E-2</v>
      </c>
      <c r="AG220" s="17">
        <f>(V220-W220)/(X220*SQRT(Y220))</f>
        <v>0.39298745542304919</v>
      </c>
    </row>
    <row r="221" spans="9:33" x14ac:dyDescent="0.25">
      <c r="I221">
        <f t="shared" ca="1" si="41"/>
        <v>0.49559559970953077</v>
      </c>
      <c r="J221">
        <f t="shared" ca="1" si="41"/>
        <v>-5.355162319452743E-3</v>
      </c>
      <c r="K221">
        <f t="shared" ca="1" si="41"/>
        <v>0.68945370926787053</v>
      </c>
      <c r="L221" s="2">
        <f t="shared" ca="1" si="42"/>
        <v>2.0884483222209604E-2</v>
      </c>
      <c r="M221" s="2">
        <f t="shared" ca="1" si="43"/>
        <v>1.3342340445165326E-2</v>
      </c>
      <c r="N221" s="6">
        <f t="shared" ca="1" si="44"/>
        <v>1.7816476745301978E-2</v>
      </c>
      <c r="O221" s="3">
        <f t="shared" ca="1" si="45"/>
        <v>6.1581166039686206</v>
      </c>
      <c r="P221" s="11">
        <f t="shared" ca="1" si="46"/>
        <v>2.1665354773836711E-2</v>
      </c>
      <c r="Q221" s="22">
        <f t="shared" ca="1" si="49"/>
        <v>0.56772620898814163</v>
      </c>
      <c r="R221" s="22">
        <f t="shared" ca="1" si="50"/>
        <v>0.97569698520567005</v>
      </c>
      <c r="S221" s="12">
        <f t="shared" ca="1" si="47"/>
        <v>1.954751516216339E-3</v>
      </c>
      <c r="T221" s="16">
        <f t="shared" ca="1" si="48"/>
        <v>0.17058819355390176</v>
      </c>
      <c r="V221" s="8">
        <v>5.8333388949107102E-3</v>
      </c>
      <c r="W221" s="8">
        <v>1.26309145528776E-2</v>
      </c>
      <c r="X221" s="9">
        <v>4.0592885513226198E-3</v>
      </c>
      <c r="Y221" s="10">
        <v>5.0394240478354204</v>
      </c>
      <c r="Z221" s="13">
        <v>2.7566828198580099E-3</v>
      </c>
      <c r="AA221" s="13">
        <v>1.2036386397800199E-3</v>
      </c>
      <c r="AB221" s="13">
        <v>-1.55304418007798E-3</v>
      </c>
      <c r="AC221" s="13" t="s">
        <v>24</v>
      </c>
      <c r="AD221" s="15">
        <f>10000*AB221</f>
        <v>-15.5304418007798</v>
      </c>
      <c r="AE221" s="15">
        <f>ABS(AD221)</f>
        <v>15.5304418007798</v>
      </c>
      <c r="AF221" s="21">
        <f>AE221/(AA221*10000)</f>
        <v>1.2902910630733975</v>
      </c>
      <c r="AG221" s="17">
        <f>(V221-W221)/(X221*SQRT(Y221))</f>
        <v>-0.74595679460627806</v>
      </c>
    </row>
    <row r="222" spans="9:33" x14ac:dyDescent="0.25">
      <c r="I222">
        <f t="shared" ca="1" si="41"/>
        <v>-0.39264962614738835</v>
      </c>
      <c r="J222">
        <f t="shared" ca="1" si="41"/>
        <v>0.51117927070229419</v>
      </c>
      <c r="K222">
        <f t="shared" ca="1" si="41"/>
        <v>2.4329350826403693</v>
      </c>
      <c r="L222" s="2">
        <f t="shared" ca="1" si="42"/>
        <v>9.4360340625719834E-3</v>
      </c>
      <c r="M222" s="2">
        <f t="shared" ca="1" si="43"/>
        <v>2.1177618920934584E-2</v>
      </c>
      <c r="N222" s="6">
        <f t="shared" ca="1" si="44"/>
        <v>7.4371947301343578E-3</v>
      </c>
      <c r="O222" s="3">
        <f t="shared" ca="1" si="45"/>
        <v>13.429846198164272</v>
      </c>
      <c r="P222" s="11">
        <f t="shared" ca="1" si="46"/>
        <v>5.9960157244066904E-3</v>
      </c>
      <c r="Q222" s="22">
        <f t="shared" ca="1" si="49"/>
        <v>0.33330460807595996</v>
      </c>
      <c r="R222" s="22">
        <f t="shared" ca="1" si="50"/>
        <v>1.3324298237965917</v>
      </c>
      <c r="S222" s="12">
        <f t="shared" ca="1" si="47"/>
        <v>7.4282984597994655E-4</v>
      </c>
      <c r="T222" s="16">
        <f t="shared" ca="1" si="48"/>
        <v>-0.43080630304670736</v>
      </c>
      <c r="V222" s="8">
        <v>1.75516926310888E-3</v>
      </c>
      <c r="W222" s="8">
        <v>0.124827805027363</v>
      </c>
      <c r="X222" s="9">
        <v>7.6282642059223903E-3</v>
      </c>
      <c r="Y222" s="10">
        <v>2.7785245755776198</v>
      </c>
      <c r="Z222" s="13">
        <v>2.4305223344499099E-4</v>
      </c>
      <c r="AA222" s="13">
        <v>0</v>
      </c>
      <c r="AB222" s="13">
        <v>-2.4305223344499099E-4</v>
      </c>
      <c r="AC222" s="13" t="s">
        <v>24</v>
      </c>
      <c r="AD222" s="15">
        <f>10000*AB222</f>
        <v>-2.4305223344499098</v>
      </c>
      <c r="AE222" s="15">
        <f>ABS(AD222)</f>
        <v>2.4305223344499098</v>
      </c>
      <c r="AF222" s="21" t="e">
        <f>AE222/(AA222*10000)</f>
        <v>#DIV/0!</v>
      </c>
      <c r="AG222" s="17">
        <f>(V222-W222)/(X222*SQRT(Y222))</f>
        <v>-9.6789590850732985</v>
      </c>
    </row>
    <row r="223" spans="9:33" x14ac:dyDescent="0.25">
      <c r="I223">
        <f t="shared" ca="1" si="41"/>
        <v>-0.31723264371448012</v>
      </c>
      <c r="J223">
        <f t="shared" ca="1" si="41"/>
        <v>-2.1048703802894187E-2</v>
      </c>
      <c r="K223">
        <f t="shared" ca="1" si="41"/>
        <v>0.39179683887298289</v>
      </c>
      <c r="L223" s="2">
        <f t="shared" ca="1" si="42"/>
        <v>1.0094500505480384E-2</v>
      </c>
      <c r="M223" s="2">
        <f t="shared" ca="1" si="43"/>
        <v>1.3156365902530495E-2</v>
      </c>
      <c r="N223" s="6">
        <f t="shared" ca="1" si="44"/>
        <v>1.9684519852437115E-2</v>
      </c>
      <c r="O223" s="3">
        <f t="shared" ca="1" si="45"/>
        <v>5.3905897011188433</v>
      </c>
      <c r="P223" s="11">
        <f t="shared" ca="1" si="46"/>
        <v>1.6742755341759237E-2</v>
      </c>
      <c r="Q223" s="22">
        <f t="shared" ca="1" si="49"/>
        <v>0.47329279647767342</v>
      </c>
      <c r="R223" s="22">
        <f t="shared" ca="1" si="50"/>
        <v>0.92417363056559332</v>
      </c>
      <c r="S223" s="12">
        <f t="shared" ca="1" si="47"/>
        <v>2.0887474321944488E-3</v>
      </c>
      <c r="T223" s="16">
        <f t="shared" ca="1" si="48"/>
        <v>-6.6995113963344247E-2</v>
      </c>
      <c r="V223" s="8">
        <v>1.3132100854787099E-2</v>
      </c>
      <c r="W223" s="8">
        <v>7.7866375656669498E-3</v>
      </c>
      <c r="X223" s="9">
        <v>1.0287083693827401E-2</v>
      </c>
      <c r="Y223" s="10">
        <v>5.2825550978289701</v>
      </c>
      <c r="Z223" s="13">
        <v>1.12263504857578E-2</v>
      </c>
      <c r="AA223" s="13">
        <v>1.23452229645981E-2</v>
      </c>
      <c r="AB223" s="13">
        <v>1.1188724788403299E-3</v>
      </c>
      <c r="AC223" s="13" t="s">
        <v>24</v>
      </c>
      <c r="AD223" s="15">
        <f>10000*AB223</f>
        <v>11.188724788403299</v>
      </c>
      <c r="AE223" s="15">
        <f>ABS(AD223)</f>
        <v>11.188724788403299</v>
      </c>
      <c r="AF223" s="21">
        <f>AE223/(AA223*10000)</f>
        <v>9.0632018720834401E-2</v>
      </c>
      <c r="AG223" s="17">
        <f>(V223-W223)/(X223*SQRT(Y223))</f>
        <v>0.2260846413608128</v>
      </c>
    </row>
    <row r="224" spans="9:33" x14ac:dyDescent="0.25">
      <c r="I224">
        <f t="shared" ca="1" si="41"/>
        <v>-2.5645116408566183E-2</v>
      </c>
      <c r="J224">
        <f t="shared" ca="1" si="41"/>
        <v>-3.4740489005743516E-2</v>
      </c>
      <c r="K224">
        <f t="shared" ca="1" si="41"/>
        <v>0.13221362457819616</v>
      </c>
      <c r="L224" s="2">
        <f t="shared" ca="1" si="42"/>
        <v>1.3102389054102704E-2</v>
      </c>
      <c r="M224" s="2">
        <f t="shared" ca="1" si="43"/>
        <v>1.2996231561564904E-2</v>
      </c>
      <c r="N224" s="6">
        <f t="shared" ca="1" si="44"/>
        <v>4.9576214985001094E-4</v>
      </c>
      <c r="O224" s="3">
        <f t="shared" ca="1" si="45"/>
        <v>4.7997586857874621</v>
      </c>
      <c r="P224" s="11">
        <f t="shared" ca="1" si="46"/>
        <v>4.8845119157483053E-4</v>
      </c>
      <c r="Q224" s="22">
        <f t="shared" ca="1" si="49"/>
        <v>0.53893019938463582</v>
      </c>
      <c r="R224" s="22">
        <f t="shared" ca="1" si="50"/>
        <v>0.86985203103086739</v>
      </c>
      <c r="S224" s="12">
        <f t="shared" ca="1" si="47"/>
        <v>1.1796852140412277E-6</v>
      </c>
      <c r="T224" s="16">
        <f t="shared" ca="1" si="48"/>
        <v>9.7738930797492782E-2</v>
      </c>
      <c r="V224" s="8">
        <v>1.5788875736552299E-2</v>
      </c>
      <c r="W224" s="8">
        <v>1.39838884561696E-2</v>
      </c>
      <c r="X224" s="9">
        <v>8.3594947210957301E-4</v>
      </c>
      <c r="Y224" s="10">
        <v>5.9943992331918299</v>
      </c>
      <c r="Z224" s="13">
        <v>4.0583864164008901E-3</v>
      </c>
      <c r="AA224" s="13">
        <v>2.01744576096856E-3</v>
      </c>
      <c r="AB224" s="13">
        <v>-2.0409406554323202E-3</v>
      </c>
      <c r="AC224" s="13" t="s">
        <v>24</v>
      </c>
      <c r="AD224" s="15">
        <f>10000*AB224</f>
        <v>-20.409406554323201</v>
      </c>
      <c r="AE224" s="15">
        <f>ABS(AD224)</f>
        <v>20.409406554323201</v>
      </c>
      <c r="AF224" s="21">
        <f>AE224/(AA224*10000)</f>
        <v>1.0116458617715107</v>
      </c>
      <c r="AG224" s="17">
        <f>(V224-W224)/(X224*SQRT(Y224))</f>
        <v>0.88190394622855106</v>
      </c>
    </row>
    <row r="225" spans="9:33" x14ac:dyDescent="0.25">
      <c r="I225">
        <f t="shared" ca="1" si="41"/>
        <v>1.0069460255823466</v>
      </c>
      <c r="J225">
        <f t="shared" ca="1" si="41"/>
        <v>-1.118858796068734</v>
      </c>
      <c r="K225">
        <f t="shared" ca="1" si="41"/>
        <v>-0.13835479835547773</v>
      </c>
      <c r="L225" s="2">
        <f t="shared" ca="1" si="42"/>
        <v>3.299553267124921E-2</v>
      </c>
      <c r="M225" s="2">
        <f t="shared" ca="1" si="43"/>
        <v>4.9283021805711551E-3</v>
      </c>
      <c r="N225" s="6">
        <f t="shared" ca="1" si="44"/>
        <v>3.3090827091648619E-3</v>
      </c>
      <c r="O225" s="3">
        <f t="shared" ca="1" si="45"/>
        <v>4.2527412099972182</v>
      </c>
      <c r="P225" s="11">
        <f t="shared" ca="1" si="46"/>
        <v>2.8067259868018262E-2</v>
      </c>
      <c r="Q225" s="22">
        <f t="shared" ca="1" si="49"/>
        <v>0.99998047148012814</v>
      </c>
      <c r="R225" s="22">
        <f t="shared" ca="1" si="50"/>
        <v>1.745162812010221E-4</v>
      </c>
      <c r="S225" s="12">
        <f t="shared" ca="1" si="47"/>
        <v>4.6567636925653288E-5</v>
      </c>
      <c r="T225" s="16">
        <f t="shared" ca="1" si="48"/>
        <v>4.112988176073773</v>
      </c>
      <c r="V225" s="8">
        <v>9.2620777451026901E-3</v>
      </c>
      <c r="W225" s="8">
        <v>8.8379471574901707E-3</v>
      </c>
      <c r="X225" s="9">
        <v>2.99701841813394E-3</v>
      </c>
      <c r="Y225" s="10">
        <v>2.83094940645426</v>
      </c>
      <c r="Z225" s="13">
        <v>4.2330785805229296E-3</v>
      </c>
      <c r="AA225" s="13">
        <v>2.23088762964694E-3</v>
      </c>
      <c r="AB225" s="13">
        <v>-2.00219095087599E-3</v>
      </c>
      <c r="AC225" s="13" t="s">
        <v>24</v>
      </c>
      <c r="AD225" s="15">
        <f>10000*AB225</f>
        <v>-20.021909508759901</v>
      </c>
      <c r="AE225" s="15">
        <f>ABS(AD225)</f>
        <v>20.021909508759901</v>
      </c>
      <c r="AF225" s="21">
        <f>AE225/(AA225*10000)</f>
        <v>0.89748624012624811</v>
      </c>
      <c r="AG225" s="17">
        <f>(V225-W225)/(X225*SQRT(Y225))</f>
        <v>8.4109321260108075E-2</v>
      </c>
    </row>
    <row r="226" spans="9:33" x14ac:dyDescent="0.25">
      <c r="I226">
        <f t="shared" ca="1" si="41"/>
        <v>-0.41098513132410247</v>
      </c>
      <c r="J226">
        <f t="shared" ca="1" si="41"/>
        <v>-2.5502104831726653</v>
      </c>
      <c r="K226">
        <f t="shared" ca="1" si="41"/>
        <v>0.98983731912208639</v>
      </c>
      <c r="L226" s="2">
        <f t="shared" ca="1" si="42"/>
        <v>9.2825472474135171E-3</v>
      </c>
      <c r="M226" s="2">
        <f t="shared" ca="1" si="43"/>
        <v>1.3699231928171959E-3</v>
      </c>
      <c r="N226" s="6">
        <f t="shared" ca="1" si="44"/>
        <v>1.3389330725043624E-2</v>
      </c>
      <c r="O226" s="3">
        <f t="shared" ca="1" si="45"/>
        <v>7.0435099536030386</v>
      </c>
      <c r="P226" s="11">
        <f t="shared" ca="1" si="46"/>
        <v>1.848264015511757E-2</v>
      </c>
      <c r="Q226" s="22">
        <f t="shared" ca="1" si="49"/>
        <v>0.58810489914761654</v>
      </c>
      <c r="R226" s="22">
        <f t="shared" ca="1" si="50"/>
        <v>1.0328512654952842</v>
      </c>
      <c r="S226" s="12">
        <f t="shared" ca="1" si="47"/>
        <v>1.262719451987186E-3</v>
      </c>
      <c r="T226" s="16">
        <f t="shared" ca="1" si="48"/>
        <v>0.22267276226500038</v>
      </c>
      <c r="V226" s="8">
        <v>3.6882761589655803E-2</v>
      </c>
      <c r="W226" s="8">
        <v>2.58386360462699E-3</v>
      </c>
      <c r="X226" s="9">
        <v>4.0735342772321003E-3</v>
      </c>
      <c r="Y226" s="10">
        <v>6.1167233631207898</v>
      </c>
      <c r="Z226" s="13">
        <v>3.6203006338360599E-2</v>
      </c>
      <c r="AA226" s="13">
        <v>3.42997560063504E-2</v>
      </c>
      <c r="AB226" s="13">
        <v>-1.9032503320101301E-3</v>
      </c>
      <c r="AC226" s="13" t="s">
        <v>24</v>
      </c>
      <c r="AD226" s="15">
        <f>10000*AB226</f>
        <v>-19.032503320101302</v>
      </c>
      <c r="AE226" s="15">
        <f>ABS(AD226)</f>
        <v>19.032503320101302</v>
      </c>
      <c r="AF226" s="21">
        <f>AE226/(AA226*10000)</f>
        <v>5.5488742592155887E-2</v>
      </c>
      <c r="AG226" s="17">
        <f>(V226-W226)/(X226*SQRT(Y226))</f>
        <v>3.4044689037622309</v>
      </c>
    </row>
    <row r="227" spans="9:33" x14ac:dyDescent="0.25">
      <c r="I227">
        <f t="shared" ref="I227:K290" ca="1" si="51">IF($H$2,NORMSINV(RAND()),I227)</f>
        <v>1.7005137288016432</v>
      </c>
      <c r="J227">
        <f t="shared" ca="1" si="51"/>
        <v>0.16088590166110481</v>
      </c>
      <c r="K227">
        <f t="shared" ca="1" si="51"/>
        <v>-1.9517770371691809</v>
      </c>
      <c r="L227" s="2">
        <f t="shared" ref="L227:L290" ca="1" si="52">$C$5*EXP(-0.5*$C$6^2*$F$5+$C$6*SQRT($F$5)*I227)</f>
        <v>6.1357535476242529E-2</v>
      </c>
      <c r="M227" s="2">
        <f t="shared" ref="M227:M290" ca="1" si="53">$D$5*EXP(-0.5*$D$6^2*$F$5+$D$6*SQRT($F$5)*J227)</f>
        <v>1.5481302394717978E-2</v>
      </c>
      <c r="N227" s="6">
        <f t="shared" ref="N227:N290" ca="1" si="54">IF($H$2,RAND()*(E$3-E$2)+E$2,N227)</f>
        <v>4.0477547627149673E-3</v>
      </c>
      <c r="O227" s="3">
        <f t="shared" ref="O227:O290" ca="1" si="55">$F$5*EXP(-0.5*$F$6^2*$F$5+$F$6*SQRT($F$5)*K227)</f>
        <v>1.889999729646604</v>
      </c>
      <c r="P227" s="11">
        <f t="shared" ref="P227:P290" ca="1" si="56">SQRT(S227)*(T227*NORMSDIST(T227)+_xlfn.NORM.S.DIST(T227,0))</f>
        <v>4.5876233081524553E-2</v>
      </c>
      <c r="Q227" s="22">
        <f t="shared" ca="1" si="49"/>
        <v>0.99999999999999989</v>
      </c>
      <c r="R227" s="22">
        <f t="shared" ca="1" si="50"/>
        <v>9.5659235673632762E-16</v>
      </c>
      <c r="S227" s="12">
        <f t="shared" ref="S227:S290" ca="1" si="57">N227*N227*O227</f>
        <v>3.0966357760508238E-5</v>
      </c>
      <c r="T227" s="16">
        <f t="shared" ref="T227:T290" ca="1" si="58">(L227-M227)/(N227*SQRT(O227))</f>
        <v>8.2440892938539427</v>
      </c>
      <c r="V227" s="8">
        <v>1.56381743760435E-2</v>
      </c>
      <c r="W227" s="8">
        <v>1.4913077820029199E-2</v>
      </c>
      <c r="X227" s="9">
        <v>7.9130156975965402E-3</v>
      </c>
      <c r="Y227" s="10">
        <v>1.8377219269932801</v>
      </c>
      <c r="Z227" s="13">
        <v>5.6910751175325196E-3</v>
      </c>
      <c r="AA227" s="13">
        <v>4.6518109633695301E-3</v>
      </c>
      <c r="AB227" s="13">
        <v>-1.0392641541629899E-3</v>
      </c>
      <c r="AC227" s="13" t="s">
        <v>24</v>
      </c>
      <c r="AD227" s="15">
        <f>10000*AB227</f>
        <v>-10.392641541629899</v>
      </c>
      <c r="AE227" s="15">
        <f>ABS(AD227)</f>
        <v>10.392641541629899</v>
      </c>
      <c r="AF227" s="21">
        <f>AE227/(AA227*10000)</f>
        <v>0.22341065927799458</v>
      </c>
      <c r="AG227" s="17">
        <f>(V227-W227)/(X227*SQRT(Y227))</f>
        <v>6.7594897916639113E-2</v>
      </c>
    </row>
    <row r="228" spans="9:33" x14ac:dyDescent="0.25">
      <c r="I228">
        <f t="shared" ca="1" si="51"/>
        <v>2.3115772431162664</v>
      </c>
      <c r="J228">
        <f t="shared" ca="1" si="51"/>
        <v>-0.30744762133684178</v>
      </c>
      <c r="K228">
        <f t="shared" ca="1" si="51"/>
        <v>1.0845439039234135</v>
      </c>
      <c r="L228" s="2">
        <f t="shared" ca="1" si="52"/>
        <v>0.1059820578155353</v>
      </c>
      <c r="M228" s="2">
        <f t="shared" ca="1" si="53"/>
        <v>1.0183235209981843E-2</v>
      </c>
      <c r="N228" s="6">
        <f t="shared" ca="1" si="54"/>
        <v>3.3940376791136801E-3</v>
      </c>
      <c r="O228" s="3">
        <f t="shared" ca="1" si="55"/>
        <v>7.3482389890066671</v>
      </c>
      <c r="P228" s="11">
        <f t="shared" ca="1" si="56"/>
        <v>9.5798822605553446E-2</v>
      </c>
      <c r="Q228" s="22">
        <f t="shared" ca="1" si="49"/>
        <v>1</v>
      </c>
      <c r="R228" s="22">
        <f t="shared" ca="1" si="50"/>
        <v>3.0988759183218386E-24</v>
      </c>
      <c r="S228" s="12">
        <f t="shared" ca="1" si="57"/>
        <v>8.4647978537599086E-5</v>
      </c>
      <c r="T228" s="16">
        <f t="shared" ca="1" si="58"/>
        <v>10.412424751757365</v>
      </c>
      <c r="V228" s="8">
        <v>7.0375229826128297E-3</v>
      </c>
      <c r="W228" s="8">
        <v>4.1051744067825802E-2</v>
      </c>
      <c r="X228" s="9">
        <v>1.54362852519697E-2</v>
      </c>
      <c r="Y228" s="10">
        <v>2.33483716019945</v>
      </c>
      <c r="Z228" s="13">
        <v>2.34843985807939E-3</v>
      </c>
      <c r="AA228" s="13">
        <v>7.8779959522398896E-4</v>
      </c>
      <c r="AB228" s="13">
        <v>-1.5606402628554001E-3</v>
      </c>
      <c r="AC228" s="13" t="s">
        <v>24</v>
      </c>
      <c r="AD228" s="15">
        <f>10000*AB228</f>
        <v>-15.606402628554001</v>
      </c>
      <c r="AE228" s="15">
        <f>ABS(AD228)</f>
        <v>15.606402628554001</v>
      </c>
      <c r="AF228" s="21">
        <f>AE228/(AA228*10000)</f>
        <v>1.9810117602455422</v>
      </c>
      <c r="AG228" s="17">
        <f>(V228-W228)/(X228*SQRT(Y228))</f>
        <v>-1.4420802745492685</v>
      </c>
    </row>
    <row r="229" spans="9:33" x14ac:dyDescent="0.25">
      <c r="I229">
        <f t="shared" ca="1" si="51"/>
        <v>1.2697998955011012</v>
      </c>
      <c r="J229">
        <f t="shared" ca="1" si="51"/>
        <v>-0.6685284342118385</v>
      </c>
      <c r="K229">
        <f t="shared" ca="1" si="51"/>
        <v>-1.7877866430421678</v>
      </c>
      <c r="L229" s="2">
        <f t="shared" ca="1" si="52"/>
        <v>4.174066473858383E-2</v>
      </c>
      <c r="M229" s="2">
        <f t="shared" ca="1" si="53"/>
        <v>7.3726872810641964E-3</v>
      </c>
      <c r="N229" s="6">
        <f t="shared" ca="1" si="54"/>
        <v>1.5879664682180938E-2</v>
      </c>
      <c r="O229" s="3">
        <f t="shared" ca="1" si="55"/>
        <v>2.0338192305597294</v>
      </c>
      <c r="P229" s="11">
        <f t="shared" ca="1" si="56"/>
        <v>3.5005495203405887E-2</v>
      </c>
      <c r="Q229" s="22">
        <f t="shared" ca="1" si="49"/>
        <v>0.9354419940054729</v>
      </c>
      <c r="R229" s="22">
        <f t="shared" ca="1" si="50"/>
        <v>0.17986814569287868</v>
      </c>
      <c r="S229" s="12">
        <f t="shared" ca="1" si="57"/>
        <v>5.1285548485121874E-4</v>
      </c>
      <c r="T229" s="16">
        <f t="shared" ca="1" si="58"/>
        <v>1.517597046088756</v>
      </c>
      <c r="V229" s="8">
        <v>1.08309482634832E-2</v>
      </c>
      <c r="W229" s="8">
        <v>4.7653387026608499E-2</v>
      </c>
      <c r="X229" s="9">
        <v>5.1350044709356796E-3</v>
      </c>
      <c r="Y229" s="10">
        <v>5.7056219655816403</v>
      </c>
      <c r="Z229" s="13">
        <v>7.3359130912191602E-4</v>
      </c>
      <c r="AA229" s="13">
        <v>4.6532992834262804E-6</v>
      </c>
      <c r="AB229" s="13">
        <v>-7.2893800983848999E-4</v>
      </c>
      <c r="AC229" s="13" t="s">
        <v>24</v>
      </c>
      <c r="AD229" s="15">
        <f>10000*AB229</f>
        <v>-7.2893800983848998</v>
      </c>
      <c r="AE229" s="15">
        <f>ABS(AD229)</f>
        <v>7.2893800983848998</v>
      </c>
      <c r="AF229" s="21">
        <f>AE229/(AA229*10000)</f>
        <v>156.64971570488888</v>
      </c>
      <c r="AG229" s="17">
        <f>(V229-W229)/(X229*SQRT(Y229))</f>
        <v>-3.0020659301296653</v>
      </c>
    </row>
    <row r="230" spans="9:33" x14ac:dyDescent="0.25">
      <c r="I230">
        <f t="shared" ca="1" si="51"/>
        <v>-1.08381276420888</v>
      </c>
      <c r="J230">
        <f t="shared" ca="1" si="51"/>
        <v>-0.46774015091614241</v>
      </c>
      <c r="K230">
        <f t="shared" ca="1" si="51"/>
        <v>-0.23914379017807022</v>
      </c>
      <c r="L230" s="2">
        <f t="shared" ca="1" si="52"/>
        <v>5.0852320734692874E-3</v>
      </c>
      <c r="M230" s="2">
        <f t="shared" ca="1" si="53"/>
        <v>8.8230954301919146E-3</v>
      </c>
      <c r="N230" s="6">
        <f t="shared" ca="1" si="54"/>
        <v>7.9188174983713215E-3</v>
      </c>
      <c r="O230" s="3">
        <f t="shared" ca="1" si="55"/>
        <v>4.0653082004193797</v>
      </c>
      <c r="P230" s="11">
        <f t="shared" ca="1" si="56"/>
        <v>4.6744984628521264E-3</v>
      </c>
      <c r="Q230" s="22">
        <f t="shared" ca="1" si="49"/>
        <v>0.40745054799436087</v>
      </c>
      <c r="R230" s="22">
        <f t="shared" ca="1" si="50"/>
        <v>0.78262858528453938</v>
      </c>
      <c r="S230" s="12">
        <f t="shared" ca="1" si="57"/>
        <v>2.5492600740762935E-4</v>
      </c>
      <c r="T230" s="16">
        <f t="shared" ca="1" si="58"/>
        <v>-0.23410805075669797</v>
      </c>
      <c r="V230" s="8">
        <v>6.9112899091646699E-3</v>
      </c>
      <c r="W230" s="8">
        <v>9.6537933680664496E-3</v>
      </c>
      <c r="X230" s="9">
        <v>1.8722596283805699E-2</v>
      </c>
      <c r="Y230" s="10">
        <v>2.2623588358618001</v>
      </c>
      <c r="Z230" s="13">
        <v>1.09051218405046E-2</v>
      </c>
      <c r="AA230" s="13">
        <v>9.9165628119800495E-3</v>
      </c>
      <c r="AB230" s="13">
        <v>-9.8855902852458695E-4</v>
      </c>
      <c r="AC230" s="13" t="s">
        <v>24</v>
      </c>
      <c r="AD230" s="15">
        <f>10000*AB230</f>
        <v>-9.8855902852458701</v>
      </c>
      <c r="AE230" s="15">
        <f>ABS(AD230)</f>
        <v>9.8855902852458701</v>
      </c>
      <c r="AF230" s="21">
        <f>AE230/(AA230*10000)</f>
        <v>9.9687668728354537E-2</v>
      </c>
      <c r="AG230" s="17">
        <f>(V230-W230)/(X230*SQRT(Y230))</f>
        <v>-9.7386860660819058E-2</v>
      </c>
    </row>
    <row r="231" spans="9:33" x14ac:dyDescent="0.25">
      <c r="I231">
        <f t="shared" ca="1" si="51"/>
        <v>-0.37591980534356767</v>
      </c>
      <c r="J231">
        <f t="shared" ca="1" si="51"/>
        <v>1.0152304663323939</v>
      </c>
      <c r="K231">
        <f t="shared" ca="1" si="51"/>
        <v>2.0413428870954382</v>
      </c>
      <c r="L231" s="2">
        <f t="shared" ca="1" si="52"/>
        <v>9.5782928623524485E-3</v>
      </c>
      <c r="M231" s="2">
        <f t="shared" ca="1" si="53"/>
        <v>3.324093198907075E-2</v>
      </c>
      <c r="N231" s="6">
        <f t="shared" ca="1" si="54"/>
        <v>9.1852291747563323E-3</v>
      </c>
      <c r="O231" s="3">
        <f t="shared" ca="1" si="55"/>
        <v>11.2723655571573</v>
      </c>
      <c r="P231" s="11">
        <f t="shared" ca="1" si="56"/>
        <v>3.9255008470224367E-3</v>
      </c>
      <c r="Q231" s="22">
        <f t="shared" ca="1" si="49"/>
        <v>0.22145134606909372</v>
      </c>
      <c r="R231" s="22">
        <f t="shared" ca="1" si="50"/>
        <v>0.99786559037320444</v>
      </c>
      <c r="S231" s="12">
        <f t="shared" ca="1" si="57"/>
        <v>9.510318407240459E-4</v>
      </c>
      <c r="T231" s="16">
        <f t="shared" ca="1" si="58"/>
        <v>-0.76730080129106137</v>
      </c>
      <c r="V231" s="8">
        <v>1.98420977503618E-3</v>
      </c>
      <c r="W231" s="8">
        <v>1.2358658457243699E-2</v>
      </c>
      <c r="X231" s="9">
        <v>5.4165762328082E-3</v>
      </c>
      <c r="Y231" s="10">
        <v>3.7698328679770499</v>
      </c>
      <c r="Z231" s="13">
        <v>2.4331100655917001E-3</v>
      </c>
      <c r="AA231" s="13">
        <v>8.9904471201002396E-4</v>
      </c>
      <c r="AB231" s="13">
        <v>-1.53406535358168E-3</v>
      </c>
      <c r="AC231" s="13" t="s">
        <v>24</v>
      </c>
      <c r="AD231" s="15">
        <f>10000*AB231</f>
        <v>-15.3406535358168</v>
      </c>
      <c r="AE231" s="15">
        <f>ABS(AD231)</f>
        <v>15.3406535358168</v>
      </c>
      <c r="AF231" s="21">
        <f>AE231/(AA231*10000)</f>
        <v>1.7063282093633805</v>
      </c>
      <c r="AG231" s="17">
        <f>(V231-W231)/(X231*SQRT(Y231))</f>
        <v>-0.9864591799534479</v>
      </c>
    </row>
    <row r="232" spans="9:33" x14ac:dyDescent="0.25">
      <c r="I232">
        <f t="shared" ca="1" si="51"/>
        <v>-0.10265278761557678</v>
      </c>
      <c r="J232">
        <f t="shared" ca="1" si="51"/>
        <v>-0.32868749140652209</v>
      </c>
      <c r="K232">
        <f t="shared" ca="1" si="51"/>
        <v>0.75700810037877331</v>
      </c>
      <c r="L232" s="2">
        <f t="shared" ca="1" si="52"/>
        <v>1.2230304278597606E-2</v>
      </c>
      <c r="M232" s="2">
        <f t="shared" ca="1" si="53"/>
        <v>9.9916050347894237E-3</v>
      </c>
      <c r="N232" s="6">
        <f t="shared" ca="1" si="54"/>
        <v>7.8048017190606748E-3</v>
      </c>
      <c r="O232" s="3">
        <f t="shared" ca="1" si="55"/>
        <v>6.3469997873929689</v>
      </c>
      <c r="P232" s="11">
        <f t="shared" ca="1" si="56"/>
        <v>9.0144729994677177E-3</v>
      </c>
      <c r="Q232" s="22">
        <f t="shared" ca="1" si="49"/>
        <v>0.54532337405196185</v>
      </c>
      <c r="R232" s="22">
        <f t="shared" ca="1" si="50"/>
        <v>0.99857219374493567</v>
      </c>
      <c r="S232" s="12">
        <f t="shared" ca="1" si="57"/>
        <v>3.866270469583992E-4</v>
      </c>
      <c r="T232" s="16">
        <f t="shared" ca="1" si="58"/>
        <v>0.11385435213975591</v>
      </c>
      <c r="V232" s="8">
        <v>5.4245046847384799E-2</v>
      </c>
      <c r="W232" s="8">
        <v>1.5440956098559101E-2</v>
      </c>
      <c r="X232" s="9">
        <v>9.2493589411241396E-5</v>
      </c>
      <c r="Y232" s="10">
        <v>7.1164011057838401</v>
      </c>
      <c r="Z232" s="13">
        <v>3.8791682519901498E-2</v>
      </c>
      <c r="AA232" s="13">
        <v>3.8804090748825598E-2</v>
      </c>
      <c r="AB232" s="13">
        <v>1.24082289241211E-5</v>
      </c>
      <c r="AC232" s="13" t="s">
        <v>24</v>
      </c>
      <c r="AD232" s="15">
        <f>10000*AB232</f>
        <v>0.12408228924121099</v>
      </c>
      <c r="AE232" s="15">
        <f>ABS(AD232)</f>
        <v>0.12408228924121099</v>
      </c>
      <c r="AF232" s="21">
        <f>AE232/(AA232*10000)</f>
        <v>3.1976600107545708E-4</v>
      </c>
      <c r="AG232" s="17">
        <f>(V232-W232)/(X232*SQRT(Y232))</f>
        <v>157.26629983988082</v>
      </c>
    </row>
    <row r="233" spans="9:33" x14ac:dyDescent="0.25">
      <c r="I233">
        <f t="shared" ca="1" si="51"/>
        <v>-1.573616387206894</v>
      </c>
      <c r="J233">
        <f t="shared" ca="1" si="51"/>
        <v>0.55372003069628517</v>
      </c>
      <c r="K233">
        <f t="shared" ca="1" si="51"/>
        <v>-0.34130973670015924</v>
      </c>
      <c r="L233" s="2">
        <f t="shared" ca="1" si="52"/>
        <v>3.2813239643931869E-3</v>
      </c>
      <c r="M233" s="2">
        <f t="shared" ca="1" si="53"/>
        <v>2.1998945606006074E-2</v>
      </c>
      <c r="N233" s="6">
        <f t="shared" ca="1" si="54"/>
        <v>8.1598233669624069E-4</v>
      </c>
      <c r="O233" s="3">
        <f t="shared" ca="1" si="55"/>
        <v>3.8837436934948095</v>
      </c>
      <c r="P233" s="11">
        <f t="shared" ca="1" si="56"/>
        <v>1.7615160336627528E-35</v>
      </c>
      <c r="Q233" s="22">
        <f t="shared" ca="1" si="49"/>
        <v>1.2934693773939733E-31</v>
      </c>
      <c r="R233" s="22">
        <f t="shared" ca="1" si="50"/>
        <v>2.9886458220623894E-30</v>
      </c>
      <c r="S233" s="12">
        <f t="shared" ca="1" si="57"/>
        <v>2.5859020872042211E-6</v>
      </c>
      <c r="T233" s="16">
        <f t="shared" ca="1" si="58"/>
        <v>-11.63977608488052</v>
      </c>
      <c r="V233" s="8">
        <v>1.5046319586721301E-2</v>
      </c>
      <c r="W233" s="8">
        <v>3.10587569928653E-2</v>
      </c>
      <c r="X233" s="9">
        <v>1.7071223005126701E-2</v>
      </c>
      <c r="Y233" s="10">
        <v>4.4077551616316697</v>
      </c>
      <c r="Z233" s="13">
        <v>7.3920642823696401E-3</v>
      </c>
      <c r="AA233" s="13">
        <v>7.6957708836289098E-3</v>
      </c>
      <c r="AB233" s="13">
        <v>3.03706601259264E-4</v>
      </c>
      <c r="AC233" s="13" t="s">
        <v>24</v>
      </c>
      <c r="AD233" s="15">
        <f>10000*AB233</f>
        <v>3.0370660125926401</v>
      </c>
      <c r="AE233" s="15">
        <f>ABS(AD233)</f>
        <v>3.0370660125926401</v>
      </c>
      <c r="AF233" s="21">
        <f>AE233/(AA233*10000)</f>
        <v>3.9464090843106335E-2</v>
      </c>
      <c r="AG233" s="17">
        <f>(V233-W233)/(X233*SQRT(Y233))</f>
        <v>-0.44677007707711625</v>
      </c>
    </row>
    <row r="234" spans="9:33" x14ac:dyDescent="0.25">
      <c r="I234">
        <f t="shared" ca="1" si="51"/>
        <v>-0.32333834013702273</v>
      </c>
      <c r="J234">
        <f t="shared" ca="1" si="51"/>
        <v>-2.9838120681198648</v>
      </c>
      <c r="K234">
        <f t="shared" ca="1" si="51"/>
        <v>0.43634785120614988</v>
      </c>
      <c r="L234" s="2">
        <f t="shared" ca="1" si="52"/>
        <v>1.0039523673329429E-2</v>
      </c>
      <c r="M234" s="2">
        <f t="shared" ca="1" si="53"/>
        <v>9.2953541352270696E-4</v>
      </c>
      <c r="N234" s="6">
        <f t="shared" ca="1" si="54"/>
        <v>3.2683500602055204E-3</v>
      </c>
      <c r="O234" s="3">
        <f t="shared" ca="1" si="55"/>
        <v>5.499067892915309</v>
      </c>
      <c r="P234" s="11">
        <f t="shared" ca="1" si="56"/>
        <v>9.550103921711085E-3</v>
      </c>
      <c r="Q234" s="22">
        <f t="shared" ca="1" si="49"/>
        <v>0.88270628644677873</v>
      </c>
      <c r="R234" s="22">
        <f t="shared" ca="1" si="50"/>
        <v>0.46159682639027888</v>
      </c>
      <c r="S234" s="12">
        <f t="shared" ca="1" si="57"/>
        <v>5.8741659765867026E-5</v>
      </c>
      <c r="T234" s="16">
        <f t="shared" ca="1" si="58"/>
        <v>1.1886245898308248</v>
      </c>
      <c r="V234" s="8">
        <v>0.111566387954101</v>
      </c>
      <c r="W234" s="8">
        <v>3.46145549403091E-2</v>
      </c>
      <c r="X234" s="9">
        <v>1.7025248555714401E-2</v>
      </c>
      <c r="Y234" s="10">
        <v>5.3493711696118202</v>
      </c>
      <c r="Z234" s="13">
        <v>7.7262461121666501E-2</v>
      </c>
      <c r="AA234" s="13">
        <v>7.7329478436630697E-2</v>
      </c>
      <c r="AB234" s="13">
        <v>6.7017314964251605E-5</v>
      </c>
      <c r="AC234" s="13" t="s">
        <v>24</v>
      </c>
      <c r="AD234" s="15">
        <f>10000*AB234</f>
        <v>0.67017314964251606</v>
      </c>
      <c r="AE234" s="15">
        <f>ABS(AD234)</f>
        <v>0.67017314964251606</v>
      </c>
      <c r="AF234" s="21">
        <f>AE234/(AA234*10000)</f>
        <v>8.666464111635045E-4</v>
      </c>
      <c r="AG234" s="17">
        <f>(V234-W234)/(X234*SQRT(Y234))</f>
        <v>1.9542230970740149</v>
      </c>
    </row>
    <row r="235" spans="9:33" x14ac:dyDescent="0.25">
      <c r="I235">
        <f t="shared" ca="1" si="51"/>
        <v>1.8290478689737948</v>
      </c>
      <c r="J235">
        <f t="shared" ca="1" si="51"/>
        <v>-0.2675874056606572</v>
      </c>
      <c r="K235">
        <f t="shared" ca="1" si="51"/>
        <v>-0.1308977536506975</v>
      </c>
      <c r="L235" s="2">
        <f t="shared" ca="1" si="52"/>
        <v>6.883294081041616E-2</v>
      </c>
      <c r="M235" s="2">
        <f t="shared" ca="1" si="53"/>
        <v>1.05528379311517E-2</v>
      </c>
      <c r="N235" s="6">
        <f t="shared" ca="1" si="54"/>
        <v>7.93906053038816E-3</v>
      </c>
      <c r="O235" s="3">
        <f t="shared" ca="1" si="55"/>
        <v>4.2669473164239928</v>
      </c>
      <c r="P235" s="11">
        <f t="shared" ca="1" si="56"/>
        <v>5.8280876162302347E-2</v>
      </c>
      <c r="Q235" s="22">
        <f t="shared" ca="1" si="49"/>
        <v>0.99981014355227116</v>
      </c>
      <c r="R235" s="22">
        <f t="shared" ca="1" si="50"/>
        <v>1.4911255933239781E-3</v>
      </c>
      <c r="S235" s="12">
        <f t="shared" ca="1" si="57"/>
        <v>2.6894006596638384E-4</v>
      </c>
      <c r="T235" s="16">
        <f t="shared" ca="1" si="58"/>
        <v>3.5537965073832072</v>
      </c>
      <c r="V235" s="8">
        <v>1.7014905457891801E-2</v>
      </c>
      <c r="W235" s="8">
        <v>2.11267536469428E-2</v>
      </c>
      <c r="X235" s="9">
        <v>4.7170892797510303E-5</v>
      </c>
      <c r="Y235" s="10">
        <v>7.0937444943408101</v>
      </c>
      <c r="Z235" s="13">
        <v>2.4496899211858998E-3</v>
      </c>
      <c r="AA235" s="13">
        <v>0</v>
      </c>
      <c r="AB235" s="13">
        <v>-2.4496899211858998E-3</v>
      </c>
      <c r="AC235" s="13" t="s">
        <v>24</v>
      </c>
      <c r="AD235" s="15">
        <f>10000*AB235</f>
        <v>-24.496899211858999</v>
      </c>
      <c r="AE235" s="15">
        <f>ABS(AD235)</f>
        <v>24.496899211858999</v>
      </c>
      <c r="AF235" s="21" t="e">
        <f>AE235/(AA235*10000)</f>
        <v>#DIV/0!</v>
      </c>
      <c r="AG235" s="17">
        <f>(V235-W235)/(X235*SQRT(Y235))</f>
        <v>-32.728432444339177</v>
      </c>
    </row>
    <row r="236" spans="9:33" x14ac:dyDescent="0.25">
      <c r="I236">
        <f t="shared" ca="1" si="51"/>
        <v>2.003849482024447E-2</v>
      </c>
      <c r="J236">
        <f t="shared" ca="1" si="51"/>
        <v>-0.20589376010332977</v>
      </c>
      <c r="K236">
        <f t="shared" ca="1" si="51"/>
        <v>1.4715132358326213</v>
      </c>
      <c r="L236" s="2">
        <f t="shared" ca="1" si="52"/>
        <v>1.364884971597238E-2</v>
      </c>
      <c r="M236" s="2">
        <f t="shared" ca="1" si="53"/>
        <v>1.1151514252233681E-2</v>
      </c>
      <c r="N236" s="6">
        <f t="shared" ca="1" si="54"/>
        <v>9.2319982890722452E-4</v>
      </c>
      <c r="O236" s="3">
        <f t="shared" ca="1" si="55"/>
        <v>8.7365785035680474</v>
      </c>
      <c r="P236" s="11">
        <f t="shared" ca="1" si="56"/>
        <v>2.7638435222060499E-3</v>
      </c>
      <c r="Q236" s="22">
        <f t="shared" ca="1" si="49"/>
        <v>0.81995361704286207</v>
      </c>
      <c r="R236" s="22">
        <f t="shared" ca="1" si="50"/>
        <v>0.77571967987881729</v>
      </c>
      <c r="S236" s="12">
        <f t="shared" ca="1" si="57"/>
        <v>7.446167722278183E-6</v>
      </c>
      <c r="T236" s="16">
        <f t="shared" ca="1" si="58"/>
        <v>0.91518833783435305</v>
      </c>
      <c r="V236" s="8">
        <v>1.8408439684857499E-2</v>
      </c>
      <c r="W236" s="8">
        <v>4.2424839082814698E-2</v>
      </c>
      <c r="X236" s="9">
        <v>1.36190258933215E-2</v>
      </c>
      <c r="Y236" s="10">
        <v>4.2802449725059502</v>
      </c>
      <c r="Z236" s="13">
        <v>3.1504082270996901E-3</v>
      </c>
      <c r="AA236" s="13">
        <v>3.0853999235259302E-3</v>
      </c>
      <c r="AB236" s="13">
        <v>-6.5008303573760298E-5</v>
      </c>
      <c r="AC236" s="13" t="s">
        <v>24</v>
      </c>
      <c r="AD236" s="15">
        <f>10000*AB236</f>
        <v>-0.65008303573760295</v>
      </c>
      <c r="AE236" s="15">
        <f>ABS(AD236)</f>
        <v>0.65008303573760295</v>
      </c>
      <c r="AF236" s="21">
        <f>AE236/(AA236*10000)</f>
        <v>2.1069652293071353E-2</v>
      </c>
      <c r="AG236" s="17">
        <f>(V236-W236)/(X236*SQRT(Y236))</f>
        <v>-0.85236878900286062</v>
      </c>
    </row>
    <row r="237" spans="9:33" x14ac:dyDescent="0.25">
      <c r="I237">
        <f t="shared" ca="1" si="51"/>
        <v>0.4341689984160515</v>
      </c>
      <c r="J237">
        <f t="shared" ca="1" si="51"/>
        <v>1.6302755820470713</v>
      </c>
      <c r="K237">
        <f t="shared" ca="1" si="51"/>
        <v>-0.26173905316439128</v>
      </c>
      <c r="L237" s="2">
        <f t="shared" ca="1" si="52"/>
        <v>1.9768007166695932E-2</v>
      </c>
      <c r="M237" s="2">
        <f t="shared" ca="1" si="53"/>
        <v>5.7621460875879479E-2</v>
      </c>
      <c r="N237" s="6">
        <f t="shared" ca="1" si="54"/>
        <v>8.5311713696346013E-3</v>
      </c>
      <c r="O237" s="3">
        <f t="shared" ca="1" si="55"/>
        <v>4.0244354871141992</v>
      </c>
      <c r="P237" s="11">
        <f t="shared" ca="1" si="56"/>
        <v>8.0873978240981502E-5</v>
      </c>
      <c r="Q237" s="22">
        <f t="shared" ca="1" si="49"/>
        <v>1.3490506613277151E-2</v>
      </c>
      <c r="R237" s="22">
        <f t="shared" ca="1" si="50"/>
        <v>6.9338221002755301E-2</v>
      </c>
      <c r="S237" s="12">
        <f t="shared" ca="1" si="57"/>
        <v>2.9290197612835678E-4</v>
      </c>
      <c r="T237" s="16">
        <f t="shared" ca="1" si="58"/>
        <v>-2.2117923893031777</v>
      </c>
      <c r="V237" s="8">
        <v>5.5129443123025897E-3</v>
      </c>
      <c r="W237" s="8">
        <v>4.0406758679381203E-3</v>
      </c>
      <c r="X237" s="9">
        <v>9.8508689297334608E-3</v>
      </c>
      <c r="Y237" s="10">
        <v>6.2403897542427202</v>
      </c>
      <c r="Z237" s="13">
        <v>9.7920092265391806E-3</v>
      </c>
      <c r="AA237" s="13">
        <v>1.0570962926789501E-2</v>
      </c>
      <c r="AB237" s="13">
        <v>7.7895370025037297E-4</v>
      </c>
      <c r="AC237" s="13" t="s">
        <v>24</v>
      </c>
      <c r="AD237" s="15">
        <f>10000*AB237</f>
        <v>7.7895370025037298</v>
      </c>
      <c r="AE237" s="15">
        <f>ABS(AD237)</f>
        <v>7.7895370025037298</v>
      </c>
      <c r="AF237" s="21">
        <f>AE237/(AA237*10000)</f>
        <v>7.3688055255241386E-2</v>
      </c>
      <c r="AG237" s="17">
        <f>(V237-W237)/(X237*SQRT(Y237))</f>
        <v>5.9828292136484988E-2</v>
      </c>
    </row>
    <row r="238" spans="9:33" x14ac:dyDescent="0.25">
      <c r="I238">
        <f t="shared" ca="1" si="51"/>
        <v>6.4675643876749428E-2</v>
      </c>
      <c r="J238">
        <f t="shared" ca="1" si="51"/>
        <v>-1.5338998277424121</v>
      </c>
      <c r="K238">
        <f t="shared" ca="1" si="51"/>
        <v>-0.6112581516260317</v>
      </c>
      <c r="L238" s="2">
        <f t="shared" ca="1" si="52"/>
        <v>1.4204799891691296E-2</v>
      </c>
      <c r="M238" s="2">
        <f t="shared" ca="1" si="53"/>
        <v>3.39998343431887E-3</v>
      </c>
      <c r="N238" s="6">
        <f t="shared" ca="1" si="54"/>
        <v>1.8814106030385355E-2</v>
      </c>
      <c r="O238" s="3">
        <f t="shared" ca="1" si="55"/>
        <v>3.442076615908757</v>
      </c>
      <c r="P238" s="11">
        <f t="shared" ca="1" si="56"/>
        <v>1.9989557425625526E-2</v>
      </c>
      <c r="Q238" s="22">
        <f t="shared" ca="1" si="49"/>
        <v>0.62154643801178444</v>
      </c>
      <c r="R238" s="22">
        <f t="shared" ca="1" si="50"/>
        <v>0.7055271306400045</v>
      </c>
      <c r="S238" s="12">
        <f t="shared" ca="1" si="57"/>
        <v>1.2183938758352276E-3</v>
      </c>
      <c r="T238" s="16">
        <f t="shared" ca="1" si="58"/>
        <v>0.30954481954562318</v>
      </c>
      <c r="V238" s="8">
        <v>1.6307544888662599E-2</v>
      </c>
      <c r="W238" s="8">
        <v>1.0102577110914999E-2</v>
      </c>
      <c r="X238" s="9">
        <v>3.5145819966053301E-3</v>
      </c>
      <c r="Y238" s="10">
        <v>4.5289576845732702</v>
      </c>
      <c r="Z238" s="13">
        <v>6.8988383471094801E-3</v>
      </c>
      <c r="AA238" s="13">
        <v>7.0581024950447796E-3</v>
      </c>
      <c r="AB238" s="13">
        <v>1.5926414793530601E-4</v>
      </c>
      <c r="AC238" s="13" t="s">
        <v>24</v>
      </c>
      <c r="AD238" s="15">
        <f>10000*AB238</f>
        <v>1.5926414793530601</v>
      </c>
      <c r="AE238" s="15">
        <f>ABS(AD238)</f>
        <v>1.5926414793530601</v>
      </c>
      <c r="AF238" s="21">
        <f>AE238/(AA238*10000)</f>
        <v>2.2564725866069415E-2</v>
      </c>
      <c r="AG238" s="17">
        <f>(V238-W238)/(X238*SQRT(Y238))</f>
        <v>0.82959613307485436</v>
      </c>
    </row>
    <row r="239" spans="9:33" x14ac:dyDescent="0.25">
      <c r="I239">
        <f t="shared" ca="1" si="51"/>
        <v>0.64196205745145796</v>
      </c>
      <c r="J239">
        <f t="shared" ca="1" si="51"/>
        <v>1.1555979276807786</v>
      </c>
      <c r="K239">
        <f t="shared" ca="1" si="51"/>
        <v>-1.57709278893597</v>
      </c>
      <c r="L239" s="2">
        <f t="shared" ca="1" si="52"/>
        <v>2.3805593958402978E-2</v>
      </c>
      <c r="M239" s="2">
        <f t="shared" ca="1" si="53"/>
        <v>3.7687575655750941E-2</v>
      </c>
      <c r="N239" s="6">
        <f t="shared" ca="1" si="54"/>
        <v>6.1666883033976716E-3</v>
      </c>
      <c r="O239" s="3">
        <f t="shared" ca="1" si="55"/>
        <v>2.2347750536347699</v>
      </c>
      <c r="P239" s="11">
        <f t="shared" ca="1" si="56"/>
        <v>2.6658576822870744E-4</v>
      </c>
      <c r="Q239" s="22">
        <f t="shared" ca="1" si="49"/>
        <v>6.6052464157832239E-2</v>
      </c>
      <c r="R239" s="22">
        <f t="shared" ca="1" si="50"/>
        <v>0.19192227797217803</v>
      </c>
      <c r="S239" s="12">
        <f t="shared" ca="1" si="57"/>
        <v>8.4984125480453188E-5</v>
      </c>
      <c r="T239" s="16">
        <f t="shared" ca="1" si="58"/>
        <v>-1.5058529449192284</v>
      </c>
      <c r="V239" s="8">
        <v>6.1235959953374802E-2</v>
      </c>
      <c r="W239" s="8">
        <v>7.5008575830397602E-3</v>
      </c>
      <c r="X239" s="9">
        <v>1.6742008495618198E-2</v>
      </c>
      <c r="Y239" s="10">
        <v>4.3994216174310203</v>
      </c>
      <c r="Z239" s="13">
        <v>5.43775726153157E-2</v>
      </c>
      <c r="AA239" s="13">
        <v>5.4695398774628097E-2</v>
      </c>
      <c r="AB239" s="13">
        <v>3.1782615931242399E-4</v>
      </c>
      <c r="AC239" s="13" t="s">
        <v>24</v>
      </c>
      <c r="AD239" s="15">
        <f>10000*AB239</f>
        <v>3.1782615931242399</v>
      </c>
      <c r="AE239" s="15">
        <f>ABS(AD239)</f>
        <v>3.1782615931242399</v>
      </c>
      <c r="AF239" s="21">
        <f>AE239/(AA239*10000)</f>
        <v>5.8108390547077617E-3</v>
      </c>
      <c r="AG239" s="17">
        <f>(V239-W239)/(X239*SQRT(Y239))</f>
        <v>1.5302159708427876</v>
      </c>
    </row>
    <row r="240" spans="9:33" x14ac:dyDescent="0.25">
      <c r="I240">
        <f t="shared" ca="1" si="51"/>
        <v>1.2113951092564514</v>
      </c>
      <c r="J240">
        <f t="shared" ca="1" si="51"/>
        <v>0.44623373774368841</v>
      </c>
      <c r="K240">
        <f t="shared" ca="1" si="51"/>
        <v>0.62752643898452287</v>
      </c>
      <c r="L240" s="2">
        <f t="shared" ca="1" si="52"/>
        <v>3.9616155344748362E-2</v>
      </c>
      <c r="M240" s="2">
        <f t="shared" ca="1" si="53"/>
        <v>1.9982479450315983E-2</v>
      </c>
      <c r="N240" s="6">
        <f t="shared" ca="1" si="54"/>
        <v>1.8053229064951535E-3</v>
      </c>
      <c r="O240" s="3">
        <f t="shared" ca="1" si="55"/>
        <v>5.9899092842711426</v>
      </c>
      <c r="P240" s="11">
        <f t="shared" ca="1" si="56"/>
        <v>1.9633679930529033E-2</v>
      </c>
      <c r="Q240" s="22">
        <f t="shared" ca="1" si="49"/>
        <v>0.99999557704555475</v>
      </c>
      <c r="R240" s="22">
        <f t="shared" ca="1" si="50"/>
        <v>5.0337227986348451E-5</v>
      </c>
      <c r="S240" s="12">
        <f t="shared" ca="1" si="57"/>
        <v>1.9522257212460881E-5</v>
      </c>
      <c r="T240" s="16">
        <f t="shared" ca="1" si="58"/>
        <v>4.4436168232951534</v>
      </c>
      <c r="V240" s="8">
        <v>1.54107573206449E-2</v>
      </c>
      <c r="W240" s="8">
        <v>7.58746531307201E-3</v>
      </c>
      <c r="X240" s="9">
        <v>5.3524646804338797E-3</v>
      </c>
      <c r="Y240" s="10">
        <v>5.5156889450752802</v>
      </c>
      <c r="Z240" s="13">
        <v>8.9817044690886499E-3</v>
      </c>
      <c r="AA240" s="13">
        <v>9.8675823110536999E-3</v>
      </c>
      <c r="AB240" s="13">
        <v>8.8587784196505505E-4</v>
      </c>
      <c r="AC240" s="13" t="s">
        <v>24</v>
      </c>
      <c r="AD240" s="15">
        <f>10000*AB240</f>
        <v>8.8587784196505499</v>
      </c>
      <c r="AE240" s="15">
        <f>ABS(AD240)</f>
        <v>8.8587784196505499</v>
      </c>
      <c r="AF240" s="21">
        <f>AE240/(AA240*10000)</f>
        <v>8.9776584987053168E-2</v>
      </c>
      <c r="AG240" s="17">
        <f>(V240-W240)/(X240*SQRT(Y240))</f>
        <v>0.62235165303491868</v>
      </c>
    </row>
    <row r="241" spans="9:33" x14ac:dyDescent="0.25">
      <c r="I241">
        <f t="shared" ca="1" si="51"/>
        <v>-0.24145556632446427</v>
      </c>
      <c r="J241">
        <f t="shared" ca="1" si="51"/>
        <v>-0.29952876082870111</v>
      </c>
      <c r="K241">
        <f t="shared" ca="1" si="51"/>
        <v>1.8704809353279752</v>
      </c>
      <c r="L241" s="2">
        <f t="shared" ca="1" si="52"/>
        <v>1.0802394792708774E-2</v>
      </c>
      <c r="M241" s="2">
        <f t="shared" ca="1" si="53"/>
        <v>1.0255617511704434E-2</v>
      </c>
      <c r="N241" s="6">
        <f t="shared" ca="1" si="54"/>
        <v>5.635527393861319E-3</v>
      </c>
      <c r="O241" s="3">
        <f t="shared" ca="1" si="55"/>
        <v>10.443109854033271</v>
      </c>
      <c r="P241" s="11">
        <f t="shared" ca="1" si="56"/>
        <v>7.5420633566011998E-3</v>
      </c>
      <c r="Q241" s="22">
        <f t="shared" ca="1" si="49"/>
        <v>0.51197583478962416</v>
      </c>
      <c r="R241" s="22">
        <f t="shared" ca="1" si="50"/>
        <v>1.2886330052490755</v>
      </c>
      <c r="S241" s="12">
        <f t="shared" ca="1" si="57"/>
        <v>3.316644908125061E-4</v>
      </c>
      <c r="T241" s="16">
        <f t="shared" ca="1" si="58"/>
        <v>3.0023476058661801E-2</v>
      </c>
      <c r="V241" s="8">
        <v>6.0049831082121001E-3</v>
      </c>
      <c r="W241" s="8">
        <v>8.3899323383274202E-2</v>
      </c>
      <c r="X241" s="9">
        <v>1.7896840191499098E-2</v>
      </c>
      <c r="Y241" s="10">
        <v>4.4974272486246996</v>
      </c>
      <c r="Z241" s="13">
        <v>8.6842419512072895E-4</v>
      </c>
      <c r="AA241" s="13">
        <v>2.7978069674844597E-4</v>
      </c>
      <c r="AB241" s="13">
        <v>-5.8864349837228205E-4</v>
      </c>
      <c r="AC241" s="13" t="s">
        <v>24</v>
      </c>
      <c r="AD241" s="15">
        <f>10000*AB241</f>
        <v>-5.8864349837228209</v>
      </c>
      <c r="AE241" s="15">
        <f>ABS(AD241)</f>
        <v>5.8864349837228209</v>
      </c>
      <c r="AF241" s="21">
        <f>AE241/(AA241*10000)</f>
        <v>2.1039460735260738</v>
      </c>
      <c r="AG241" s="17">
        <f>(V241-W241)/(X241*SQRT(Y241))</f>
        <v>-2.05233130609767</v>
      </c>
    </row>
    <row r="242" spans="9:33" x14ac:dyDescent="0.25">
      <c r="I242">
        <f t="shared" ca="1" si="51"/>
        <v>-0.44761154922431839</v>
      </c>
      <c r="J242">
        <f t="shared" ca="1" si="51"/>
        <v>-0.58034950707188893</v>
      </c>
      <c r="K242">
        <f t="shared" ca="1" si="51"/>
        <v>1.8067850066167241</v>
      </c>
      <c r="L242" s="2">
        <f t="shared" ca="1" si="52"/>
        <v>8.9833811628408072E-3</v>
      </c>
      <c r="M242" s="2">
        <f t="shared" ca="1" si="53"/>
        <v>7.9777139193330359E-3</v>
      </c>
      <c r="N242" s="6">
        <f t="shared" ca="1" si="54"/>
        <v>9.6628988765846049E-3</v>
      </c>
      <c r="O242" s="3">
        <f t="shared" ca="1" si="55"/>
        <v>10.14982771587764</v>
      </c>
      <c r="P242" s="11">
        <f t="shared" ca="1" si="56"/>
        <v>1.2790756787290251E-2</v>
      </c>
      <c r="Q242" s="22">
        <f t="shared" ca="1" si="49"/>
        <v>0.51303017838725407</v>
      </c>
      <c r="R242" s="22">
        <f t="shared" ca="1" si="50"/>
        <v>1.2703040049089112</v>
      </c>
      <c r="S242" s="12">
        <f t="shared" ca="1" si="57"/>
        <v>9.4770580274917342E-4</v>
      </c>
      <c r="T242" s="16">
        <f t="shared" ca="1" si="58"/>
        <v>3.2667622976418974E-2</v>
      </c>
      <c r="V242" s="8">
        <v>5.7128249618946603E-3</v>
      </c>
      <c r="W242" s="8">
        <v>3.6843494835845998E-3</v>
      </c>
      <c r="X242" s="9">
        <v>3.08224443483587E-3</v>
      </c>
      <c r="Y242" s="10">
        <v>5.2502965652010998</v>
      </c>
      <c r="Z242" s="13">
        <v>4.9941303484571401E-3</v>
      </c>
      <c r="AA242" s="13">
        <v>3.9471932608117002E-3</v>
      </c>
      <c r="AB242" s="13">
        <v>-1.0469370876454299E-3</v>
      </c>
      <c r="AC242" s="13" t="s">
        <v>24</v>
      </c>
      <c r="AD242" s="15">
        <f>10000*AB242</f>
        <v>-10.469370876454299</v>
      </c>
      <c r="AE242" s="15">
        <f>ABS(AD242)</f>
        <v>10.469370876454299</v>
      </c>
      <c r="AF242" s="21">
        <f>AE242/(AA242*10000)</f>
        <v>0.26523583175913151</v>
      </c>
      <c r="AG242" s="17">
        <f>(V242-W242)/(X242*SQRT(Y242))</f>
        <v>0.28721741369232529</v>
      </c>
    </row>
    <row r="243" spans="9:33" x14ac:dyDescent="0.25">
      <c r="I243">
        <f t="shared" ca="1" si="51"/>
        <v>-0.92286431081849285</v>
      </c>
      <c r="J243">
        <f t="shared" ca="1" si="51"/>
        <v>-1.1488682293149539</v>
      </c>
      <c r="K243">
        <f t="shared" ca="1" si="51"/>
        <v>0.65553872603668206</v>
      </c>
      <c r="L243" s="2">
        <f t="shared" ca="1" si="52"/>
        <v>5.8725992625530592E-3</v>
      </c>
      <c r="M243" s="2">
        <f t="shared" ca="1" si="53"/>
        <v>4.797779901410601E-3</v>
      </c>
      <c r="N243" s="6">
        <f t="shared" ca="1" si="54"/>
        <v>1.8273327737876027E-2</v>
      </c>
      <c r="O243" s="3">
        <f t="shared" ca="1" si="55"/>
        <v>6.0654197167580559</v>
      </c>
      <c r="P243" s="11">
        <f t="shared" ca="1" si="56"/>
        <v>1.8496402407252529E-2</v>
      </c>
      <c r="Q243" s="22">
        <f t="shared" ca="1" si="49"/>
        <v>0.5095270005220669</v>
      </c>
      <c r="R243" s="22">
        <f t="shared" ca="1" si="50"/>
        <v>0.9822377828239407</v>
      </c>
      <c r="S243" s="12">
        <f t="shared" ca="1" si="57"/>
        <v>2.02533163213919E-3</v>
      </c>
      <c r="T243" s="16">
        <f t="shared" ca="1" si="58"/>
        <v>2.3882919131730754E-2</v>
      </c>
      <c r="V243" s="8">
        <v>3.0882268284181402E-2</v>
      </c>
      <c r="W243" s="8">
        <v>1.8607597261842902E-2</v>
      </c>
      <c r="X243" s="9">
        <v>1.7806579465872701E-2</v>
      </c>
      <c r="Y243" s="10">
        <v>7.0738674034840399</v>
      </c>
      <c r="Z243" s="13">
        <v>2.5854303270618301E-2</v>
      </c>
      <c r="AA243" s="13">
        <v>2.5662180877370801E-2</v>
      </c>
      <c r="AB243" s="13">
        <v>-1.9212239324752E-4</v>
      </c>
      <c r="AC243" s="13" t="s">
        <v>24</v>
      </c>
      <c r="AD243" s="15">
        <f>10000*AB243</f>
        <v>-1.9212239324752001</v>
      </c>
      <c r="AE243" s="15">
        <f>ABS(AD243)</f>
        <v>1.9212239324752001</v>
      </c>
      <c r="AF243" s="21">
        <f>AE243/(AA243*10000)</f>
        <v>7.4865964886458936E-3</v>
      </c>
      <c r="AG243" s="17">
        <f>(V243-W243)/(X243*SQRT(Y243))</f>
        <v>0.25917965154742489</v>
      </c>
    </row>
    <row r="244" spans="9:33" x14ac:dyDescent="0.25">
      <c r="I244">
        <f t="shared" ca="1" si="51"/>
        <v>-0.68056295378826459</v>
      </c>
      <c r="J244">
        <f t="shared" ca="1" si="51"/>
        <v>0.31221246396907265</v>
      </c>
      <c r="K244">
        <f t="shared" ca="1" si="51"/>
        <v>-0.33665275482853235</v>
      </c>
      <c r="L244" s="2">
        <f t="shared" ca="1" si="52"/>
        <v>7.293753248971164E-3</v>
      </c>
      <c r="M244" s="2">
        <f t="shared" ca="1" si="53"/>
        <v>1.7725133261993032E-2</v>
      </c>
      <c r="N244" s="6">
        <f t="shared" ca="1" si="54"/>
        <v>6.9922555934159372E-3</v>
      </c>
      <c r="O244" s="3">
        <f t="shared" ca="1" si="55"/>
        <v>3.8918406616234162</v>
      </c>
      <c r="P244" s="11">
        <f t="shared" ca="1" si="56"/>
        <v>1.7899778682642384E-3</v>
      </c>
      <c r="Q244" s="22">
        <f t="shared" ca="1" si="49"/>
        <v>0.22475928471374815</v>
      </c>
      <c r="R244" s="22">
        <f t="shared" ca="1" si="50"/>
        <v>0.59130095050608344</v>
      </c>
      <c r="S244" s="12">
        <f t="shared" ca="1" si="57"/>
        <v>1.9027846588571832E-4</v>
      </c>
      <c r="T244" s="16">
        <f t="shared" ca="1" si="58"/>
        <v>-0.75621788820783942</v>
      </c>
      <c r="V244" s="8">
        <v>2.83130867896275E-2</v>
      </c>
      <c r="W244" s="8">
        <v>4.2078190590145196E-3</v>
      </c>
      <c r="X244" s="9">
        <v>1.6983323618065801E-2</v>
      </c>
      <c r="Y244" s="10">
        <v>3.8589924897979602</v>
      </c>
      <c r="Z244" s="13">
        <v>2.89840905778442E-2</v>
      </c>
      <c r="AA244" s="13">
        <v>2.86928951629805E-2</v>
      </c>
      <c r="AB244" s="13">
        <v>-2.9119541486377902E-4</v>
      </c>
      <c r="AC244" s="13" t="s">
        <v>24</v>
      </c>
      <c r="AD244" s="15">
        <f>10000*AB244</f>
        <v>-2.9119541486377902</v>
      </c>
      <c r="AE244" s="15">
        <f>ABS(AD244)</f>
        <v>2.9119541486377902</v>
      </c>
      <c r="AF244" s="21">
        <f>AE244/(AA244*10000)</f>
        <v>1.01486940655427E-2</v>
      </c>
      <c r="AG244" s="17">
        <f>(V244-W244)/(X244*SQRT(Y244))</f>
        <v>0.72252404988733077</v>
      </c>
    </row>
    <row r="245" spans="9:33" x14ac:dyDescent="0.25">
      <c r="I245">
        <f t="shared" ca="1" si="51"/>
        <v>0.87100660991731094</v>
      </c>
      <c r="J245">
        <f t="shared" ca="1" si="51"/>
        <v>0.25375516348383137</v>
      </c>
      <c r="K245">
        <f t="shared" ca="1" si="51"/>
        <v>-1.9020485753768841</v>
      </c>
      <c r="L245" s="2">
        <f t="shared" ca="1" si="52"/>
        <v>2.9217979877405788E-2</v>
      </c>
      <c r="M245" s="2">
        <f t="shared" ca="1" si="53"/>
        <v>1.6822172226036877E-2</v>
      </c>
      <c r="N245" s="6">
        <f t="shared" ca="1" si="54"/>
        <v>1.8611387202806341E-2</v>
      </c>
      <c r="O245" s="3">
        <f t="shared" ca="1" si="55"/>
        <v>1.9325027610512815</v>
      </c>
      <c r="P245" s="11">
        <f t="shared" ca="1" si="56"/>
        <v>1.7682048651443235E-2</v>
      </c>
      <c r="Q245" s="22">
        <f t="shared" ca="1" si="49"/>
        <v>0.68407012075484996</v>
      </c>
      <c r="R245" s="22">
        <f t="shared" ca="1" si="50"/>
        <v>0.49445250449304551</v>
      </c>
      <c r="S245" s="12">
        <f t="shared" ca="1" si="57"/>
        <v>6.6938752158995603E-4</v>
      </c>
      <c r="T245" s="16">
        <f t="shared" ca="1" si="58"/>
        <v>0.47911086812237341</v>
      </c>
      <c r="V245" s="8">
        <v>6.3892194082832898E-3</v>
      </c>
      <c r="W245" s="8">
        <v>6.1928373160478499E-3</v>
      </c>
      <c r="X245" s="9">
        <v>1.33696892993042E-3</v>
      </c>
      <c r="Y245" s="10">
        <v>3.71036930565697</v>
      </c>
      <c r="Z245" s="13">
        <v>3.9070371344910697E-3</v>
      </c>
      <c r="AA245" s="13">
        <v>1.1285776472221101E-3</v>
      </c>
      <c r="AB245" s="13">
        <v>-2.7784594872689501E-3</v>
      </c>
      <c r="AC245" s="13" t="s">
        <v>24</v>
      </c>
      <c r="AD245" s="15">
        <f>10000*AB245</f>
        <v>-27.7845948726895</v>
      </c>
      <c r="AE245" s="15">
        <f>ABS(AD245)</f>
        <v>27.7845948726895</v>
      </c>
      <c r="AF245" s="21">
        <f>AE245/(AA245*10000)</f>
        <v>2.4619125623370901</v>
      </c>
      <c r="AG245" s="17">
        <f>(V245-W245)/(X245*SQRT(Y245))</f>
        <v>7.6255644960100538E-2</v>
      </c>
    </row>
    <row r="246" spans="9:33" x14ac:dyDescent="0.25">
      <c r="I246">
        <f t="shared" ca="1" si="51"/>
        <v>1.1922330671675654</v>
      </c>
      <c r="J246">
        <f t="shared" ca="1" si="51"/>
        <v>5.4906359383235855E-2</v>
      </c>
      <c r="K246">
        <f t="shared" ca="1" si="51"/>
        <v>-0.43510701720351735</v>
      </c>
      <c r="L246" s="2">
        <f t="shared" ca="1" si="52"/>
        <v>3.8942957484350463E-2</v>
      </c>
      <c r="M246" s="2">
        <f t="shared" ca="1" si="53"/>
        <v>1.4081220276579084E-2</v>
      </c>
      <c r="N246" s="6">
        <f t="shared" ca="1" si="54"/>
        <v>9.2308651359308963E-3</v>
      </c>
      <c r="O246" s="3">
        <f t="shared" ca="1" si="55"/>
        <v>3.7242002799769063</v>
      </c>
      <c r="P246" s="11">
        <f t="shared" ca="1" si="56"/>
        <v>2.552124135127555E-2</v>
      </c>
      <c r="Q246" s="22">
        <f t="shared" ca="1" si="49"/>
        <v>0.91858811993415912</v>
      </c>
      <c r="R246" s="22">
        <f t="shared" ca="1" si="50"/>
        <v>0.29071434494759146</v>
      </c>
      <c r="S246" s="12">
        <f t="shared" ca="1" si="57"/>
        <v>3.1733490182218828E-4</v>
      </c>
      <c r="T246" s="16">
        <f t="shared" ca="1" si="58"/>
        <v>1.3956372470142813</v>
      </c>
      <c r="V246" s="8">
        <v>8.3340149169880695E-3</v>
      </c>
      <c r="W246" s="8">
        <v>7.9672248631678499E-3</v>
      </c>
      <c r="X246" s="9">
        <v>1.45623718662689E-2</v>
      </c>
      <c r="Y246" s="10">
        <v>6.7696013441288398</v>
      </c>
      <c r="Z246" s="13">
        <v>1.4938228421720901E-2</v>
      </c>
      <c r="AA246" s="13">
        <v>1.52996454916304E-2</v>
      </c>
      <c r="AB246" s="13">
        <v>3.6141706990952299E-4</v>
      </c>
      <c r="AC246" s="13" t="s">
        <v>24</v>
      </c>
      <c r="AD246" s="15">
        <f>10000*AB246</f>
        <v>3.6141706990952298</v>
      </c>
      <c r="AE246" s="15">
        <f>ABS(AD246)</f>
        <v>3.6141706990952298</v>
      </c>
      <c r="AF246" s="21">
        <f>AE246/(AA246*10000)</f>
        <v>2.3622578059552719E-2</v>
      </c>
      <c r="AG246" s="17">
        <f>(V246-W246)/(X246*SQRT(Y246))</f>
        <v>9.6806359046229997E-3</v>
      </c>
    </row>
    <row r="247" spans="9:33" x14ac:dyDescent="0.25">
      <c r="I247">
        <f t="shared" ca="1" si="51"/>
        <v>-1.4046774864542002</v>
      </c>
      <c r="J247">
        <f t="shared" ca="1" si="51"/>
        <v>-1.58807291203376</v>
      </c>
      <c r="K247">
        <f t="shared" ca="1" si="51"/>
        <v>0.31776902882007824</v>
      </c>
      <c r="L247" s="2">
        <f t="shared" ca="1" si="52"/>
        <v>3.8165639758675515E-3</v>
      </c>
      <c r="M247" s="2">
        <f t="shared" ca="1" si="53"/>
        <v>3.2391685604928073E-3</v>
      </c>
      <c r="N247" s="6">
        <f t="shared" ca="1" si="54"/>
        <v>1.3833876270155004E-2</v>
      </c>
      <c r="O247" s="3">
        <f t="shared" ca="1" si="55"/>
        <v>5.2150493023138385</v>
      </c>
      <c r="P247" s="11">
        <f t="shared" ca="1" si="56"/>
        <v>1.2894070389433543E-2</v>
      </c>
      <c r="Q247" s="22">
        <f t="shared" ca="1" si="49"/>
        <v>0.50729098361918479</v>
      </c>
      <c r="R247" s="22">
        <f t="shared" ca="1" si="50"/>
        <v>0.91089168756095062</v>
      </c>
      <c r="S247" s="12">
        <f t="shared" ca="1" si="57"/>
        <v>9.9803596709740323E-4</v>
      </c>
      <c r="T247" s="16">
        <f t="shared" ca="1" si="58"/>
        <v>1.8276803173966003E-2</v>
      </c>
      <c r="V247" s="8">
        <v>4.9040632071381896E-3</v>
      </c>
      <c r="W247" s="8">
        <v>5.6331097860914201E-3</v>
      </c>
      <c r="X247" s="9">
        <v>1.8238824656103301E-2</v>
      </c>
      <c r="Y247" s="10">
        <v>3.2301700162271398</v>
      </c>
      <c r="Z247" s="13">
        <v>1.27855277130784E-2</v>
      </c>
      <c r="AA247" s="13">
        <v>1.2716056590576201E-2</v>
      </c>
      <c r="AB247" s="13">
        <v>-6.9471122502145295E-5</v>
      </c>
      <c r="AC247" s="13" t="s">
        <v>24</v>
      </c>
      <c r="AD247" s="15">
        <f>10000*AB247</f>
        <v>-0.69471122502145299</v>
      </c>
      <c r="AE247" s="15">
        <f>ABS(AD247)</f>
        <v>0.69471122502145299</v>
      </c>
      <c r="AF247" s="21">
        <f>AE247/(AA247*10000)</f>
        <v>5.4632599349730762E-3</v>
      </c>
      <c r="AG247" s="17">
        <f>(V247-W247)/(X247*SQRT(Y247))</f>
        <v>-2.2240560984707381E-2</v>
      </c>
    </row>
    <row r="248" spans="9:33" x14ac:dyDescent="0.25">
      <c r="I248">
        <f t="shared" ca="1" si="51"/>
        <v>-0.11699147872032968</v>
      </c>
      <c r="J248">
        <f t="shared" ca="1" si="51"/>
        <v>-2.5074683429470012E-2</v>
      </c>
      <c r="K248">
        <f t="shared" ca="1" si="51"/>
        <v>-0.29333206420013158</v>
      </c>
      <c r="L248" s="2">
        <f t="shared" ca="1" si="52"/>
        <v>1.2074453187947656E-2</v>
      </c>
      <c r="M248" s="2">
        <f t="shared" ca="1" si="53"/>
        <v>1.3109075739737904E-2</v>
      </c>
      <c r="N248" s="6">
        <f t="shared" ca="1" si="54"/>
        <v>1.8638120544677419E-2</v>
      </c>
      <c r="O248" s="3">
        <f t="shared" ca="1" si="55"/>
        <v>3.9679747473518261</v>
      </c>
      <c r="P248" s="11">
        <f t="shared" ca="1" si="56"/>
        <v>1.4299857310523936E-2</v>
      </c>
      <c r="Q248" s="22">
        <f t="shared" ca="1" si="49"/>
        <v>0.48888398224221458</v>
      </c>
      <c r="R248" s="22">
        <f t="shared" ca="1" si="50"/>
        <v>0.79437557388203939</v>
      </c>
      <c r="S248" s="12">
        <f t="shared" ca="1" si="57"/>
        <v>1.3783932323004507E-3</v>
      </c>
      <c r="T248" s="16">
        <f t="shared" ca="1" si="58"/>
        <v>-2.7867330899247176E-2</v>
      </c>
      <c r="V248" s="8">
        <v>1.5173914808144701E-2</v>
      </c>
      <c r="W248" s="8">
        <v>1.51229650845603E-2</v>
      </c>
      <c r="X248" s="9">
        <v>9.3844958821495492E-3</v>
      </c>
      <c r="Y248" s="10">
        <v>4.7892386747791198</v>
      </c>
      <c r="Z248" s="13">
        <v>6.9796322763687104E-3</v>
      </c>
      <c r="AA248" s="13">
        <v>8.2187132433815605E-3</v>
      </c>
      <c r="AB248" s="13">
        <v>1.23908096701285E-3</v>
      </c>
      <c r="AC248" s="13" t="s">
        <v>24</v>
      </c>
      <c r="AD248" s="15">
        <f>10000*AB248</f>
        <v>12.390809670128501</v>
      </c>
      <c r="AE248" s="15">
        <f>ABS(AD248)</f>
        <v>12.390809670128501</v>
      </c>
      <c r="AF248" s="21">
        <f>AE248/(AA248*10000)</f>
        <v>0.15076337746795929</v>
      </c>
      <c r="AG248" s="17">
        <f>(V248-W248)/(X248*SQRT(Y248))</f>
        <v>2.4808336477511648E-3</v>
      </c>
    </row>
    <row r="249" spans="9:33" x14ac:dyDescent="0.25">
      <c r="I249">
        <f t="shared" ca="1" si="51"/>
        <v>-0.10359777420916959</v>
      </c>
      <c r="J249">
        <f t="shared" ca="1" si="51"/>
        <v>-2.0803479755916165</v>
      </c>
      <c r="K249">
        <f t="shared" ca="1" si="51"/>
        <v>1.1579950811566651</v>
      </c>
      <c r="L249" s="2">
        <f t="shared" ca="1" si="52"/>
        <v>1.22199713274019E-2</v>
      </c>
      <c r="M249" s="2">
        <f t="shared" ca="1" si="53"/>
        <v>2.0855080141505161E-3</v>
      </c>
      <c r="N249" s="6">
        <f t="shared" ca="1" si="54"/>
        <v>2.8720681884911577E-4</v>
      </c>
      <c r="O249" s="3">
        <f t="shared" ca="1" si="55"/>
        <v>7.5936248234440304</v>
      </c>
      <c r="P249" s="11">
        <f t="shared" ca="1" si="56"/>
        <v>1.0134463313251385E-2</v>
      </c>
      <c r="Q249" s="22">
        <f t="shared" ca="1" si="49"/>
        <v>1</v>
      </c>
      <c r="R249" s="22">
        <f t="shared" ca="1" si="50"/>
        <v>2.7266278596445518E-36</v>
      </c>
      <c r="S249" s="12">
        <f t="shared" ca="1" si="57"/>
        <v>6.263810776167949E-7</v>
      </c>
      <c r="T249" s="16">
        <f t="shared" ca="1" si="58"/>
        <v>12.805054760778232</v>
      </c>
      <c r="V249" s="8">
        <v>2.8385847065387899E-2</v>
      </c>
      <c r="W249" s="8">
        <v>3.7604647284614899E-2</v>
      </c>
      <c r="X249" s="9">
        <v>6.8498615383420797E-3</v>
      </c>
      <c r="Y249" s="10">
        <v>4.9390371572624501</v>
      </c>
      <c r="Z249" s="13">
        <v>3.5080097447103302E-3</v>
      </c>
      <c r="AA249" s="13">
        <v>2.5445037557270999E-3</v>
      </c>
      <c r="AB249" s="13">
        <v>-9.6350598898323398E-4</v>
      </c>
      <c r="AC249" s="13" t="s">
        <v>24</v>
      </c>
      <c r="AD249" s="15">
        <f>10000*AB249</f>
        <v>-9.6350598898323394</v>
      </c>
      <c r="AE249" s="15">
        <f>ABS(AD249)</f>
        <v>9.6350598898323394</v>
      </c>
      <c r="AF249" s="21">
        <f>AE249/(AA249*10000)</f>
        <v>0.37866164937450014</v>
      </c>
      <c r="AG249" s="17">
        <f>(V249-W249)/(X249*SQRT(Y249))</f>
        <v>-0.60557991671200728</v>
      </c>
    </row>
    <row r="250" spans="9:33" x14ac:dyDescent="0.25">
      <c r="I250">
        <f t="shared" ca="1" si="51"/>
        <v>0.51495624822863828</v>
      </c>
      <c r="J250">
        <f t="shared" ca="1" si="51"/>
        <v>0.84222263336939007</v>
      </c>
      <c r="K250">
        <f t="shared" ca="1" si="51"/>
        <v>0.40932539288739289</v>
      </c>
      <c r="L250" s="2">
        <f t="shared" ca="1" si="52"/>
        <v>2.1249282798562714E-2</v>
      </c>
      <c r="M250" s="2">
        <f t="shared" ca="1" si="53"/>
        <v>2.8475358456430244E-2</v>
      </c>
      <c r="N250" s="6">
        <f t="shared" ca="1" si="54"/>
        <v>4.1434062559387516E-3</v>
      </c>
      <c r="O250" s="3">
        <f t="shared" ca="1" si="55"/>
        <v>5.433012634713271</v>
      </c>
      <c r="P250" s="11">
        <f t="shared" ca="1" si="56"/>
        <v>1.2707011220394651E-3</v>
      </c>
      <c r="Q250" s="22">
        <f t="shared" ca="1" si="49"/>
        <v>0.22716616767518891</v>
      </c>
      <c r="R250" s="22">
        <f t="shared" ca="1" si="50"/>
        <v>0.70285674555665634</v>
      </c>
      <c r="S250" s="12">
        <f t="shared" ca="1" si="57"/>
        <v>9.3272957988145799E-5</v>
      </c>
      <c r="T250" s="16">
        <f t="shared" ca="1" si="58"/>
        <v>-0.74821193143367537</v>
      </c>
      <c r="V250" s="8">
        <v>3.4154707016253102E-2</v>
      </c>
      <c r="W250" s="8">
        <v>2.2076767764520399E-2</v>
      </c>
      <c r="X250" s="9">
        <v>1.15931765749091E-2</v>
      </c>
      <c r="Y250" s="10">
        <v>2.4441410834143298</v>
      </c>
      <c r="Z250" s="13">
        <v>1.51221499918263E-2</v>
      </c>
      <c r="AA250" s="13">
        <v>1.4818179345144599E-2</v>
      </c>
      <c r="AB250" s="13">
        <v>-3.03970646681632E-4</v>
      </c>
      <c r="AC250" s="13" t="s">
        <v>24</v>
      </c>
      <c r="AD250" s="15">
        <f>10000*AB250</f>
        <v>-3.0397064668163201</v>
      </c>
      <c r="AE250" s="15">
        <f>ABS(AD250)</f>
        <v>3.0397064668163201</v>
      </c>
      <c r="AF250" s="21">
        <f>AE250/(AA250*10000)</f>
        <v>2.0513359948044669E-2</v>
      </c>
      <c r="AG250" s="17">
        <f>(V250-W250)/(X250*SQRT(Y250))</f>
        <v>0.66638813322814794</v>
      </c>
    </row>
    <row r="251" spans="9:33" x14ac:dyDescent="0.25">
      <c r="I251">
        <f t="shared" ca="1" si="51"/>
        <v>-0.66725036652508896</v>
      </c>
      <c r="J251">
        <f t="shared" ca="1" si="51"/>
        <v>-0.16825444719375138</v>
      </c>
      <c r="K251">
        <f t="shared" ca="1" si="51"/>
        <v>0.74005829971801318</v>
      </c>
      <c r="L251" s="2">
        <f t="shared" ca="1" si="52"/>
        <v>7.3811201027002326E-3</v>
      </c>
      <c r="M251" s="2">
        <f t="shared" ca="1" si="53"/>
        <v>1.1533327884776564E-2</v>
      </c>
      <c r="N251" s="6">
        <f t="shared" ca="1" si="54"/>
        <v>5.1294738859797391E-3</v>
      </c>
      <c r="O251" s="3">
        <f t="shared" ca="1" si="55"/>
        <v>6.2990702650489636</v>
      </c>
      <c r="P251" s="11">
        <f t="shared" ca="1" si="56"/>
        <v>3.3246909360709321E-3</v>
      </c>
      <c r="Q251" s="22">
        <f t="shared" ca="1" si="49"/>
        <v>0.37352619444639129</v>
      </c>
      <c r="R251" s="22">
        <f t="shared" ca="1" si="50"/>
        <v>0.95051644980337724</v>
      </c>
      <c r="S251" s="12">
        <f t="shared" ca="1" si="57"/>
        <v>1.6573800206242672E-4</v>
      </c>
      <c r="T251" s="16">
        <f t="shared" ca="1" si="58"/>
        <v>-0.32252844925740531</v>
      </c>
      <c r="V251" s="8">
        <v>2.4470231685266599E-2</v>
      </c>
      <c r="W251" s="8">
        <v>2.1832968974744502E-2</v>
      </c>
      <c r="X251" s="9">
        <v>2.8102865398285E-3</v>
      </c>
      <c r="Y251" s="10">
        <v>5.0061798068998602</v>
      </c>
      <c r="Z251" s="13">
        <v>5.5497560187466001E-3</v>
      </c>
      <c r="AA251" s="13">
        <v>4.0445910635965596E-3</v>
      </c>
      <c r="AB251" s="13">
        <v>-1.50516495515004E-3</v>
      </c>
      <c r="AC251" s="13" t="s">
        <v>24</v>
      </c>
      <c r="AD251" s="15">
        <f>10000*AB251</f>
        <v>-15.0516495515004</v>
      </c>
      <c r="AE251" s="15">
        <f>ABS(AD251)</f>
        <v>15.0516495515004</v>
      </c>
      <c r="AF251" s="21">
        <f>AE251/(AA251*10000)</f>
        <v>0.37214267931740092</v>
      </c>
      <c r="AG251" s="17">
        <f>(V251-W251)/(X251*SQRT(Y251))</f>
        <v>0.41942041804536695</v>
      </c>
    </row>
    <row r="252" spans="9:33" x14ac:dyDescent="0.25">
      <c r="I252">
        <f t="shared" ca="1" si="51"/>
        <v>0.57993444688555673</v>
      </c>
      <c r="J252">
        <f t="shared" ca="1" si="51"/>
        <v>1.6510008392485473</v>
      </c>
      <c r="K252">
        <f t="shared" ca="1" si="51"/>
        <v>0.77799955892520767</v>
      </c>
      <c r="L252" s="2">
        <f t="shared" ca="1" si="52"/>
        <v>2.2520846961022779E-2</v>
      </c>
      <c r="M252" s="2">
        <f t="shared" ca="1" si="53"/>
        <v>5.869956501744323E-2</v>
      </c>
      <c r="N252" s="6">
        <f t="shared" ca="1" si="54"/>
        <v>7.0424679185696459E-3</v>
      </c>
      <c r="O252" s="3">
        <f t="shared" ca="1" si="55"/>
        <v>6.4068638515531973</v>
      </c>
      <c r="P252" s="11">
        <f t="shared" ca="1" si="56"/>
        <v>1.3977120760354941E-4</v>
      </c>
      <c r="Q252" s="22">
        <f t="shared" ca="1" si="49"/>
        <v>2.1199773420119326E-2</v>
      </c>
      <c r="R252" s="22">
        <f t="shared" ca="1" si="50"/>
        <v>0.12875484042165264</v>
      </c>
      <c r="S252" s="12">
        <f t="shared" ca="1" si="57"/>
        <v>3.1775709007220127E-4</v>
      </c>
      <c r="T252" s="16">
        <f t="shared" ca="1" si="58"/>
        <v>-2.0295770779507452</v>
      </c>
      <c r="V252" s="8">
        <v>3.8532177727289901E-3</v>
      </c>
      <c r="W252" s="8">
        <v>1.31366189619785E-2</v>
      </c>
      <c r="X252" s="9">
        <v>6.0004725195990198E-3</v>
      </c>
      <c r="Y252" s="10">
        <v>8.5386155949725708</v>
      </c>
      <c r="Z252" s="13">
        <v>4.3868013227623803E-3</v>
      </c>
      <c r="AA252" s="13">
        <v>3.3114741572221702E-3</v>
      </c>
      <c r="AB252" s="13">
        <v>-1.0753271655402101E-3</v>
      </c>
      <c r="AC252" s="13" t="s">
        <v>24</v>
      </c>
      <c r="AD252" s="15">
        <f>10000*AB252</f>
        <v>-10.7532716554021</v>
      </c>
      <c r="AE252" s="15">
        <f>ABS(AD252)</f>
        <v>10.7532716554021</v>
      </c>
      <c r="AF252" s="21">
        <f>AE252/(AA252*10000)</f>
        <v>0.32472763321887077</v>
      </c>
      <c r="AG252" s="17">
        <f>(V252-W252)/(X252*SQRT(Y252))</f>
        <v>-0.52945363820951996</v>
      </c>
    </row>
    <row r="253" spans="9:33" x14ac:dyDescent="0.25">
      <c r="I253">
        <f t="shared" ca="1" si="51"/>
        <v>-0.17554296850449458</v>
      </c>
      <c r="J253">
        <f t="shared" ca="1" si="51"/>
        <v>1.4756067844158942</v>
      </c>
      <c r="K253">
        <f t="shared" ca="1" si="51"/>
        <v>0.55298847995547029</v>
      </c>
      <c r="L253" s="2">
        <f t="shared" ca="1" si="52"/>
        <v>1.1458386064889189E-2</v>
      </c>
      <c r="M253" s="2">
        <f t="shared" ca="1" si="53"/>
        <v>5.0176917227247764E-2</v>
      </c>
      <c r="N253" s="6">
        <f t="shared" ca="1" si="54"/>
        <v>1.9786874967277688E-2</v>
      </c>
      <c r="O253" s="3">
        <f t="shared" ca="1" si="55"/>
        <v>5.7935305861111965</v>
      </c>
      <c r="P253" s="11">
        <f t="shared" ca="1" si="56"/>
        <v>5.5954260155340651E-3</v>
      </c>
      <c r="Q253" s="22">
        <f t="shared" ca="1" si="49"/>
        <v>0.20812004834606143</v>
      </c>
      <c r="R253" s="22">
        <f t="shared" ca="1" si="50"/>
        <v>0.69002955825576184</v>
      </c>
      <c r="S253" s="12">
        <f t="shared" ca="1" si="57"/>
        <v>2.2682855339807685E-3</v>
      </c>
      <c r="T253" s="16">
        <f t="shared" ca="1" si="58"/>
        <v>-0.81296156177813861</v>
      </c>
      <c r="V253" s="8">
        <v>8.4359037218860802E-2</v>
      </c>
      <c r="W253" s="8">
        <v>7.0705576622726203E-3</v>
      </c>
      <c r="X253" s="9">
        <v>3.5989175503004401E-4</v>
      </c>
      <c r="Y253" s="10">
        <v>5.5445914765300204</v>
      </c>
      <c r="Z253" s="13">
        <v>7.6785653504986007E-2</v>
      </c>
      <c r="AA253" s="13">
        <v>7.7288479556588102E-2</v>
      </c>
      <c r="AB253" s="13">
        <v>5.0282605160215002E-4</v>
      </c>
      <c r="AC253" s="13" t="s">
        <v>24</v>
      </c>
      <c r="AD253" s="15">
        <f>10000*AB253</f>
        <v>5.0282605160215006</v>
      </c>
      <c r="AE253" s="15">
        <f>ABS(AD253)</f>
        <v>5.0282605160215006</v>
      </c>
      <c r="AF253" s="21">
        <f>AE253/(AA253*10000)</f>
        <v>6.505834433371111E-3</v>
      </c>
      <c r="AG253" s="17">
        <f>(V253-W253)/(X253*SQRT(Y253))</f>
        <v>91.202782845560819</v>
      </c>
    </row>
    <row r="254" spans="9:33" x14ac:dyDescent="0.25">
      <c r="I254">
        <f t="shared" ca="1" si="51"/>
        <v>1.0809522128645765</v>
      </c>
      <c r="J254">
        <f t="shared" ca="1" si="51"/>
        <v>1.5123276626999094</v>
      </c>
      <c r="K254">
        <f t="shared" ca="1" si="51"/>
        <v>0.53274627673219499</v>
      </c>
      <c r="L254" s="2">
        <f t="shared" ca="1" si="52"/>
        <v>3.5253517972315768E-2</v>
      </c>
      <c r="M254" s="2">
        <f t="shared" ca="1" si="53"/>
        <v>5.1852298151741638E-2</v>
      </c>
      <c r="N254" s="6">
        <f t="shared" ca="1" si="54"/>
        <v>1.9181528543847619E-3</v>
      </c>
      <c r="O254" s="3">
        <f t="shared" ca="1" si="55"/>
        <v>5.7413208111933702</v>
      </c>
      <c r="P254" s="11">
        <f t="shared" ca="1" si="56"/>
        <v>1.7153496164607716E-7</v>
      </c>
      <c r="Q254" s="22">
        <f t="shared" ca="1" si="49"/>
        <v>1.5221830278644262E-4</v>
      </c>
      <c r="R254" s="22">
        <f t="shared" ca="1" si="50"/>
        <v>1.4066517705904891E-3</v>
      </c>
      <c r="S254" s="12">
        <f t="shared" ca="1" si="57"/>
        <v>2.1124101214106767E-5</v>
      </c>
      <c r="T254" s="16">
        <f t="shared" ca="1" si="58"/>
        <v>-3.611495297311544</v>
      </c>
      <c r="V254" s="8">
        <v>9.7485881027627608E-3</v>
      </c>
      <c r="W254" s="8">
        <v>1.3340699634596401E-2</v>
      </c>
      <c r="X254" s="9">
        <v>1.2863538627556801E-2</v>
      </c>
      <c r="Y254" s="10">
        <v>7.9506781804256601</v>
      </c>
      <c r="Z254" s="13">
        <v>1.21401367588184E-2</v>
      </c>
      <c r="AA254" s="13">
        <v>1.2744982716542201E-2</v>
      </c>
      <c r="AB254" s="13">
        <v>6.0484595772376901E-4</v>
      </c>
      <c r="AC254" s="13" t="s">
        <v>24</v>
      </c>
      <c r="AD254" s="15">
        <f>10000*AB254</f>
        <v>6.0484595772376899</v>
      </c>
      <c r="AE254" s="15">
        <f>ABS(AD254)</f>
        <v>6.0484595772376899</v>
      </c>
      <c r="AF254" s="21">
        <f>AE254/(AA254*10000)</f>
        <v>4.7457573790093591E-2</v>
      </c>
      <c r="AG254" s="17">
        <f>(V254-W254)/(X254*SQRT(Y254))</f>
        <v>-9.9034672613278807E-2</v>
      </c>
    </row>
    <row r="255" spans="9:33" x14ac:dyDescent="0.25">
      <c r="I255">
        <f t="shared" ca="1" si="51"/>
        <v>0.99859379728246911</v>
      </c>
      <c r="J255">
        <f t="shared" ca="1" si="51"/>
        <v>-1.0367198125392827</v>
      </c>
      <c r="K255">
        <f t="shared" ca="1" si="51"/>
        <v>-0.40637651652447382</v>
      </c>
      <c r="L255" s="2">
        <f t="shared" ca="1" si="52"/>
        <v>3.2749959276252745E-2</v>
      </c>
      <c r="M255" s="2">
        <f t="shared" ca="1" si="53"/>
        <v>5.3040033462254891E-3</v>
      </c>
      <c r="N255" s="6">
        <f t="shared" ca="1" si="54"/>
        <v>8.1544808615487078E-3</v>
      </c>
      <c r="O255" s="3">
        <f t="shared" ca="1" si="55"/>
        <v>3.7723600341417853</v>
      </c>
      <c r="P255" s="11">
        <f t="shared" ca="1" si="56"/>
        <v>2.7713163865236218E-2</v>
      </c>
      <c r="Q255" s="22">
        <f t="shared" ca="1" si="49"/>
        <v>0.95844397817215599</v>
      </c>
      <c r="R255" s="22">
        <f t="shared" ca="1" si="50"/>
        <v>0.17263547524665532</v>
      </c>
      <c r="S255" s="12">
        <f t="shared" ca="1" si="57"/>
        <v>2.5084518590498637E-4</v>
      </c>
      <c r="T255" s="16">
        <f t="shared" ca="1" si="58"/>
        <v>1.7329078789539152</v>
      </c>
      <c r="V255" s="8">
        <v>2.1199872211573E-2</v>
      </c>
      <c r="W255" s="8">
        <v>3.5574281833043599E-2</v>
      </c>
      <c r="X255" s="9">
        <v>1.0213336003824999E-2</v>
      </c>
      <c r="Y255" s="10">
        <v>8.2316709705624298</v>
      </c>
      <c r="Z255" s="13">
        <v>4.8099371802383497E-3</v>
      </c>
      <c r="AA255" s="13">
        <v>5.8819761953331903E-3</v>
      </c>
      <c r="AB255" s="13">
        <v>1.07203901509484E-3</v>
      </c>
      <c r="AC255" s="13" t="s">
        <v>24</v>
      </c>
      <c r="AD255" s="15">
        <f>10000*AB255</f>
        <v>10.720390150948401</v>
      </c>
      <c r="AE255" s="15">
        <f>ABS(AD255)</f>
        <v>10.720390150948401</v>
      </c>
      <c r="AF255" s="21">
        <f>AE255/(AA255*10000)</f>
        <v>0.18225830562616097</v>
      </c>
      <c r="AG255" s="17">
        <f>(V255-W255)/(X255*SQRT(Y255))</f>
        <v>-0.49054448263925748</v>
      </c>
    </row>
    <row r="256" spans="9:33" x14ac:dyDescent="0.25">
      <c r="I256">
        <f t="shared" ca="1" si="51"/>
        <v>-0.27887452407968</v>
      </c>
      <c r="J256">
        <f t="shared" ca="1" si="51"/>
        <v>1.3215097873841803</v>
      </c>
      <c r="K256">
        <f t="shared" ca="1" si="51"/>
        <v>3.0011822646367938</v>
      </c>
      <c r="L256" s="2">
        <f t="shared" ca="1" si="52"/>
        <v>1.0446837659943893E-2</v>
      </c>
      <c r="M256" s="2">
        <f t="shared" ca="1" si="53"/>
        <v>4.3716541764750066E-2</v>
      </c>
      <c r="N256" s="6">
        <f t="shared" ca="1" si="54"/>
        <v>1.521030850823152E-2</v>
      </c>
      <c r="O256" s="3">
        <f t="shared" ca="1" si="55"/>
        <v>17.315592977888457</v>
      </c>
      <c r="P256" s="11">
        <f t="shared" ca="1" si="56"/>
        <v>1.2025666420859612E-2</v>
      </c>
      <c r="Q256" s="22">
        <f t="shared" ca="1" si="49"/>
        <v>0.29956757116394617</v>
      </c>
      <c r="R256" s="22">
        <f t="shared" ca="1" si="50"/>
        <v>1.4458740834203216</v>
      </c>
      <c r="S256" s="12">
        <f t="shared" ca="1" si="57"/>
        <v>4.0060227788142428E-3</v>
      </c>
      <c r="T256" s="16">
        <f t="shared" ca="1" si="58"/>
        <v>-0.52564462893849373</v>
      </c>
      <c r="V256" s="8">
        <v>1.81062845040896E-2</v>
      </c>
      <c r="W256" s="8">
        <v>4.0292680888907299E-2</v>
      </c>
      <c r="X256" s="9">
        <v>1.5248373371997999E-2</v>
      </c>
      <c r="Y256" s="10">
        <v>2.8189835410901098</v>
      </c>
      <c r="Z256" s="13">
        <v>3.51879810132452E-3</v>
      </c>
      <c r="AA256" s="13">
        <v>2.7324577929143199E-3</v>
      </c>
      <c r="AB256" s="13">
        <v>-7.863403084102E-4</v>
      </c>
      <c r="AC256" s="13" t="s">
        <v>24</v>
      </c>
      <c r="AD256" s="15">
        <f>10000*AB256</f>
        <v>-7.863403084102</v>
      </c>
      <c r="AE256" s="15">
        <f>ABS(AD256)</f>
        <v>7.863403084102</v>
      </c>
      <c r="AF256" s="21">
        <f>AE256/(AA256*10000)</f>
        <v>0.28777765953029555</v>
      </c>
      <c r="AG256" s="17">
        <f>(V256-W256)/(X256*SQRT(Y256))</f>
        <v>-0.86659659882988604</v>
      </c>
    </row>
    <row r="257" spans="9:33" x14ac:dyDescent="0.25">
      <c r="I257">
        <f t="shared" ca="1" si="51"/>
        <v>0.72252249854064987</v>
      </c>
      <c r="J257">
        <f t="shared" ca="1" si="51"/>
        <v>-1.4131805296715656</v>
      </c>
      <c r="K257">
        <f t="shared" ca="1" si="51"/>
        <v>-0.29804604048671535</v>
      </c>
      <c r="L257" s="2">
        <f t="shared" ca="1" si="52"/>
        <v>2.5584227347248349E-2</v>
      </c>
      <c r="M257" s="2">
        <f t="shared" ca="1" si="53"/>
        <v>3.7876477577588746E-3</v>
      </c>
      <c r="N257" s="6">
        <f t="shared" ca="1" si="54"/>
        <v>2.522159017343558E-3</v>
      </c>
      <c r="O257" s="3">
        <f t="shared" ca="1" si="55"/>
        <v>3.9596184556593994</v>
      </c>
      <c r="P257" s="11">
        <f t="shared" ca="1" si="56"/>
        <v>2.179658701706759E-2</v>
      </c>
      <c r="Q257" s="22">
        <f t="shared" ca="1" si="49"/>
        <v>0.99999297229611073</v>
      </c>
      <c r="R257" s="22">
        <f t="shared" ca="1" si="50"/>
        <v>6.3678572271802573E-5</v>
      </c>
      <c r="S257" s="12">
        <f t="shared" ca="1" si="57"/>
        <v>2.5188265878005247E-5</v>
      </c>
      <c r="T257" s="16">
        <f t="shared" ca="1" si="58"/>
        <v>4.3429938382068718</v>
      </c>
      <c r="V257" s="8">
        <v>3.4694210596168597E-2</v>
      </c>
      <c r="W257" s="8">
        <v>2.5265746945018101E-2</v>
      </c>
      <c r="X257" s="9">
        <v>3.7134065867092899E-3</v>
      </c>
      <c r="Y257" s="10">
        <v>4.49293033046039</v>
      </c>
      <c r="Z257" s="13">
        <v>1.09530161988649E-2</v>
      </c>
      <c r="AA257" s="13">
        <v>9.87200157232823E-3</v>
      </c>
      <c r="AB257" s="13">
        <v>-1.0810146265366599E-3</v>
      </c>
      <c r="AC257" s="13" t="s">
        <v>24</v>
      </c>
      <c r="AD257" s="15">
        <f>10000*AB257</f>
        <v>-10.810146265366599</v>
      </c>
      <c r="AE257" s="15">
        <f>ABS(AD257)</f>
        <v>10.810146265366599</v>
      </c>
      <c r="AF257" s="21">
        <f>AE257/(AA257*10000)</f>
        <v>0.10950308492320383</v>
      </c>
      <c r="AG257" s="17">
        <f>(V257-W257)/(X257*SQRT(Y257))</f>
        <v>1.1978531673272406</v>
      </c>
    </row>
    <row r="258" spans="9:33" x14ac:dyDescent="0.25">
      <c r="I258">
        <f t="shared" ca="1" si="51"/>
        <v>-0.84261833216277349</v>
      </c>
      <c r="J258">
        <f t="shared" ca="1" si="51"/>
        <v>-0.10393317134897162</v>
      </c>
      <c r="K258">
        <f t="shared" ca="1" si="51"/>
        <v>-1.1429031681491661</v>
      </c>
      <c r="L258" s="2">
        <f t="shared" ca="1" si="52"/>
        <v>6.3095952206751764E-3</v>
      </c>
      <c r="M258" s="2">
        <f t="shared" ca="1" si="53"/>
        <v>1.2216306028514035E-2</v>
      </c>
      <c r="N258" s="6">
        <f t="shared" ca="1" si="54"/>
        <v>1.1711850550790484E-2</v>
      </c>
      <c r="O258" s="3">
        <f t="shared" ca="1" si="55"/>
        <v>2.7137083037889091</v>
      </c>
      <c r="P258" s="11">
        <f t="shared" ca="1" si="56"/>
        <v>5.1014919478566583E-3</v>
      </c>
      <c r="Q258" s="22">
        <f t="shared" ca="1" si="49"/>
        <v>0.37974405504533226</v>
      </c>
      <c r="R258" s="22">
        <f t="shared" ca="1" si="50"/>
        <v>0.62710245747712023</v>
      </c>
      <c r="S258" s="12">
        <f t="shared" ca="1" si="57"/>
        <v>3.7223242995797272E-4</v>
      </c>
      <c r="T258" s="16">
        <f t="shared" ca="1" si="58"/>
        <v>-0.30615306004951204</v>
      </c>
      <c r="V258" s="8">
        <v>1.5263957331679699E-2</v>
      </c>
      <c r="W258" s="8">
        <v>3.3298905076511003E-2</v>
      </c>
      <c r="X258" s="9">
        <v>3.2697733008645001E-3</v>
      </c>
      <c r="Y258" s="10">
        <v>8.6770054245672803</v>
      </c>
      <c r="Z258" s="13">
        <v>1.44022218786533E-3</v>
      </c>
      <c r="AA258" s="13">
        <v>1.14333555736162E-4</v>
      </c>
      <c r="AB258" s="13">
        <v>-1.3258886321291701E-3</v>
      </c>
      <c r="AC258" s="13" t="s">
        <v>24</v>
      </c>
      <c r="AD258" s="15">
        <f>10000*AB258</f>
        <v>-13.258886321291701</v>
      </c>
      <c r="AE258" s="15">
        <f>ABS(AD258)</f>
        <v>13.258886321291701</v>
      </c>
      <c r="AF258" s="21">
        <f>AE258/(AA258*10000)</f>
        <v>11.596671017464136</v>
      </c>
      <c r="AG258" s="17">
        <f>(V258-W258)/(X258*SQRT(Y258))</f>
        <v>-1.8724589720442357</v>
      </c>
    </row>
    <row r="259" spans="9:33" x14ac:dyDescent="0.25">
      <c r="I259">
        <f t="shared" ca="1" si="51"/>
        <v>-1.7692282072131222</v>
      </c>
      <c r="J259">
        <f t="shared" ca="1" si="51"/>
        <v>0.10058309139766608</v>
      </c>
      <c r="K259">
        <f t="shared" ca="1" si="51"/>
        <v>0.95233840738004238</v>
      </c>
      <c r="L259" s="2">
        <f t="shared" ca="1" si="52"/>
        <v>2.7546391608769534E-3</v>
      </c>
      <c r="M259" s="2">
        <f t="shared" ca="1" si="53"/>
        <v>1.4668414747169106E-2</v>
      </c>
      <c r="N259" s="6">
        <f t="shared" ca="1" si="54"/>
        <v>1.5977433636380326E-2</v>
      </c>
      <c r="O259" s="3">
        <f t="shared" ca="1" si="55"/>
        <v>6.9263750513298206</v>
      </c>
      <c r="P259" s="11">
        <f t="shared" ca="1" si="56"/>
        <v>1.1487251897097314E-2</v>
      </c>
      <c r="Q259" s="22">
        <f t="shared" ref="Q259:Q322" ca="1" si="59">NORMSDIST(T259)</f>
        <v>0.38846273397160352</v>
      </c>
      <c r="R259" s="22">
        <f t="shared" ref="R259:R322" ca="1" si="60">SQRT(O259)*_xlfn.NORM.S.DIST(T259,0)</f>
        <v>1.0086294269799525</v>
      </c>
      <c r="S259" s="12">
        <f t="shared" ca="1" si="57"/>
        <v>1.7681538411977926E-3</v>
      </c>
      <c r="T259" s="16">
        <f t="shared" ca="1" si="58"/>
        <v>-0.28332793141616758</v>
      </c>
      <c r="V259" s="8">
        <v>3.2811017960773001E-2</v>
      </c>
      <c r="W259" s="8">
        <v>2.1592080786458301E-2</v>
      </c>
      <c r="X259" s="9">
        <v>6.2067425052840302E-3</v>
      </c>
      <c r="Y259" s="10">
        <v>8.1004368470616797</v>
      </c>
      <c r="Z259" s="13">
        <v>1.15574543026737E-2</v>
      </c>
      <c r="AA259" s="13">
        <v>1.40321775753717E-2</v>
      </c>
      <c r="AB259" s="13">
        <v>2.4747232726980198E-3</v>
      </c>
      <c r="AC259" s="13" t="s">
        <v>24</v>
      </c>
      <c r="AD259" s="15">
        <f>10000*AB259</f>
        <v>24.747232726980197</v>
      </c>
      <c r="AE259" s="15">
        <f>ABS(AD259)</f>
        <v>24.747232726980197</v>
      </c>
      <c r="AF259" s="21">
        <f>AE259/(AA259*10000)</f>
        <v>0.17636060115441254</v>
      </c>
      <c r="AG259" s="17">
        <f>(V259-W259)/(X259*SQRT(Y259))</f>
        <v>0.63508779590950803</v>
      </c>
    </row>
    <row r="260" spans="9:33" x14ac:dyDescent="0.25">
      <c r="I260">
        <f t="shared" ca="1" si="51"/>
        <v>-0.64909505239345666</v>
      </c>
      <c r="J260">
        <f t="shared" ca="1" si="51"/>
        <v>1.2515238076907149</v>
      </c>
      <c r="K260">
        <f t="shared" ca="1" si="51"/>
        <v>1.2508148516015445</v>
      </c>
      <c r="L260" s="2">
        <f t="shared" ca="1" si="52"/>
        <v>7.5019576700099478E-3</v>
      </c>
      <c r="M260" s="2">
        <f t="shared" ca="1" si="53"/>
        <v>4.1063892087165675E-2</v>
      </c>
      <c r="N260" s="6">
        <f t="shared" ca="1" si="54"/>
        <v>1.3402571209206446E-2</v>
      </c>
      <c r="O260" s="3">
        <f t="shared" ca="1" si="55"/>
        <v>7.9154719553688935</v>
      </c>
      <c r="P260" s="11">
        <f t="shared" ca="1" si="56"/>
        <v>3.8564646754842579E-3</v>
      </c>
      <c r="Q260" s="22">
        <f t="shared" ca="1" si="59"/>
        <v>0.18671619116840713</v>
      </c>
      <c r="R260" s="22">
        <f t="shared" ca="1" si="60"/>
        <v>0.7553044173453658</v>
      </c>
      <c r="S260" s="12">
        <f t="shared" ca="1" si="57"/>
        <v>1.4218476391971303E-3</v>
      </c>
      <c r="T260" s="16">
        <f t="shared" ca="1" si="58"/>
        <v>-0.89006239755680072</v>
      </c>
      <c r="V260" s="8">
        <v>4.8758173556650601E-3</v>
      </c>
      <c r="W260" s="8">
        <v>2.3707426981222201E-2</v>
      </c>
      <c r="X260" s="9">
        <v>1.6970443747653101E-2</v>
      </c>
      <c r="Y260" s="10">
        <v>1.91551204407633</v>
      </c>
      <c r="Z260" s="13">
        <v>5.0927475144624404E-3</v>
      </c>
      <c r="AA260" s="13">
        <v>2.81454484589134E-3</v>
      </c>
      <c r="AB260" s="13">
        <v>-2.27820266857109E-3</v>
      </c>
      <c r="AC260" s="13" t="s">
        <v>24</v>
      </c>
      <c r="AD260" s="15">
        <f>10000*AB260</f>
        <v>-22.7820266857109</v>
      </c>
      <c r="AE260" s="15">
        <f>ABS(AD260)</f>
        <v>22.7820266857109</v>
      </c>
      <c r="AF260" s="21">
        <f>AE260/(AA260*10000)</f>
        <v>0.80943910767554483</v>
      </c>
      <c r="AG260" s="17">
        <f>(V260-W260)/(X260*SQRT(Y260))</f>
        <v>-0.80177368976087116</v>
      </c>
    </row>
    <row r="261" spans="9:33" x14ac:dyDescent="0.25">
      <c r="I261">
        <f t="shared" ca="1" si="51"/>
        <v>1.0619316468330058</v>
      </c>
      <c r="J261">
        <f t="shared" ca="1" si="51"/>
        <v>-0.78302106411285721</v>
      </c>
      <c r="K261">
        <f t="shared" ca="1" si="51"/>
        <v>-0.9319805928995899</v>
      </c>
      <c r="L261" s="2">
        <f t="shared" ca="1" si="52"/>
        <v>3.4658839920699423E-2</v>
      </c>
      <c r="M261" s="2">
        <f t="shared" ca="1" si="53"/>
        <v>6.6550565067713631E-3</v>
      </c>
      <c r="N261" s="6">
        <f t="shared" ca="1" si="54"/>
        <v>1.9401020909846231E-2</v>
      </c>
      <c r="O261" s="3">
        <f t="shared" ca="1" si="55"/>
        <v>2.9821470287630896</v>
      </c>
      <c r="P261" s="11">
        <f t="shared" ca="1" si="56"/>
        <v>3.1782864376408745E-2</v>
      </c>
      <c r="Q261" s="22">
        <f t="shared" ca="1" si="59"/>
        <v>0.79837994900108711</v>
      </c>
      <c r="R261" s="22">
        <f t="shared" ca="1" si="60"/>
        <v>0.48580975436070883</v>
      </c>
      <c r="S261" s="12">
        <f t="shared" ca="1" si="57"/>
        <v>1.1224789855801053E-3</v>
      </c>
      <c r="T261" s="16">
        <f t="shared" ca="1" si="58"/>
        <v>0.83584856370113236</v>
      </c>
      <c r="V261" s="8">
        <v>2.6857114378395799E-2</v>
      </c>
      <c r="W261" s="8">
        <v>9.1561730825684903E-3</v>
      </c>
      <c r="X261" s="9">
        <v>1.9886512575153802E-2</v>
      </c>
      <c r="Y261" s="10">
        <v>8.6637765875568</v>
      </c>
      <c r="Z261" s="13">
        <v>3.3419110667292598E-2</v>
      </c>
      <c r="AA261" s="13">
        <v>3.3262040660233798E-2</v>
      </c>
      <c r="AB261" s="13">
        <v>-1.57070007058855E-4</v>
      </c>
      <c r="AC261" s="13" t="s">
        <v>24</v>
      </c>
      <c r="AD261" s="15">
        <f>10000*AB261</f>
        <v>-1.5707000705885501</v>
      </c>
      <c r="AE261" s="15">
        <f>ABS(AD261)</f>
        <v>1.5707000705885501</v>
      </c>
      <c r="AF261" s="21">
        <f>AE261/(AA261*10000)</f>
        <v>4.7221999595063622E-3</v>
      </c>
      <c r="AG261" s="17">
        <f>(V261-W261)/(X261*SQRT(Y261))</f>
        <v>0.30240161783114167</v>
      </c>
    </row>
    <row r="262" spans="9:33" x14ac:dyDescent="0.25">
      <c r="I262">
        <f t="shared" ca="1" si="51"/>
        <v>-0.33828379813839166</v>
      </c>
      <c r="J262">
        <f t="shared" ca="1" si="51"/>
        <v>5.6683316784070801E-3</v>
      </c>
      <c r="K262">
        <f t="shared" ca="1" si="51"/>
        <v>-0.10524271689780397</v>
      </c>
      <c r="L262" s="2">
        <f t="shared" ca="1" si="52"/>
        <v>9.9062121101197824E-3</v>
      </c>
      <c r="M262" s="2">
        <f t="shared" ca="1" si="53"/>
        <v>1.3474542757075421E-2</v>
      </c>
      <c r="N262" s="6">
        <f t="shared" ca="1" si="54"/>
        <v>1.6829920771433238E-2</v>
      </c>
      <c r="O262" s="3">
        <f t="shared" ca="1" si="55"/>
        <v>4.3161851224503538</v>
      </c>
      <c r="P262" s="11">
        <f t="shared" ca="1" si="56"/>
        <v>1.2237383006712302E-2</v>
      </c>
      <c r="Q262" s="22">
        <f t="shared" ca="1" si="59"/>
        <v>0.45935663088965506</v>
      </c>
      <c r="R262" s="22">
        <f t="shared" ca="1" si="60"/>
        <v>0.82451483515905</v>
      </c>
      <c r="S262" s="12">
        <f t="shared" ca="1" si="57"/>
        <v>1.2225431776101978E-3</v>
      </c>
      <c r="T262" s="16">
        <f t="shared" ca="1" si="58"/>
        <v>-0.10205469444311693</v>
      </c>
      <c r="V262" s="8">
        <v>9.4014719517133607E-3</v>
      </c>
      <c r="W262" s="8">
        <v>7.1837114671797306E-2</v>
      </c>
      <c r="X262" s="9">
        <v>7.8861359434988596E-3</v>
      </c>
      <c r="Y262" s="10">
        <v>7.7549560640682103</v>
      </c>
      <c r="Z262" s="13">
        <v>5.2834516908210698E-4</v>
      </c>
      <c r="AA262" s="13">
        <v>1.44552628024622E-5</v>
      </c>
      <c r="AB262" s="13">
        <v>-5.1388990627964401E-4</v>
      </c>
      <c r="AC262" s="13" t="s">
        <v>24</v>
      </c>
      <c r="AD262" s="15">
        <f>10000*AB262</f>
        <v>-5.1388990627964404</v>
      </c>
      <c r="AE262" s="15">
        <f>ABS(AD262)</f>
        <v>5.1388990627964404</v>
      </c>
      <c r="AF262" s="21">
        <f>AE262/(AA262*10000)</f>
        <v>35.550367592909616</v>
      </c>
      <c r="AG262" s="17">
        <f>(V262-W262)/(X262*SQRT(Y262))</f>
        <v>-2.8430117632807259</v>
      </c>
    </row>
    <row r="263" spans="9:33" x14ac:dyDescent="0.25">
      <c r="I263">
        <f t="shared" ca="1" si="51"/>
        <v>0.22172099449120089</v>
      </c>
      <c r="J263">
        <f t="shared" ca="1" si="51"/>
        <v>0.76226785580581613</v>
      </c>
      <c r="K263">
        <f t="shared" ca="1" si="51"/>
        <v>0.14933591361444534</v>
      </c>
      <c r="L263" s="2">
        <f t="shared" ca="1" si="52"/>
        <v>1.6347019053639354E-2</v>
      </c>
      <c r="M263" s="2">
        <f t="shared" ca="1" si="53"/>
        <v>2.6510088816892909E-2</v>
      </c>
      <c r="N263" s="6">
        <f t="shared" ca="1" si="54"/>
        <v>1.9284084131032535E-2</v>
      </c>
      <c r="O263" s="3">
        <f t="shared" ca="1" si="55"/>
        <v>4.8366530518120863</v>
      </c>
      <c r="P263" s="11">
        <f t="shared" ca="1" si="56"/>
        <v>1.2321221873019905E-2</v>
      </c>
      <c r="Q263" s="22">
        <f t="shared" ca="1" si="59"/>
        <v>0.40530593603161047</v>
      </c>
      <c r="R263" s="22">
        <f t="shared" ca="1" si="60"/>
        <v>0.85253591846312227</v>
      </c>
      <c r="S263" s="12">
        <f t="shared" ca="1" si="57"/>
        <v>1.7986347103678456E-3</v>
      </c>
      <c r="T263" s="16">
        <f t="shared" ca="1" si="58"/>
        <v>-0.23963675036287119</v>
      </c>
      <c r="V263" s="8">
        <v>7.7245088281280199E-3</v>
      </c>
      <c r="W263" s="8">
        <v>1.4779448866111799E-2</v>
      </c>
      <c r="X263" s="9">
        <v>1.9185069874224799E-2</v>
      </c>
      <c r="Y263" s="10">
        <v>6.4910470993455904</v>
      </c>
      <c r="Z263" s="13">
        <v>1.5699877117729799E-2</v>
      </c>
      <c r="AA263" s="13">
        <v>1.6175125219439399E-2</v>
      </c>
      <c r="AB263" s="13">
        <v>4.75248101709638E-4</v>
      </c>
      <c r="AC263" s="13" t="s">
        <v>24</v>
      </c>
      <c r="AD263" s="15">
        <f>10000*AB263</f>
        <v>4.7524810170963798</v>
      </c>
      <c r="AE263" s="15">
        <f>ABS(AD263)</f>
        <v>4.7524810170963798</v>
      </c>
      <c r="AF263" s="21">
        <f>AE263/(AA263*10000)</f>
        <v>2.9381417161363353E-2</v>
      </c>
      <c r="AG263" s="17">
        <f>(V263-W263)/(X263*SQRT(Y263))</f>
        <v>-0.14433530072711906</v>
      </c>
    </row>
    <row r="264" spans="9:33" x14ac:dyDescent="0.25">
      <c r="I264">
        <f t="shared" ca="1" si="51"/>
        <v>0.16083819247008774</v>
      </c>
      <c r="J264">
        <f t="shared" ca="1" si="51"/>
        <v>1.0190029110333119</v>
      </c>
      <c r="K264">
        <f t="shared" ca="1" si="51"/>
        <v>-0.63875264725612235</v>
      </c>
      <c r="L264" s="2">
        <f t="shared" ca="1" si="52"/>
        <v>1.548064178452019E-2</v>
      </c>
      <c r="M264" s="2">
        <f t="shared" ca="1" si="53"/>
        <v>3.3353282219332606E-2</v>
      </c>
      <c r="N264" s="6">
        <f t="shared" ca="1" si="54"/>
        <v>9.4699966855855359E-3</v>
      </c>
      <c r="O264" s="3">
        <f t="shared" ca="1" si="55"/>
        <v>3.4000122835335453</v>
      </c>
      <c r="P264" s="11">
        <f t="shared" ca="1" si="56"/>
        <v>1.3908264659189995E-3</v>
      </c>
      <c r="Q264" s="22">
        <f t="shared" ca="1" si="59"/>
        <v>0.15302973527418726</v>
      </c>
      <c r="R264" s="22">
        <f t="shared" ca="1" si="60"/>
        <v>0.4356782834559117</v>
      </c>
      <c r="S264" s="12">
        <f t="shared" ca="1" si="57"/>
        <v>3.0491594816257596E-4</v>
      </c>
      <c r="T264" s="16">
        <f t="shared" ca="1" si="58"/>
        <v>-1.023525455461634</v>
      </c>
      <c r="V264" s="8">
        <v>1.98870925259148E-2</v>
      </c>
      <c r="W264" s="8">
        <v>2.1092106855955001E-2</v>
      </c>
      <c r="X264" s="9">
        <v>2.40035534789963E-3</v>
      </c>
      <c r="Y264" s="10">
        <v>3.02288897616695</v>
      </c>
      <c r="Z264" s="13">
        <v>3.9904597420064997E-3</v>
      </c>
      <c r="AA264" s="13">
        <v>1.1313503630135001E-3</v>
      </c>
      <c r="AB264" s="13">
        <v>-2.859109378993E-3</v>
      </c>
      <c r="AC264" s="13" t="s">
        <v>24</v>
      </c>
      <c r="AD264" s="15">
        <f>10000*AB264</f>
        <v>-28.59109378993</v>
      </c>
      <c r="AE264" s="15">
        <f>ABS(AD264)</f>
        <v>28.59109378993</v>
      </c>
      <c r="AF264" s="21">
        <f>AE264/(AA264*10000)</f>
        <v>2.5271652995075611</v>
      </c>
      <c r="AG264" s="17">
        <f>(V264-W264)/(X264*SQRT(Y264))</f>
        <v>-0.28873908365893453</v>
      </c>
    </row>
    <row r="265" spans="9:33" x14ac:dyDescent="0.25">
      <c r="I265">
        <f t="shared" ca="1" si="51"/>
        <v>-0.72744799002850535</v>
      </c>
      <c r="J265">
        <f t="shared" ca="1" si="51"/>
        <v>-1.2615339995889427</v>
      </c>
      <c r="K265">
        <f t="shared" ca="1" si="51"/>
        <v>-0.71107671782897897</v>
      </c>
      <c r="L265" s="2">
        <f t="shared" ca="1" si="52"/>
        <v>6.9942124291419681E-3</v>
      </c>
      <c r="M265" s="2">
        <f t="shared" ca="1" si="53"/>
        <v>4.3378635700763021E-3</v>
      </c>
      <c r="N265" s="6">
        <f t="shared" ca="1" si="54"/>
        <v>1.4417977452815756E-2</v>
      </c>
      <c r="O265" s="3">
        <f t="shared" ca="1" si="55"/>
        <v>3.2918006884789324</v>
      </c>
      <c r="P265" s="11">
        <f t="shared" ca="1" si="56"/>
        <v>1.1817864445629529E-2</v>
      </c>
      <c r="Q265" s="22">
        <f t="shared" ca="1" si="59"/>
        <v>0.54044158790607377</v>
      </c>
      <c r="R265" s="22">
        <f t="shared" ca="1" si="60"/>
        <v>0.72009150272155487</v>
      </c>
      <c r="S265" s="12">
        <f t="shared" ca="1" si="57"/>
        <v>6.842931865529507E-4</v>
      </c>
      <c r="T265" s="16">
        <f t="shared" ca="1" si="58"/>
        <v>0.10154627632486136</v>
      </c>
      <c r="V265" s="8">
        <v>5.9122384614593501E-3</v>
      </c>
      <c r="W265" s="8">
        <v>1.22156808159455E-2</v>
      </c>
      <c r="X265" s="9">
        <v>1.8938716338394199E-2</v>
      </c>
      <c r="Y265" s="10">
        <v>4.2860045912749198</v>
      </c>
      <c r="Z265" s="13">
        <v>1.23974914699764E-2</v>
      </c>
      <c r="AA265" s="13">
        <v>1.26917945241948E-2</v>
      </c>
      <c r="AB265" s="13">
        <v>2.9430305421840802E-4</v>
      </c>
      <c r="AC265" s="13" t="s">
        <v>24</v>
      </c>
      <c r="AD265" s="15">
        <f>10000*AB265</f>
        <v>2.9430305421840801</v>
      </c>
      <c r="AE265" s="15">
        <f>ABS(AD265)</f>
        <v>2.9430305421840801</v>
      </c>
      <c r="AF265" s="21">
        <f>AE265/(AA265*10000)</f>
        <v>2.3188450904824222E-2</v>
      </c>
      <c r="AG265" s="17">
        <f>(V265-W265)/(X265*SQRT(Y265))</f>
        <v>-0.16076848909354688</v>
      </c>
    </row>
    <row r="266" spans="9:33" x14ac:dyDescent="0.25">
      <c r="I266">
        <f t="shared" ca="1" si="51"/>
        <v>-1.0107113091387916</v>
      </c>
      <c r="J266">
        <f t="shared" ca="1" si="51"/>
        <v>1.6840293313315231</v>
      </c>
      <c r="K266">
        <f t="shared" ca="1" si="51"/>
        <v>7.8255027857813214E-2</v>
      </c>
      <c r="L266" s="2">
        <f t="shared" ca="1" si="52"/>
        <v>5.4288351861282802E-3</v>
      </c>
      <c r="M266" s="2">
        <f t="shared" ca="1" si="53"/>
        <v>6.0459510795149198E-2</v>
      </c>
      <c r="N266" s="6">
        <f t="shared" ca="1" si="54"/>
        <v>1.1553665987184301E-2</v>
      </c>
      <c r="O266" s="3">
        <f t="shared" ca="1" si="55"/>
        <v>4.6853219132766899</v>
      </c>
      <c r="P266" s="11">
        <f t="shared" ca="1" si="56"/>
        <v>1.2205418737642833E-4</v>
      </c>
      <c r="Q266" s="22">
        <f t="shared" ca="1" si="59"/>
        <v>1.388680695852733E-2</v>
      </c>
      <c r="R266" s="22">
        <f t="shared" ca="1" si="60"/>
        <v>7.6707649099368322E-2</v>
      </c>
      <c r="S266" s="12">
        <f t="shared" ca="1" si="57"/>
        <v>6.2543049272914151E-4</v>
      </c>
      <c r="T266" s="16">
        <f t="shared" ca="1" si="58"/>
        <v>-2.2004693259754107</v>
      </c>
      <c r="V266" s="8">
        <v>5.4942088612779201E-3</v>
      </c>
      <c r="W266" s="8">
        <v>1.6436793253287198E-2</v>
      </c>
      <c r="X266" s="9">
        <v>8.9491681277715993E-3</v>
      </c>
      <c r="Y266" s="10">
        <v>12.787160892263699</v>
      </c>
      <c r="Z266" s="13">
        <v>8.8075679276294304E-3</v>
      </c>
      <c r="AA266" s="13">
        <v>8.0346164253441502E-3</v>
      </c>
      <c r="AB266" s="13">
        <v>-7.72951502285285E-4</v>
      </c>
      <c r="AC266" s="13" t="s">
        <v>24</v>
      </c>
      <c r="AD266" s="15">
        <f>10000*AB266</f>
        <v>-7.7295150228528504</v>
      </c>
      <c r="AE266" s="15">
        <f>ABS(AD266)</f>
        <v>7.7295150228528504</v>
      </c>
      <c r="AF266" s="21">
        <f>AE266/(AA266*10000)</f>
        <v>9.6202663744732145E-2</v>
      </c>
      <c r="AG266" s="17">
        <f>(V266-W266)/(X266*SQRT(Y266))</f>
        <v>-0.34194020885967386</v>
      </c>
    </row>
    <row r="267" spans="9:33" x14ac:dyDescent="0.25">
      <c r="I267">
        <f t="shared" ca="1" si="51"/>
        <v>-1.6137447866866657</v>
      </c>
      <c r="J267">
        <f t="shared" ca="1" si="51"/>
        <v>-0.7008901504749413</v>
      </c>
      <c r="K267">
        <f t="shared" ca="1" si="51"/>
        <v>-0.10518939390948638</v>
      </c>
      <c r="L267" s="2">
        <f t="shared" ca="1" si="52"/>
        <v>3.1656393990432004E-3</v>
      </c>
      <c r="M267" s="2">
        <f t="shared" ca="1" si="53"/>
        <v>7.1623423051477E-3</v>
      </c>
      <c r="N267" s="6">
        <f t="shared" ca="1" si="54"/>
        <v>4.6645794252864487E-3</v>
      </c>
      <c r="O267" s="3">
        <f t="shared" ca="1" si="55"/>
        <v>4.3162880507313313</v>
      </c>
      <c r="P267" s="11">
        <f t="shared" ca="1" si="56"/>
        <v>2.1919962497420893E-3</v>
      </c>
      <c r="Q267" s="22">
        <f t="shared" ca="1" si="59"/>
        <v>0.34001773575837191</v>
      </c>
      <c r="R267" s="22">
        <f t="shared" ca="1" si="60"/>
        <v>0.76125751083262672</v>
      </c>
      <c r="S267" s="12">
        <f t="shared" ca="1" si="57"/>
        <v>9.3915095537678664E-5</v>
      </c>
      <c r="T267" s="16">
        <f t="shared" ca="1" si="58"/>
        <v>-0.41241472583533967</v>
      </c>
      <c r="V267" s="8">
        <v>6.2599657875090399E-3</v>
      </c>
      <c r="W267" s="8">
        <v>6.9587645087490907E-2</v>
      </c>
      <c r="X267" s="9">
        <v>1.5929534586903799E-2</v>
      </c>
      <c r="Y267" s="10">
        <v>2.7921482978049799</v>
      </c>
      <c r="Z267" s="13">
        <v>8.7615477806165403E-4</v>
      </c>
      <c r="AA267" s="13">
        <v>7.7094227613814994E-5</v>
      </c>
      <c r="AB267" s="13">
        <v>-7.9906055044783899E-4</v>
      </c>
      <c r="AC267" s="13" t="s">
        <v>24</v>
      </c>
      <c r="AD267" s="15">
        <f>10000*AB267</f>
        <v>-7.9906055044783901</v>
      </c>
      <c r="AE267" s="15">
        <f>ABS(AD267)</f>
        <v>7.9906055044783901</v>
      </c>
      <c r="AF267" s="21">
        <f>AE267/(AA267*10000)</f>
        <v>10.364726065491451</v>
      </c>
      <c r="AG267" s="17">
        <f>(V267-W267)/(X267*SQRT(Y267))</f>
        <v>-2.3791468298565746</v>
      </c>
    </row>
    <row r="268" spans="9:33" x14ac:dyDescent="0.25">
      <c r="I268">
        <f t="shared" ca="1" si="51"/>
        <v>-0.36272001194252579</v>
      </c>
      <c r="J268">
        <f t="shared" ca="1" si="51"/>
        <v>-1.780495365369601</v>
      </c>
      <c r="K268">
        <f t="shared" ca="1" si="51"/>
        <v>-1.5251823257484125</v>
      </c>
      <c r="L268" s="2">
        <f t="shared" ca="1" si="52"/>
        <v>9.6920468047048992E-3</v>
      </c>
      <c r="M268" s="2">
        <f t="shared" ca="1" si="53"/>
        <v>2.7270182749280325E-3</v>
      </c>
      <c r="N268" s="6">
        <f t="shared" ca="1" si="54"/>
        <v>7.2844351575967496E-3</v>
      </c>
      <c r="O268" s="3">
        <f t="shared" ca="1" si="55"/>
        <v>2.287262392732972</v>
      </c>
      <c r="P268" s="11">
        <f t="shared" ca="1" si="56"/>
        <v>8.7277963808200763E-3</v>
      </c>
      <c r="Q268" s="22">
        <f t="shared" ca="1" si="59"/>
        <v>0.73637881190070087</v>
      </c>
      <c r="R268" s="22">
        <f t="shared" ca="1" si="60"/>
        <v>0.49405298686134985</v>
      </c>
      <c r="S268" s="12">
        <f t="shared" ca="1" si="57"/>
        <v>1.2136899420211067E-4</v>
      </c>
      <c r="T268" s="16">
        <f t="shared" ca="1" si="58"/>
        <v>0.63222115412286417</v>
      </c>
      <c r="V268" s="8">
        <v>4.1476577261388897E-2</v>
      </c>
      <c r="W268" s="8">
        <v>7.4019033497875905E-2</v>
      </c>
      <c r="X268" s="9">
        <v>1.2425840398614401E-2</v>
      </c>
      <c r="Y268" s="10">
        <v>3.7402780141153702</v>
      </c>
      <c r="Z268" s="13">
        <v>2.41068933317702E-3</v>
      </c>
      <c r="AA268" s="13">
        <v>9.7398981320437404E-4</v>
      </c>
      <c r="AB268" s="13">
        <v>-1.4366995199726501E-3</v>
      </c>
      <c r="AC268" s="13" t="s">
        <v>24</v>
      </c>
      <c r="AD268" s="15">
        <f>10000*AB268</f>
        <v>-14.366995199726501</v>
      </c>
      <c r="AE268" s="15">
        <f>ABS(AD268)</f>
        <v>14.366995199726501</v>
      </c>
      <c r="AF268" s="21">
        <f>AE268/(AA268*10000)</f>
        <v>1.4750662691696808</v>
      </c>
      <c r="AG268" s="17">
        <f>(V268-W268)/(X268*SQRT(Y268))</f>
        <v>-1.3541682160422877</v>
      </c>
    </row>
    <row r="269" spans="9:33" x14ac:dyDescent="0.25">
      <c r="I269">
        <f t="shared" ca="1" si="51"/>
        <v>1.1833274995010323</v>
      </c>
      <c r="J269">
        <f t="shared" ca="1" si="51"/>
        <v>-0.59209143312340684</v>
      </c>
      <c r="K269">
        <f t="shared" ca="1" si="51"/>
        <v>-1.0158168299897796</v>
      </c>
      <c r="L269" s="2">
        <f t="shared" ca="1" si="52"/>
        <v>3.8633994096012543E-2</v>
      </c>
      <c r="M269" s="2">
        <f t="shared" ca="1" si="53"/>
        <v>7.8943680187246942E-3</v>
      </c>
      <c r="N269" s="6">
        <f t="shared" ca="1" si="54"/>
        <v>1.5037374515045698E-2</v>
      </c>
      <c r="O269" s="3">
        <f t="shared" ca="1" si="55"/>
        <v>2.8724083250056154</v>
      </c>
      <c r="P269" s="11">
        <f t="shared" ca="1" si="56"/>
        <v>3.215147186579885E-2</v>
      </c>
      <c r="Q269" s="22">
        <f t="shared" ca="1" si="59"/>
        <v>0.88612132399541288</v>
      </c>
      <c r="R269" s="22">
        <f t="shared" ca="1" si="60"/>
        <v>0.32668160935630502</v>
      </c>
      <c r="S269" s="12">
        <f t="shared" ca="1" si="57"/>
        <v>6.4951653150720808E-4</v>
      </c>
      <c r="T269" s="16">
        <f t="shared" ca="1" si="58"/>
        <v>1.2061559838281022</v>
      </c>
      <c r="V269" s="8">
        <v>5.7619817649604702E-3</v>
      </c>
      <c r="W269" s="8">
        <v>2.1090687247827698E-3</v>
      </c>
      <c r="X269" s="9">
        <v>7.26504543279426E-3</v>
      </c>
      <c r="Y269" s="10">
        <v>4.0921741548179504</v>
      </c>
      <c r="Z269" s="13">
        <v>7.22905194233338E-3</v>
      </c>
      <c r="AA269" s="13">
        <v>7.8697152796375607E-3</v>
      </c>
      <c r="AB269" s="13">
        <v>6.4066333730417599E-4</v>
      </c>
      <c r="AC269" s="13" t="s">
        <v>24</v>
      </c>
      <c r="AD269" s="15">
        <f>10000*AB269</f>
        <v>6.4066333730417595</v>
      </c>
      <c r="AE269" s="15">
        <f>ABS(AD269)</f>
        <v>6.4066333730417595</v>
      </c>
      <c r="AF269" s="21">
        <f>AE269/(AA269*10000)</f>
        <v>8.1408705974643808E-2</v>
      </c>
      <c r="AG269" s="17">
        <f>(V269-W269)/(X269*SQRT(Y269))</f>
        <v>0.24855582477926585</v>
      </c>
    </row>
    <row r="270" spans="9:33" x14ac:dyDescent="0.25">
      <c r="I270">
        <f t="shared" ca="1" si="51"/>
        <v>-0.61707021739042811</v>
      </c>
      <c r="J270">
        <f t="shared" ca="1" si="51"/>
        <v>-2.597419010588687E-2</v>
      </c>
      <c r="K270">
        <f t="shared" ca="1" si="51"/>
        <v>0.66179452111670156</v>
      </c>
      <c r="L270" s="2">
        <f t="shared" ca="1" si="52"/>
        <v>7.7199500388467077E-3</v>
      </c>
      <c r="M270" s="2">
        <f t="shared" ca="1" si="53"/>
        <v>1.3098533163149587E-2</v>
      </c>
      <c r="N270" s="6">
        <f t="shared" ca="1" si="54"/>
        <v>1.9895655197939774E-2</v>
      </c>
      <c r="O270" s="3">
        <f t="shared" ca="1" si="55"/>
        <v>6.0824125587869435</v>
      </c>
      <c r="P270" s="11">
        <f t="shared" ca="1" si="56"/>
        <v>1.7003396000719685E-2</v>
      </c>
      <c r="Q270" s="22">
        <f t="shared" ca="1" si="59"/>
        <v>0.45635718549806603</v>
      </c>
      <c r="R270" s="22">
        <f t="shared" ca="1" si="60"/>
        <v>0.97800001375721679</v>
      </c>
      <c r="S270" s="12">
        <f t="shared" ca="1" si="57"/>
        <v>2.4076445224558351E-3</v>
      </c>
      <c r="T270" s="16">
        <f t="shared" ca="1" si="58"/>
        <v>-0.10961543256676756</v>
      </c>
      <c r="V270" s="8">
        <v>2.0386788380340099E-2</v>
      </c>
      <c r="W270" s="8">
        <v>3.3567581087141501E-3</v>
      </c>
      <c r="X270" s="9">
        <v>1.0587561520812899E-3</v>
      </c>
      <c r="Y270" s="10">
        <v>3.8045415093672399</v>
      </c>
      <c r="Z270" s="13">
        <v>1.4288580967910899E-2</v>
      </c>
      <c r="AA270" s="13">
        <v>1.70300302716259E-2</v>
      </c>
      <c r="AB270" s="13">
        <v>2.7414493037149399E-3</v>
      </c>
      <c r="AC270" s="13" t="s">
        <v>24</v>
      </c>
      <c r="AD270" s="15">
        <f>10000*AB270</f>
        <v>27.414493037149398</v>
      </c>
      <c r="AE270" s="15">
        <f>ABS(AD270)</f>
        <v>27.414493037149398</v>
      </c>
      <c r="AF270" s="21">
        <f>AE270/(AA270*10000)</f>
        <v>0.16097735940508145</v>
      </c>
      <c r="AG270" s="17">
        <f>(V270-W270)/(X270*SQRT(Y270))</f>
        <v>8.2464742961789383</v>
      </c>
    </row>
    <row r="271" spans="9:33" x14ac:dyDescent="0.25">
      <c r="I271">
        <f t="shared" ca="1" si="51"/>
        <v>-0.62654562441395434</v>
      </c>
      <c r="J271">
        <f t="shared" ca="1" si="51"/>
        <v>-0.22836002905634861</v>
      </c>
      <c r="K271">
        <f t="shared" ca="1" si="51"/>
        <v>2.2429579995142697</v>
      </c>
      <c r="L271" s="2">
        <f t="shared" ca="1" si="52"/>
        <v>7.6547994536184331E-3</v>
      </c>
      <c r="M271" s="2">
        <f t="shared" ca="1" si="53"/>
        <v>1.0929667208863791E-2</v>
      </c>
      <c r="N271" s="6">
        <f t="shared" ca="1" si="54"/>
        <v>5.5860201211486071E-4</v>
      </c>
      <c r="O271" s="3">
        <f t="shared" ca="1" si="55"/>
        <v>12.335968014413139</v>
      </c>
      <c r="P271" s="11">
        <f t="shared" ca="1" si="56"/>
        <v>3.8663236432573998E-5</v>
      </c>
      <c r="Q271" s="22">
        <f t="shared" ca="1" si="59"/>
        <v>4.7540292113603382E-2</v>
      </c>
      <c r="R271" s="22">
        <f t="shared" ca="1" si="60"/>
        <v>0.34792464390621647</v>
      </c>
      <c r="S271" s="12">
        <f t="shared" ca="1" si="57"/>
        <v>3.8492686804714463E-6</v>
      </c>
      <c r="T271" s="16">
        <f t="shared" ca="1" si="58"/>
        <v>-1.6691856948385233</v>
      </c>
      <c r="V271" s="8">
        <v>1.0686166800457199E-2</v>
      </c>
      <c r="W271" s="8">
        <v>6.1482743867872103E-3</v>
      </c>
      <c r="X271" s="9">
        <v>3.41831019813827E-3</v>
      </c>
      <c r="Y271" s="10">
        <v>11.5169581107463</v>
      </c>
      <c r="Z271" s="13">
        <v>8.4012754534960495E-3</v>
      </c>
      <c r="AA271" s="13">
        <v>7.24655353501754E-3</v>
      </c>
      <c r="AB271" s="13">
        <v>-1.1547219184784999E-3</v>
      </c>
      <c r="AC271" s="13" t="s">
        <v>24</v>
      </c>
      <c r="AD271" s="15">
        <f>10000*AB271</f>
        <v>-11.547219184785</v>
      </c>
      <c r="AE271" s="15">
        <f>ABS(AD271)</f>
        <v>11.547219184785</v>
      </c>
      <c r="AF271" s="21">
        <f>AE271/(AA271*10000)</f>
        <v>0.15934773860408732</v>
      </c>
      <c r="AG271" s="17">
        <f>(V271-W271)/(X271*SQRT(Y271))</f>
        <v>0.39117746768927564</v>
      </c>
    </row>
    <row r="272" spans="9:33" x14ac:dyDescent="0.25">
      <c r="I272">
        <f t="shared" ca="1" si="51"/>
        <v>6.0815004413947452E-2</v>
      </c>
      <c r="J272">
        <f t="shared" ca="1" si="51"/>
        <v>-0.50724332557940721</v>
      </c>
      <c r="K272">
        <f t="shared" ca="1" si="51"/>
        <v>-0.22128745212888898</v>
      </c>
      <c r="L272" s="2">
        <f t="shared" ca="1" si="52"/>
        <v>1.4155834441443318E-2</v>
      </c>
      <c r="M272" s="2">
        <f t="shared" ca="1" si="53"/>
        <v>8.5167946111343925E-3</v>
      </c>
      <c r="N272" s="6">
        <f t="shared" ca="1" si="54"/>
        <v>1.145822926585741E-3</v>
      </c>
      <c r="O272" s="3">
        <f t="shared" ca="1" si="55"/>
        <v>4.0979020815572458</v>
      </c>
      <c r="P272" s="11">
        <f t="shared" ca="1" si="56"/>
        <v>5.6447827209561057E-3</v>
      </c>
      <c r="Q272" s="22">
        <f t="shared" ca="1" si="59"/>
        <v>0.99247394045942205</v>
      </c>
      <c r="R272" s="22">
        <f t="shared" ca="1" si="60"/>
        <v>4.2050686056131346E-2</v>
      </c>
      <c r="S272" s="12">
        <f t="shared" ca="1" si="57"/>
        <v>5.3801773557886087E-6</v>
      </c>
      <c r="T272" s="16">
        <f t="shared" ca="1" si="58"/>
        <v>2.4311226303537121</v>
      </c>
      <c r="V272" s="8">
        <v>1.7586961250667801E-2</v>
      </c>
      <c r="W272" s="8">
        <v>1.188967587326E-2</v>
      </c>
      <c r="X272" s="9">
        <v>1.43207078893138E-2</v>
      </c>
      <c r="Y272" s="10">
        <v>3.8791128448058201</v>
      </c>
      <c r="Z272" s="13">
        <v>1.27569077248479E-2</v>
      </c>
      <c r="AA272" s="13">
        <v>1.43297055083224E-2</v>
      </c>
      <c r="AB272" s="13">
        <v>1.5727977834745499E-3</v>
      </c>
      <c r="AC272" s="13" t="s">
        <v>24</v>
      </c>
      <c r="AD272" s="15">
        <f>10000*AB272</f>
        <v>15.727977834745499</v>
      </c>
      <c r="AE272" s="15">
        <f>ABS(AD272)</f>
        <v>15.727977834745499</v>
      </c>
      <c r="AF272" s="21">
        <f>AE272/(AA272*10000)</f>
        <v>0.10975785807748116</v>
      </c>
      <c r="AG272" s="17">
        <f>(V272-W272)/(X272*SQRT(Y272))</f>
        <v>0.20199344719727602</v>
      </c>
    </row>
    <row r="273" spans="9:33" x14ac:dyDescent="0.25">
      <c r="I273">
        <f t="shared" ca="1" si="51"/>
        <v>0.44623331428802354</v>
      </c>
      <c r="J273">
        <f t="shared" ca="1" si="51"/>
        <v>0.7387118717391552</v>
      </c>
      <c r="K273">
        <f t="shared" ca="1" si="51"/>
        <v>-0.73863083049614009</v>
      </c>
      <c r="L273" s="2">
        <f t="shared" ca="1" si="52"/>
        <v>1.9982471881948113E-2</v>
      </c>
      <c r="M273" s="2">
        <f t="shared" ca="1" si="53"/>
        <v>2.5957387675818882E-2</v>
      </c>
      <c r="N273" s="6">
        <f t="shared" ca="1" si="54"/>
        <v>4.3398096425274974E-3</v>
      </c>
      <c r="O273" s="3">
        <f t="shared" ca="1" si="55"/>
        <v>3.2514861312561871</v>
      </c>
      <c r="P273" s="11">
        <f t="shared" ca="1" si="56"/>
        <v>1.0026837525476035E-3</v>
      </c>
      <c r="Q273" s="22">
        <f t="shared" ca="1" si="59"/>
        <v>0.22257680698521301</v>
      </c>
      <c r="R273" s="22">
        <f t="shared" ca="1" si="60"/>
        <v>0.53748012564772285</v>
      </c>
      <c r="S273" s="12">
        <f t="shared" ca="1" si="57"/>
        <v>6.1238319851871563E-5</v>
      </c>
      <c r="T273" s="16">
        <f t="shared" ca="1" si="58"/>
        <v>-0.76351953935545058</v>
      </c>
      <c r="V273" s="8">
        <v>1.0566556858384601E-2</v>
      </c>
      <c r="W273" s="8">
        <v>6.9974989914314306E-2</v>
      </c>
      <c r="X273" s="9">
        <v>8.4167323229751697E-4</v>
      </c>
      <c r="Y273" s="10">
        <v>7.6933220085349401</v>
      </c>
      <c r="Z273" s="13">
        <v>3.79516149285745E-4</v>
      </c>
      <c r="AA273" s="13">
        <v>0</v>
      </c>
      <c r="AB273" s="13">
        <v>-3.79516149285745E-4</v>
      </c>
      <c r="AC273" s="13" t="s">
        <v>24</v>
      </c>
      <c r="AD273" s="15">
        <f>10000*AB273</f>
        <v>-3.7951614928574497</v>
      </c>
      <c r="AE273" s="15">
        <f>ABS(AD273)</f>
        <v>3.7951614928574497</v>
      </c>
      <c r="AF273" s="21" t="e">
        <f>AE273/(AA273*10000)</f>
        <v>#DIV/0!</v>
      </c>
      <c r="AG273" s="17">
        <f>(V273-W273)/(X273*SQRT(Y273))</f>
        <v>-25.447646713810933</v>
      </c>
    </row>
    <row r="274" spans="9:33" x14ac:dyDescent="0.25">
      <c r="I274">
        <f t="shared" ca="1" si="51"/>
        <v>-0.96018542192089362</v>
      </c>
      <c r="J274">
        <f t="shared" ca="1" si="51"/>
        <v>0.65637856256202043</v>
      </c>
      <c r="K274">
        <f t="shared" ca="1" si="51"/>
        <v>-1.811380010830715</v>
      </c>
      <c r="L274" s="2">
        <f t="shared" ca="1" si="52"/>
        <v>5.6798017206428145E-3</v>
      </c>
      <c r="M274" s="2">
        <f t="shared" ca="1" si="53"/>
        <v>2.4114543121006689E-2</v>
      </c>
      <c r="N274" s="6">
        <f t="shared" ca="1" si="54"/>
        <v>8.6292917595564914E-3</v>
      </c>
      <c r="O274" s="3">
        <f t="shared" ca="1" si="55"/>
        <v>2.012472659695328</v>
      </c>
      <c r="P274" s="11">
        <f t="shared" ca="1" si="56"/>
        <v>3.539638249939622E-4</v>
      </c>
      <c r="Q274" s="22">
        <f t="shared" ca="1" si="59"/>
        <v>6.6046080942924967E-2</v>
      </c>
      <c r="R274" s="22">
        <f t="shared" ca="1" si="60"/>
        <v>0.18211300434290256</v>
      </c>
      <c r="S274" s="12">
        <f t="shared" ca="1" si="57"/>
        <v>1.4985812510955694E-4</v>
      </c>
      <c r="T274" s="16">
        <f t="shared" ca="1" si="58"/>
        <v>-1.5059026667650626</v>
      </c>
      <c r="V274" s="8">
        <v>4.07997758851602E-3</v>
      </c>
      <c r="W274" s="8">
        <v>1.4905041591246299E-2</v>
      </c>
      <c r="X274" s="9">
        <v>1.93621587215781E-2</v>
      </c>
      <c r="Y274" s="10">
        <v>4.1890617964731298</v>
      </c>
      <c r="Z274" s="13">
        <v>1.1252688373895699E-2</v>
      </c>
      <c r="AA274" s="13">
        <v>1.0983309180361001E-2</v>
      </c>
      <c r="AB274" s="13">
        <v>-2.6937919353467102E-4</v>
      </c>
      <c r="AC274" s="13" t="s">
        <v>24</v>
      </c>
      <c r="AD274" s="15">
        <f>10000*AB274</f>
        <v>-2.6937919353467104</v>
      </c>
      <c r="AE274" s="15">
        <f>ABS(AD274)</f>
        <v>2.6937919353467104</v>
      </c>
      <c r="AF274" s="21">
        <f>AE274/(AA274*10000)</f>
        <v>2.452623240510626E-2</v>
      </c>
      <c r="AG274" s="17">
        <f>(V274-W274)/(X274*SQRT(Y274))</f>
        <v>-0.27316076059799183</v>
      </c>
    </row>
    <row r="275" spans="9:33" x14ac:dyDescent="0.25">
      <c r="I275">
        <f t="shared" ca="1" si="51"/>
        <v>1.2083714389390849</v>
      </c>
      <c r="J275">
        <f t="shared" ca="1" si="51"/>
        <v>-0.2121707424558848</v>
      </c>
      <c r="K275">
        <f t="shared" ca="1" si="51"/>
        <v>-2.0211473372814144</v>
      </c>
      <c r="L275" s="2">
        <f t="shared" ca="1" si="52"/>
        <v>3.950916006368501E-2</v>
      </c>
      <c r="M275" s="2">
        <f t="shared" ca="1" si="53"/>
        <v>1.1089081686263101E-2</v>
      </c>
      <c r="N275" s="6">
        <f t="shared" ca="1" si="54"/>
        <v>1.887001256808116E-2</v>
      </c>
      <c r="O275" s="3">
        <f t="shared" ca="1" si="55"/>
        <v>1.8322658029852725</v>
      </c>
      <c r="P275" s="11">
        <f t="shared" ca="1" si="56"/>
        <v>3.0129409497590749E-2</v>
      </c>
      <c r="Q275" s="22">
        <f t="shared" ca="1" si="59"/>
        <v>0.86707076075834344</v>
      </c>
      <c r="R275" s="22">
        <f t="shared" ca="1" si="60"/>
        <v>0.29078891697981363</v>
      </c>
      <c r="S275" s="12">
        <f t="shared" ca="1" si="57"/>
        <v>6.5242839618248117E-4</v>
      </c>
      <c r="T275" s="16">
        <f t="shared" ca="1" si="58"/>
        <v>1.1126506957396824</v>
      </c>
      <c r="V275" s="8">
        <v>8.1586531045157507E-2</v>
      </c>
      <c r="W275" s="8">
        <v>7.7781372775200704E-3</v>
      </c>
      <c r="X275" s="9">
        <v>1.6759568600578801E-2</v>
      </c>
      <c r="Y275" s="10">
        <v>5.5214771351375003</v>
      </c>
      <c r="Z275" s="13">
        <v>7.3950692573754404E-2</v>
      </c>
      <c r="AA275" s="13">
        <v>7.4273783625148096E-2</v>
      </c>
      <c r="AB275" s="13">
        <v>3.2309105139377499E-4</v>
      </c>
      <c r="AC275" s="13" t="s">
        <v>24</v>
      </c>
      <c r="AD275" s="15">
        <f>10000*AB275</f>
        <v>3.2309105139377499</v>
      </c>
      <c r="AE275" s="15">
        <f>ABS(AD275)</f>
        <v>3.2309105139377499</v>
      </c>
      <c r="AF275" s="21">
        <f>AE275/(AA275*10000)</f>
        <v>4.3500012470669494E-3</v>
      </c>
      <c r="AG275" s="17">
        <f>(V275-W275)/(X275*SQRT(Y275))</f>
        <v>1.8741971783968538</v>
      </c>
    </row>
    <row r="276" spans="9:33" x14ac:dyDescent="0.25">
      <c r="I276">
        <f t="shared" ca="1" si="51"/>
        <v>-1.4885668439746311</v>
      </c>
      <c r="J276">
        <f t="shared" ca="1" si="51"/>
        <v>-1.7873572970840774</v>
      </c>
      <c r="K276">
        <f t="shared" ca="1" si="51"/>
        <v>8.0292624277424077E-2</v>
      </c>
      <c r="L276" s="2">
        <f t="shared" ca="1" si="52"/>
        <v>3.540675799297201E-3</v>
      </c>
      <c r="M276" s="2">
        <f t="shared" ca="1" si="53"/>
        <v>2.7103324618319873E-3</v>
      </c>
      <c r="N276" s="6">
        <f t="shared" ca="1" si="54"/>
        <v>1.1977362261886514E-2</v>
      </c>
      <c r="O276" s="3">
        <f t="shared" ca="1" si="55"/>
        <v>4.6895933157061176</v>
      </c>
      <c r="P276" s="11">
        <f t="shared" ca="1" si="56"/>
        <v>1.0768054721180852E-2</v>
      </c>
      <c r="Q276" s="22">
        <f t="shared" ca="1" si="59"/>
        <v>0.51276923322433787</v>
      </c>
      <c r="R276" s="22">
        <f t="shared" ca="1" si="60"/>
        <v>0.86348563052370253</v>
      </c>
      <c r="S276" s="12">
        <f t="shared" ca="1" si="57"/>
        <v>6.7275595787622206E-4</v>
      </c>
      <c r="T276" s="16">
        <f t="shared" ca="1" si="58"/>
        <v>3.2013188293517597E-2</v>
      </c>
      <c r="V276" s="8">
        <v>1.9960753549308999E-2</v>
      </c>
      <c r="W276" s="8">
        <v>6.4202896665659107E-2</v>
      </c>
      <c r="X276" s="9">
        <v>1.08004534278554E-2</v>
      </c>
      <c r="Y276" s="10">
        <v>4.2077611750126902</v>
      </c>
      <c r="Z276" s="13">
        <v>1.0698957308689699E-3</v>
      </c>
      <c r="AA276" s="13">
        <v>1.89649184166204E-4</v>
      </c>
      <c r="AB276" s="13">
        <v>-8.8024654670277398E-4</v>
      </c>
      <c r="AC276" s="13" t="s">
        <v>24</v>
      </c>
      <c r="AD276" s="15">
        <f>10000*AB276</f>
        <v>-8.8024654670277407</v>
      </c>
      <c r="AE276" s="15">
        <f>ABS(AD276)</f>
        <v>8.8024654670277407</v>
      </c>
      <c r="AF276" s="21">
        <f>AE276/(AA276*10000)</f>
        <v>4.6414465243960503</v>
      </c>
      <c r="AG276" s="17">
        <f>(V276-W276)/(X276*SQRT(Y276))</f>
        <v>-1.9969566013367641</v>
      </c>
    </row>
    <row r="277" spans="9:33" x14ac:dyDescent="0.25">
      <c r="I277">
        <f t="shared" ca="1" si="51"/>
        <v>-1.4934866701048211</v>
      </c>
      <c r="J277">
        <f t="shared" ca="1" si="51"/>
        <v>1.2521827085271124</v>
      </c>
      <c r="K277">
        <f t="shared" ca="1" si="51"/>
        <v>1.6316723238302213</v>
      </c>
      <c r="L277" s="2">
        <f t="shared" ca="1" si="52"/>
        <v>3.5251295466665173E-3</v>
      </c>
      <c r="M277" s="2">
        <f t="shared" ca="1" si="53"/>
        <v>4.1088099765609044E-2</v>
      </c>
      <c r="N277" s="6">
        <f t="shared" ca="1" si="54"/>
        <v>6.9809420881276549E-3</v>
      </c>
      <c r="O277" s="3">
        <f t="shared" ca="1" si="55"/>
        <v>9.3852936519858385</v>
      </c>
      <c r="P277" s="11">
        <f t="shared" ca="1" si="56"/>
        <v>3.4045911431907909E-4</v>
      </c>
      <c r="Q277" s="22">
        <f t="shared" ca="1" si="59"/>
        <v>3.9510573813940436E-2</v>
      </c>
      <c r="R277" s="22">
        <f t="shared" ca="1" si="60"/>
        <v>0.26136782096051231</v>
      </c>
      <c r="S277" s="12">
        <f t="shared" ca="1" si="57"/>
        <v>4.573787003331292E-4</v>
      </c>
      <c r="T277" s="16">
        <f t="shared" ca="1" si="58"/>
        <v>-1.7563940528064994</v>
      </c>
      <c r="V277" s="8">
        <v>2.6035423150798601E-3</v>
      </c>
      <c r="W277" s="8">
        <v>1.17524309998179E-2</v>
      </c>
      <c r="X277" s="9">
        <v>5.0983296261052297E-3</v>
      </c>
      <c r="Y277" s="10">
        <v>6.8456794163377799</v>
      </c>
      <c r="Z277" s="13">
        <v>3.2850115388442301E-3</v>
      </c>
      <c r="AA277" s="13">
        <v>1.9519986628197699E-3</v>
      </c>
      <c r="AB277" s="13">
        <v>-1.33301287602445E-3</v>
      </c>
      <c r="AC277" s="13" t="s">
        <v>24</v>
      </c>
      <c r="AD277" s="15">
        <f>10000*AB277</f>
        <v>-13.3301287602445</v>
      </c>
      <c r="AE277" s="15">
        <f>ABS(AD277)</f>
        <v>13.3301287602445</v>
      </c>
      <c r="AF277" s="21">
        <f>AE277/(AA277*10000)</f>
        <v>0.68289640839140697</v>
      </c>
      <c r="AG277" s="17">
        <f>(V277-W277)/(X277*SQRT(Y277))</f>
        <v>-0.68585475528442508</v>
      </c>
    </row>
    <row r="278" spans="9:33" x14ac:dyDescent="0.25">
      <c r="I278">
        <f t="shared" ca="1" si="51"/>
        <v>0.54334565592915218</v>
      </c>
      <c r="J278">
        <f t="shared" ca="1" si="51"/>
        <v>-0.59869927977953352</v>
      </c>
      <c r="K278">
        <f t="shared" ca="1" si="51"/>
        <v>1.1307594504475624</v>
      </c>
      <c r="L278" s="2">
        <f t="shared" ca="1" si="52"/>
        <v>2.1795758841843E-2</v>
      </c>
      <c r="M278" s="2">
        <f t="shared" ca="1" si="53"/>
        <v>7.847848034557646E-3</v>
      </c>
      <c r="N278" s="6">
        <f t="shared" ca="1" si="54"/>
        <v>1.0711670350869527E-2</v>
      </c>
      <c r="O278" s="3">
        <f t="shared" ca="1" si="55"/>
        <v>7.5016943766556787</v>
      </c>
      <c r="P278" s="11">
        <f t="shared" ca="1" si="56"/>
        <v>1.9976635375774703E-2</v>
      </c>
      <c r="Q278" s="22">
        <f t="shared" ca="1" si="59"/>
        <v>0.68275416306350589</v>
      </c>
      <c r="R278" s="22">
        <f t="shared" ca="1" si="60"/>
        <v>0.97591139977656083</v>
      </c>
      <c r="S278" s="12">
        <f t="shared" ca="1" si="57"/>
        <v>8.607435253697673E-4</v>
      </c>
      <c r="T278" s="16">
        <f t="shared" ca="1" si="58"/>
        <v>0.47541434214722844</v>
      </c>
      <c r="V278" s="8">
        <v>9.7723531192580801E-3</v>
      </c>
      <c r="W278" s="8">
        <v>6.7942992221848002E-3</v>
      </c>
      <c r="X278" s="9">
        <v>7.1335373335448598E-3</v>
      </c>
      <c r="Y278" s="10">
        <v>5.7252178062080299</v>
      </c>
      <c r="Z278" s="13">
        <v>7.6044375485493096E-3</v>
      </c>
      <c r="AA278" s="13">
        <v>8.4018427796928707E-3</v>
      </c>
      <c r="AB278" s="13">
        <v>7.9740523114356495E-4</v>
      </c>
      <c r="AC278" s="13" t="s">
        <v>24</v>
      </c>
      <c r="AD278" s="15">
        <f>10000*AB278</f>
        <v>7.9740523114356492</v>
      </c>
      <c r="AE278" s="15">
        <f>ABS(AD278)</f>
        <v>7.9740523114356492</v>
      </c>
      <c r="AF278" s="21">
        <f>AE278/(AA278*10000)</f>
        <v>9.4908373323871462E-2</v>
      </c>
      <c r="AG278" s="17">
        <f>(V278-W278)/(X278*SQRT(Y278))</f>
        <v>0.17447435771402828</v>
      </c>
    </row>
    <row r="279" spans="9:33" x14ac:dyDescent="0.25">
      <c r="I279">
        <f t="shared" ca="1" si="51"/>
        <v>1.699428652184942</v>
      </c>
      <c r="J279">
        <f t="shared" ca="1" si="51"/>
        <v>-0.57366396798924546</v>
      </c>
      <c r="K279">
        <f t="shared" ca="1" si="51"/>
        <v>1.1668750726467798</v>
      </c>
      <c r="L279" s="2">
        <f t="shared" ca="1" si="52"/>
        <v>6.1298015523722653E-2</v>
      </c>
      <c r="M279" s="2">
        <f t="shared" ca="1" si="53"/>
        <v>8.0255613930335385E-3</v>
      </c>
      <c r="N279" s="6">
        <f t="shared" ca="1" si="54"/>
        <v>7.6212211181259223E-3</v>
      </c>
      <c r="O279" s="3">
        <f t="shared" ca="1" si="55"/>
        <v>7.6238409865167558</v>
      </c>
      <c r="P279" s="11">
        <f t="shared" ca="1" si="56"/>
        <v>5.3310680430739561E-2</v>
      </c>
      <c r="Q279" s="22">
        <f t="shared" ca="1" si="59"/>
        <v>0.99432246395735335</v>
      </c>
      <c r="R279" s="22">
        <f t="shared" ca="1" si="60"/>
        <v>4.4701836251334198E-2</v>
      </c>
      <c r="S279" s="12">
        <f t="shared" ca="1" si="57"/>
        <v>4.4281564240840457E-4</v>
      </c>
      <c r="T279" s="16">
        <f t="shared" ca="1" si="58"/>
        <v>2.5315775003500711</v>
      </c>
      <c r="V279" s="8">
        <v>3.9606576518623603E-3</v>
      </c>
      <c r="W279" s="8">
        <v>7.5187262400684702E-3</v>
      </c>
      <c r="X279" s="9">
        <v>1.1640582105649999E-2</v>
      </c>
      <c r="Y279" s="10">
        <v>2.7266425415848001</v>
      </c>
      <c r="Z279" s="13">
        <v>6.0014096380952304E-3</v>
      </c>
      <c r="AA279" s="13">
        <v>6.0202650009237501E-3</v>
      </c>
      <c r="AB279" s="13">
        <v>1.8855362828515399E-5</v>
      </c>
      <c r="AC279" s="13" t="s">
        <v>24</v>
      </c>
      <c r="AD279" s="15">
        <f>10000*AB279</f>
        <v>0.18855362828515398</v>
      </c>
      <c r="AE279" s="15">
        <f>ABS(AD279)</f>
        <v>0.18855362828515398</v>
      </c>
      <c r="AF279" s="21">
        <f>AE279/(AA279*10000)</f>
        <v>3.1319822010529817E-3</v>
      </c>
      <c r="AG279" s="17">
        <f>(V279-W279)/(X279*SQRT(Y279))</f>
        <v>-0.18510813874311938</v>
      </c>
    </row>
    <row r="280" spans="9:33" x14ac:dyDescent="0.25">
      <c r="I280">
        <f t="shared" ca="1" si="51"/>
        <v>-0.55267042716837744</v>
      </c>
      <c r="J280">
        <f t="shared" ca="1" si="51"/>
        <v>-1.6722305961791262</v>
      </c>
      <c r="K280">
        <f t="shared" ca="1" si="51"/>
        <v>0.44328326038391386</v>
      </c>
      <c r="L280" s="2">
        <f t="shared" ca="1" si="52"/>
        <v>8.1776826497949699E-3</v>
      </c>
      <c r="M280" s="2">
        <f t="shared" ca="1" si="53"/>
        <v>3.0042974852506725E-3</v>
      </c>
      <c r="N280" s="6">
        <f t="shared" ca="1" si="54"/>
        <v>1.1566878861312205E-2</v>
      </c>
      <c r="O280" s="3">
        <f t="shared" ca="1" si="55"/>
        <v>5.516150330723292</v>
      </c>
      <c r="P280" s="11">
        <f t="shared" ca="1" si="56"/>
        <v>1.3620494788910472E-2</v>
      </c>
      <c r="Q280" s="22">
        <f t="shared" ca="1" si="59"/>
        <v>0.57551479975544828</v>
      </c>
      <c r="R280" s="22">
        <f t="shared" ca="1" si="60"/>
        <v>0.92013888876091698</v>
      </c>
      <c r="S280" s="12">
        <f t="shared" ca="1" si="57"/>
        <v>7.3802057239431417E-4</v>
      </c>
      <c r="T280" s="16">
        <f t="shared" ca="1" si="58"/>
        <v>0.19043228534992368</v>
      </c>
      <c r="V280" s="8">
        <v>2.57992881599927E-2</v>
      </c>
      <c r="W280" s="8">
        <v>3.3980695082036099E-3</v>
      </c>
      <c r="X280" s="9">
        <v>1.0095419407547299E-2</v>
      </c>
      <c r="Y280" s="10">
        <v>4.6480448758413004</v>
      </c>
      <c r="Z280" s="13">
        <v>2.5311906136138498E-2</v>
      </c>
      <c r="AA280" s="13">
        <v>2.4115878554889902E-2</v>
      </c>
      <c r="AB280" s="13">
        <v>-1.1960275812486099E-3</v>
      </c>
      <c r="AC280" s="13" t="s">
        <v>24</v>
      </c>
      <c r="AD280" s="15">
        <f>10000*AB280</f>
        <v>-11.960275812486099</v>
      </c>
      <c r="AE280" s="15">
        <f>ABS(AD280)</f>
        <v>11.960275812486099</v>
      </c>
      <c r="AF280" s="21">
        <f>AE280/(AA280*10000)</f>
        <v>4.9595024229631274E-2</v>
      </c>
      <c r="AG280" s="17">
        <f>(V280-W280)/(X280*SQRT(Y280))</f>
        <v>1.0292292563494658</v>
      </c>
    </row>
    <row r="281" spans="9:33" x14ac:dyDescent="0.25">
      <c r="I281">
        <f t="shared" ca="1" si="51"/>
        <v>-6.6160379304332929E-3</v>
      </c>
      <c r="J281">
        <f t="shared" ca="1" si="51"/>
        <v>1.4680350566742164</v>
      </c>
      <c r="K281">
        <f t="shared" ca="1" si="51"/>
        <v>0.51701380962004762</v>
      </c>
      <c r="L281" s="2">
        <f t="shared" ca="1" si="52"/>
        <v>1.3327301949724393E-2</v>
      </c>
      <c r="M281" s="2">
        <f t="shared" ca="1" si="53"/>
        <v>4.9838249206640796E-2</v>
      </c>
      <c r="N281" s="6">
        <f t="shared" ca="1" si="54"/>
        <v>1.0297046876754541E-2</v>
      </c>
      <c r="O281" s="3">
        <f t="shared" ca="1" si="55"/>
        <v>5.701067951239482</v>
      </c>
      <c r="P281" s="11">
        <f t="shared" ca="1" si="56"/>
        <v>7.4550679260395258E-4</v>
      </c>
      <c r="Q281" s="22">
        <f t="shared" ca="1" si="59"/>
        <v>6.87692633746705E-2</v>
      </c>
      <c r="R281" s="22">
        <f t="shared" ca="1" si="60"/>
        <v>0.31623996467615229</v>
      </c>
      <c r="S281" s="12">
        <f t="shared" ca="1" si="57"/>
        <v>6.0447952796606117E-4</v>
      </c>
      <c r="T281" s="16">
        <f t="shared" ca="1" si="58"/>
        <v>-1.4850199978904257</v>
      </c>
      <c r="V281" s="8">
        <v>1.5275133062021299E-3</v>
      </c>
      <c r="W281" s="8">
        <v>3.66664685238852E-2</v>
      </c>
      <c r="X281" s="9">
        <v>4.8354757642865903E-3</v>
      </c>
      <c r="Y281" s="10">
        <v>3.3522918352051798</v>
      </c>
      <c r="Z281" s="13">
        <v>7.5360911396080404E-4</v>
      </c>
      <c r="AA281" s="13">
        <v>7.2552667349160002E-8</v>
      </c>
      <c r="AB281" s="13">
        <v>-7.5353656129345504E-4</v>
      </c>
      <c r="AC281" s="13" t="s">
        <v>24</v>
      </c>
      <c r="AD281" s="15">
        <f>10000*AB281</f>
        <v>-7.5353656129345508</v>
      </c>
      <c r="AE281" s="15">
        <f>ABS(AD281)</f>
        <v>7.5353656129345508</v>
      </c>
      <c r="AF281" s="21">
        <f>AE281/(AA281*10000)</f>
        <v>10386.062826154375</v>
      </c>
      <c r="AG281" s="17">
        <f>(V281-W281)/(X281*SQRT(Y281))</f>
        <v>-3.9689782954943631</v>
      </c>
    </row>
    <row r="282" spans="9:33" x14ac:dyDescent="0.25">
      <c r="I282">
        <f t="shared" ca="1" si="51"/>
        <v>-4.8762377704989944E-2</v>
      </c>
      <c r="J282">
        <f t="shared" ca="1" si="51"/>
        <v>0.24917610924855477</v>
      </c>
      <c r="K282">
        <f t="shared" ca="1" si="51"/>
        <v>-0.17774782367696684</v>
      </c>
      <c r="L282" s="2">
        <f t="shared" ca="1" si="52"/>
        <v>1.2834256396472198E-2</v>
      </c>
      <c r="M282" s="2">
        <f t="shared" ca="1" si="53"/>
        <v>1.6753415719160426E-2</v>
      </c>
      <c r="N282" s="6">
        <f t="shared" ca="1" si="54"/>
        <v>8.8661174561029572E-3</v>
      </c>
      <c r="O282" s="3">
        <f t="shared" ca="1" si="55"/>
        <v>4.178476344140547</v>
      </c>
      <c r="P282" s="11">
        <f t="shared" ca="1" si="56"/>
        <v>5.4390546264366088E-3</v>
      </c>
      <c r="Q282" s="22">
        <f t="shared" ca="1" si="59"/>
        <v>0.41439753726380352</v>
      </c>
      <c r="R282" s="22">
        <f t="shared" ca="1" si="60"/>
        <v>0.7966446003984754</v>
      </c>
      <c r="S282" s="12">
        <f t="shared" ca="1" si="57"/>
        <v>3.2846183035699421E-4</v>
      </c>
      <c r="T282" s="16">
        <f t="shared" ca="1" si="58"/>
        <v>-0.21624718590459643</v>
      </c>
      <c r="V282" s="8">
        <v>2.27765417893439E-2</v>
      </c>
      <c r="W282" s="8">
        <v>8.2998457804359001E-3</v>
      </c>
      <c r="X282" s="9">
        <v>1.23416215523096E-2</v>
      </c>
      <c r="Y282" s="10">
        <v>10.140152091522401</v>
      </c>
      <c r="Z282" s="13">
        <v>2.4718523751779999E-2</v>
      </c>
      <c r="AA282" s="13">
        <v>2.3968694930570401E-2</v>
      </c>
      <c r="AB282" s="13">
        <v>-7.4982882120965596E-4</v>
      </c>
      <c r="AC282" s="13" t="s">
        <v>24</v>
      </c>
      <c r="AD282" s="15">
        <f>10000*AB282</f>
        <v>-7.4982882120965595</v>
      </c>
      <c r="AE282" s="15">
        <f>ABS(AD282)</f>
        <v>7.4982882120965595</v>
      </c>
      <c r="AF282" s="21">
        <f>AE282/(AA282*10000)</f>
        <v>3.1283673282240389E-2</v>
      </c>
      <c r="AG282" s="17">
        <f>(V282-W282)/(X282*SQRT(Y282))</f>
        <v>0.36836214689476593</v>
      </c>
    </row>
    <row r="283" spans="9:33" x14ac:dyDescent="0.25">
      <c r="I283">
        <f t="shared" ca="1" si="51"/>
        <v>1.5198594735822741</v>
      </c>
      <c r="J283">
        <f t="shared" ca="1" si="51"/>
        <v>-0.47016136011867266</v>
      </c>
      <c r="K283">
        <f t="shared" ca="1" si="51"/>
        <v>3.4232316191975053E-2</v>
      </c>
      <c r="L283" s="2">
        <f t="shared" ca="1" si="52"/>
        <v>5.2202788511627921E-2</v>
      </c>
      <c r="M283" s="2">
        <f t="shared" ca="1" si="53"/>
        <v>8.8040088501561732E-3</v>
      </c>
      <c r="N283" s="6">
        <f t="shared" ca="1" si="54"/>
        <v>8.1106129329225011E-3</v>
      </c>
      <c r="O283" s="3">
        <f t="shared" ca="1" si="55"/>
        <v>4.5939814649641617</v>
      </c>
      <c r="P283" s="11">
        <f t="shared" ca="1" si="56"/>
        <v>4.3434000631284324E-2</v>
      </c>
      <c r="Q283" s="22">
        <f t="shared" ca="1" si="59"/>
        <v>0.99372847791041419</v>
      </c>
      <c r="R283" s="22">
        <f t="shared" ca="1" si="60"/>
        <v>3.7900634349443463E-2</v>
      </c>
      <c r="S283" s="12">
        <f t="shared" ca="1" si="57"/>
        <v>3.0220148235397793E-4</v>
      </c>
      <c r="T283" s="16">
        <f t="shared" ca="1" si="58"/>
        <v>2.4964865035473842</v>
      </c>
      <c r="V283" s="8">
        <v>7.6671759215685099E-3</v>
      </c>
      <c r="W283" s="8">
        <v>9.1638504852855993E-3</v>
      </c>
      <c r="X283" s="9">
        <v>1.16352812999432E-3</v>
      </c>
      <c r="Y283" s="10">
        <v>8.5107205443145197</v>
      </c>
      <c r="Z283" s="13">
        <v>3.64581464707543E-3</v>
      </c>
      <c r="AA283" s="13">
        <v>7.3536723729173304E-4</v>
      </c>
      <c r="AB283" s="13">
        <v>-2.9104474097837001E-3</v>
      </c>
      <c r="AC283" s="13" t="s">
        <v>24</v>
      </c>
      <c r="AD283" s="15">
        <f>10000*AB283</f>
        <v>-29.104474097837002</v>
      </c>
      <c r="AE283" s="15">
        <f>ABS(AD283)</f>
        <v>29.104474097837002</v>
      </c>
      <c r="AF283" s="21">
        <f>AE283/(AA283*10000)</f>
        <v>3.9578149014396122</v>
      </c>
      <c r="AG283" s="17">
        <f>(V283-W283)/(X283*SQRT(Y283))</f>
        <v>-0.44092764130490569</v>
      </c>
    </row>
    <row r="284" spans="9:33" x14ac:dyDescent="0.25">
      <c r="I284">
        <f t="shared" ca="1" si="51"/>
        <v>0.60064309516055658</v>
      </c>
      <c r="J284">
        <f t="shared" ca="1" si="51"/>
        <v>0.477420535717133</v>
      </c>
      <c r="K284">
        <f t="shared" ca="1" si="51"/>
        <v>0.37561303293426468</v>
      </c>
      <c r="L284" s="2">
        <f t="shared" ca="1" si="52"/>
        <v>2.2941873775593789E-2</v>
      </c>
      <c r="M284" s="2">
        <f t="shared" ca="1" si="53"/>
        <v>2.0547724034736151E-2</v>
      </c>
      <c r="N284" s="6">
        <f t="shared" ca="1" si="54"/>
        <v>7.8932431099565121E-3</v>
      </c>
      <c r="O284" s="3">
        <f t="shared" ca="1" si="55"/>
        <v>5.3517155197709867</v>
      </c>
      <c r="P284" s="11">
        <f t="shared" ca="1" si="56"/>
        <v>8.5443070906656045E-3</v>
      </c>
      <c r="Q284" s="22">
        <f t="shared" ca="1" si="59"/>
        <v>0.55215746710586955</v>
      </c>
      <c r="R284" s="22">
        <f t="shared" ca="1" si="60"/>
        <v>0.91500531952084629</v>
      </c>
      <c r="S284" s="12">
        <f t="shared" ca="1" si="57"/>
        <v>3.3342946686217695E-4</v>
      </c>
      <c r="T284" s="16">
        <f t="shared" ca="1" si="58"/>
        <v>0.13111407658597113</v>
      </c>
      <c r="V284" s="8">
        <v>1.0687312942755199E-2</v>
      </c>
      <c r="W284" s="8">
        <v>2.5333216032963599E-2</v>
      </c>
      <c r="X284" s="9">
        <v>9.8612053306244996E-3</v>
      </c>
      <c r="Y284" s="10">
        <v>3.5427661730163602</v>
      </c>
      <c r="Z284" s="13">
        <v>2.87767744000662E-3</v>
      </c>
      <c r="AA284" s="13">
        <v>2.2744719161423301E-3</v>
      </c>
      <c r="AB284" s="13">
        <v>-6.0320552386428604E-4</v>
      </c>
      <c r="AC284" s="13" t="s">
        <v>24</v>
      </c>
      <c r="AD284" s="15">
        <f>10000*AB284</f>
        <v>-6.0320552386428608</v>
      </c>
      <c r="AE284" s="15">
        <f>ABS(AD284)</f>
        <v>6.0320552386428608</v>
      </c>
      <c r="AF284" s="21">
        <f>AE284/(AA284*10000)</f>
        <v>0.2652068462939593</v>
      </c>
      <c r="AG284" s="17">
        <f>(V284-W284)/(X284*SQRT(Y284))</f>
        <v>-0.78906886921979946</v>
      </c>
    </row>
    <row r="285" spans="9:33" x14ac:dyDescent="0.25">
      <c r="I285">
        <f t="shared" ca="1" si="51"/>
        <v>-1.7882946779655777</v>
      </c>
      <c r="J285">
        <f t="shared" ca="1" si="51"/>
        <v>-0.73614844243013167</v>
      </c>
      <c r="K285">
        <f t="shared" ca="1" si="51"/>
        <v>0.26021730063942017</v>
      </c>
      <c r="L285" s="2">
        <f t="shared" ca="1" si="52"/>
        <v>2.7080610200815704E-3</v>
      </c>
      <c r="M285" s="2">
        <f t="shared" ca="1" si="53"/>
        <v>6.9399952496655357E-3</v>
      </c>
      <c r="N285" s="6">
        <f t="shared" ca="1" si="54"/>
        <v>9.8033836690169501E-3</v>
      </c>
      <c r="O285" s="3">
        <f t="shared" ca="1" si="55"/>
        <v>5.0825374101024785</v>
      </c>
      <c r="P285" s="11">
        <f t="shared" ca="1" si="56"/>
        <v>6.8622901318471331E-3</v>
      </c>
      <c r="Q285" s="22">
        <f t="shared" ca="1" si="59"/>
        <v>0.42407491248662321</v>
      </c>
      <c r="R285" s="22">
        <f t="shared" ca="1" si="60"/>
        <v>0.88305707112809428</v>
      </c>
      <c r="S285" s="12">
        <f t="shared" ca="1" si="57"/>
        <v>4.8846402449480698E-4</v>
      </c>
      <c r="T285" s="16">
        <f t="shared" ca="1" si="58"/>
        <v>-0.19147964685660587</v>
      </c>
      <c r="V285" s="8">
        <v>1.4908291640458799E-2</v>
      </c>
      <c r="W285" s="8">
        <v>3.5880766003659699E-2</v>
      </c>
      <c r="X285" s="9">
        <v>1.38060441642417E-2</v>
      </c>
      <c r="Y285" s="10">
        <v>4.7461854879115704</v>
      </c>
      <c r="Z285" s="13">
        <v>4.1027382730538598E-3</v>
      </c>
      <c r="AA285" s="13">
        <v>4.3172732440539202E-3</v>
      </c>
      <c r="AB285" s="13">
        <v>2.1453497100006199E-4</v>
      </c>
      <c r="AC285" s="13" t="s">
        <v>24</v>
      </c>
      <c r="AD285" s="15">
        <f>10000*AB285</f>
        <v>2.14534971000062</v>
      </c>
      <c r="AE285" s="15">
        <f>ABS(AD285)</f>
        <v>2.14534971000062</v>
      </c>
      <c r="AF285" s="21">
        <f>AE285/(AA285*10000)</f>
        <v>4.9692238334818402E-2</v>
      </c>
      <c r="AG285" s="17">
        <f>(V285-W285)/(X285*SQRT(Y285))</f>
        <v>-0.69728136753879533</v>
      </c>
    </row>
    <row r="286" spans="9:33" x14ac:dyDescent="0.25">
      <c r="I286">
        <f t="shared" ca="1" si="51"/>
        <v>1.415351006224113</v>
      </c>
      <c r="J286">
        <f t="shared" ca="1" si="51"/>
        <v>1.2734050015483556</v>
      </c>
      <c r="K286">
        <f t="shared" ca="1" si="51"/>
        <v>-0.19125976292497301</v>
      </c>
      <c r="L286" s="2">
        <f t="shared" ca="1" si="52"/>
        <v>4.7544242487644599E-2</v>
      </c>
      <c r="M286" s="2">
        <f t="shared" ca="1" si="53"/>
        <v>4.1875474946803583E-2</v>
      </c>
      <c r="N286" s="6">
        <f t="shared" ca="1" si="54"/>
        <v>6.0714655479030847E-3</v>
      </c>
      <c r="O286" s="3">
        <f t="shared" ca="1" si="55"/>
        <v>4.1533031033682892</v>
      </c>
      <c r="P286" s="11">
        <f t="shared" ca="1" si="56"/>
        <v>8.2798408986505187E-3</v>
      </c>
      <c r="Q286" s="22">
        <f t="shared" ca="1" si="59"/>
        <v>0.67657410206362067</v>
      </c>
      <c r="R286" s="22">
        <f t="shared" ca="1" si="60"/>
        <v>0.73203076832637481</v>
      </c>
      <c r="S286" s="12">
        <f t="shared" ca="1" si="57"/>
        <v>1.5310194097078577E-4</v>
      </c>
      <c r="T286" s="16">
        <f t="shared" ca="1" si="58"/>
        <v>0.45814009332899203</v>
      </c>
      <c r="V286" s="8">
        <v>6.2858025058450196E-3</v>
      </c>
      <c r="W286" s="8">
        <v>2.16206944082999E-2</v>
      </c>
      <c r="X286" s="9">
        <v>1.67893934541407E-2</v>
      </c>
      <c r="Y286" s="10">
        <v>5.6721130664120496</v>
      </c>
      <c r="Z286" s="13">
        <v>9.6786742582113394E-3</v>
      </c>
      <c r="AA286" s="13">
        <v>9.4435692147122694E-3</v>
      </c>
      <c r="AB286" s="13">
        <v>-2.35105043499076E-4</v>
      </c>
      <c r="AC286" s="13" t="s">
        <v>24</v>
      </c>
      <c r="AD286" s="15">
        <f>10000*AB286</f>
        <v>-2.3510504349907602</v>
      </c>
      <c r="AE286" s="15">
        <f>ABS(AD286)</f>
        <v>2.3510504349907602</v>
      </c>
      <c r="AF286" s="21">
        <f>AE286/(AA286*10000)</f>
        <v>2.4895782320608458E-2</v>
      </c>
      <c r="AG286" s="17">
        <f>(V286-W286)/(X286*SQRT(Y286))</f>
        <v>-0.38350697978119153</v>
      </c>
    </row>
    <row r="287" spans="9:33" x14ac:dyDescent="0.25">
      <c r="I287">
        <f t="shared" ca="1" si="51"/>
        <v>7.6437780573943584E-2</v>
      </c>
      <c r="J287">
        <f t="shared" ca="1" si="51"/>
        <v>0.50114519353545528</v>
      </c>
      <c r="K287">
        <f t="shared" ca="1" si="51"/>
        <v>-1.4988241412318655</v>
      </c>
      <c r="L287" s="2">
        <f t="shared" ca="1" si="52"/>
        <v>1.4355028557090005E-2</v>
      </c>
      <c r="M287" s="2">
        <f t="shared" ca="1" si="53"/>
        <v>2.0988405396927198E-2</v>
      </c>
      <c r="N287" s="6">
        <f t="shared" ca="1" si="54"/>
        <v>1.3951116361809769E-2</v>
      </c>
      <c r="O287" s="3">
        <f t="shared" ca="1" si="55"/>
        <v>2.3143835783068263</v>
      </c>
      <c r="P287" s="11">
        <f t="shared" ca="1" si="56"/>
        <v>5.5606619838362925E-3</v>
      </c>
      <c r="Q287" s="22">
        <f t="shared" ca="1" si="59"/>
        <v>0.37731441953857214</v>
      </c>
      <c r="R287" s="22">
        <f t="shared" ca="1" si="60"/>
        <v>0.57798462191982269</v>
      </c>
      <c r="S287" s="12">
        <f t="shared" ca="1" si="57"/>
        <v>4.5045691811716179E-4</v>
      </c>
      <c r="T287" s="16">
        <f t="shared" ca="1" si="58"/>
        <v>-0.31254174997878947</v>
      </c>
      <c r="V287" s="8">
        <v>3.1044182130254099E-2</v>
      </c>
      <c r="W287" s="8">
        <v>1.68455410371166E-2</v>
      </c>
      <c r="X287" s="9">
        <v>4.8091319905990198E-3</v>
      </c>
      <c r="Y287" s="10">
        <v>6.1149436978572096</v>
      </c>
      <c r="Z287" s="13">
        <v>1.3953196681797401E-2</v>
      </c>
      <c r="AA287" s="13">
        <v>1.48741538499381E-2</v>
      </c>
      <c r="AB287" s="13">
        <v>9.2095716814067101E-4</v>
      </c>
      <c r="AC287" s="13" t="s">
        <v>24</v>
      </c>
      <c r="AD287" s="15">
        <f>10000*AB287</f>
        <v>9.2095716814067092</v>
      </c>
      <c r="AE287" s="15">
        <f>ABS(AD287)</f>
        <v>9.2095716814067092</v>
      </c>
      <c r="AF287" s="21">
        <f>AE287/(AA287*10000)</f>
        <v>6.1916609000551896E-2</v>
      </c>
      <c r="AG287" s="17">
        <f>(V287-W287)/(X287*SQRT(Y287))</f>
        <v>1.1939437137239635</v>
      </c>
    </row>
    <row r="288" spans="9:33" x14ac:dyDescent="0.25">
      <c r="I288">
        <f t="shared" ca="1" si="51"/>
        <v>1.2305908955646918</v>
      </c>
      <c r="J288">
        <f t="shared" ca="1" si="51"/>
        <v>0.1698339629088281</v>
      </c>
      <c r="K288">
        <f t="shared" ca="1" si="51"/>
        <v>4.9386139270516265E-2</v>
      </c>
      <c r="L288" s="2">
        <f t="shared" ca="1" si="52"/>
        <v>4.0302206992861252E-2</v>
      </c>
      <c r="M288" s="2">
        <f t="shared" ca="1" si="53"/>
        <v>1.5605702431379872E-2</v>
      </c>
      <c r="N288" s="6">
        <f t="shared" ca="1" si="54"/>
        <v>1.2238512534031475E-2</v>
      </c>
      <c r="O288" s="3">
        <f t="shared" ca="1" si="55"/>
        <v>4.6252205917713791</v>
      </c>
      <c r="P288" s="11">
        <f t="shared" ca="1" si="56"/>
        <v>2.7159448318719248E-2</v>
      </c>
      <c r="Q288" s="22">
        <f t="shared" ca="1" si="59"/>
        <v>0.82595426566215169</v>
      </c>
      <c r="R288" s="22">
        <f t="shared" ca="1" si="60"/>
        <v>0.5524580712253998</v>
      </c>
      <c r="S288" s="12">
        <f t="shared" ca="1" si="57"/>
        <v>6.9277103983392133E-4</v>
      </c>
      <c r="T288" s="16">
        <f t="shared" ca="1" si="58"/>
        <v>0.93829764693581952</v>
      </c>
      <c r="V288" s="8">
        <v>4.6061841665839001E-2</v>
      </c>
      <c r="W288" s="8">
        <v>1.9049547808257801E-2</v>
      </c>
      <c r="X288" s="9">
        <v>5.9297986487055797E-3</v>
      </c>
      <c r="Y288" s="10">
        <v>3.2216189654442902</v>
      </c>
      <c r="Z288" s="13">
        <v>2.6713107912004101E-2</v>
      </c>
      <c r="AA288" s="13">
        <v>2.7031246057916299E-2</v>
      </c>
      <c r="AB288" s="13">
        <v>3.1813814591215598E-4</v>
      </c>
      <c r="AC288" s="13" t="s">
        <v>24</v>
      </c>
      <c r="AD288" s="15">
        <f>10000*AB288</f>
        <v>3.1813814591215599</v>
      </c>
      <c r="AE288" s="15">
        <f>ABS(AD288)</f>
        <v>3.1813814591215599</v>
      </c>
      <c r="AF288" s="21">
        <f>AE288/(AA288*10000)</f>
        <v>1.1769274166293453E-2</v>
      </c>
      <c r="AG288" s="17">
        <f>(V288-W288)/(X288*SQRT(Y288))</f>
        <v>2.5379580082318309</v>
      </c>
    </row>
    <row r="289" spans="9:33" x14ac:dyDescent="0.25">
      <c r="I289">
        <f t="shared" ca="1" si="51"/>
        <v>-1.2693041941739405</v>
      </c>
      <c r="J289">
        <f t="shared" ca="1" si="51"/>
        <v>-3.1782805844689052E-2</v>
      </c>
      <c r="K289">
        <f t="shared" ca="1" si="51"/>
        <v>-0.95052324529787191</v>
      </c>
      <c r="L289" s="2">
        <f t="shared" ca="1" si="52"/>
        <v>4.3078204865388608E-3</v>
      </c>
      <c r="M289" s="2">
        <f t="shared" ca="1" si="53"/>
        <v>1.3030657727524902E-2</v>
      </c>
      <c r="N289" s="6">
        <f t="shared" ca="1" si="54"/>
        <v>1.3759582650682143E-2</v>
      </c>
      <c r="O289" s="3">
        <f t="shared" ca="1" si="55"/>
        <v>2.9575197485584925</v>
      </c>
      <c r="P289" s="11">
        <f t="shared" ca="1" si="56"/>
        <v>5.712967805641408E-3</v>
      </c>
      <c r="Q289" s="22">
        <f t="shared" ca="1" si="59"/>
        <v>0.35620239682541188</v>
      </c>
      <c r="R289" s="22">
        <f t="shared" ca="1" si="60"/>
        <v>0.64101241744867432</v>
      </c>
      <c r="S289" s="12">
        <f t="shared" ca="1" si="57"/>
        <v>5.599357232050693E-4</v>
      </c>
      <c r="T289" s="16">
        <f t="shared" ca="1" si="58"/>
        <v>-0.36862830656012446</v>
      </c>
      <c r="V289" s="8">
        <v>6.0854655112622903E-3</v>
      </c>
      <c r="W289" s="8">
        <v>5.1233791476837397E-2</v>
      </c>
      <c r="X289" s="9">
        <v>1.43795372168603E-2</v>
      </c>
      <c r="Y289" s="10">
        <v>2.7053617792448699</v>
      </c>
      <c r="Z289" s="13">
        <v>1.3427244200453501E-3</v>
      </c>
      <c r="AA289" s="13">
        <v>2.5546506261473297E-4</v>
      </c>
      <c r="AB289" s="13">
        <v>-1.08725935743061E-3</v>
      </c>
      <c r="AC289" s="13" t="s">
        <v>24</v>
      </c>
      <c r="AD289" s="15">
        <f>10000*AB289</f>
        <v>-10.8725935743061</v>
      </c>
      <c r="AE289" s="15">
        <f>ABS(AD289)</f>
        <v>10.8725935743061</v>
      </c>
      <c r="AF289" s="21">
        <f>AE289/(AA289*10000)</f>
        <v>4.2560001994100718</v>
      </c>
      <c r="AG289" s="17">
        <f>(V289-W289)/(X289*SQRT(Y289))</f>
        <v>-1.908903910807024</v>
      </c>
    </row>
    <row r="290" spans="9:33" x14ac:dyDescent="0.25">
      <c r="I290">
        <f t="shared" ca="1" si="51"/>
        <v>-0.83866170223562042</v>
      </c>
      <c r="J290">
        <f t="shared" ca="1" si="51"/>
        <v>-0.10812813855009262</v>
      </c>
      <c r="K290">
        <f t="shared" ca="1" si="51"/>
        <v>-0.76164422740482907</v>
      </c>
      <c r="L290" s="2">
        <f t="shared" ca="1" si="52"/>
        <v>6.3319639140690907E-3</v>
      </c>
      <c r="M290" s="2">
        <f t="shared" ca="1" si="53"/>
        <v>1.2170555199826513E-2</v>
      </c>
      <c r="N290" s="6">
        <f t="shared" ca="1" si="54"/>
        <v>1.8161133561797882E-2</v>
      </c>
      <c r="O290" s="3">
        <f t="shared" ca="1" si="55"/>
        <v>3.218193763011143</v>
      </c>
      <c r="P290" s="11">
        <f t="shared" ca="1" si="56"/>
        <v>1.0286338094848841E-2</v>
      </c>
      <c r="Q290" s="22">
        <f t="shared" ca="1" si="59"/>
        <v>0.42888692630406722</v>
      </c>
      <c r="R290" s="22">
        <f t="shared" ca="1" si="60"/>
        <v>0.70427506751273783</v>
      </c>
      <c r="S290" s="12">
        <f t="shared" ca="1" si="57"/>
        <v>1.0614464613273133E-3</v>
      </c>
      <c r="T290" s="16">
        <f t="shared" ca="1" si="58"/>
        <v>-0.17920867464762696</v>
      </c>
      <c r="V290" s="8">
        <v>1.0149589544872099E-2</v>
      </c>
      <c r="W290" s="8">
        <v>2.86608079790821E-2</v>
      </c>
      <c r="X290" s="9">
        <v>1.3688246348252799E-2</v>
      </c>
      <c r="Y290" s="10">
        <v>7.4680958954472301</v>
      </c>
      <c r="Z290" s="13">
        <v>7.1560132082705901E-3</v>
      </c>
      <c r="AA290" s="13">
        <v>7.4584722676024401E-3</v>
      </c>
      <c r="AB290" s="13">
        <v>3.0245905933184303E-4</v>
      </c>
      <c r="AC290" s="13" t="s">
        <v>24</v>
      </c>
      <c r="AD290" s="15">
        <f>10000*AB290</f>
        <v>3.0245905933184303</v>
      </c>
      <c r="AE290" s="15">
        <f>ABS(AD290)</f>
        <v>3.0245905933184303</v>
      </c>
      <c r="AF290" s="21">
        <f>AE290/(AA290*10000)</f>
        <v>4.0552414553532944E-2</v>
      </c>
      <c r="AG290" s="17">
        <f>(V290-W290)/(X290*SQRT(Y290))</f>
        <v>-0.49485988509717876</v>
      </c>
    </row>
    <row r="291" spans="9:33" x14ac:dyDescent="0.25">
      <c r="I291">
        <f t="shared" ref="I291:K354" ca="1" si="61">IF($H$2,NORMSINV(RAND()),I291)</f>
        <v>1.1386921890740302</v>
      </c>
      <c r="J291">
        <f t="shared" ca="1" si="61"/>
        <v>-0.29815357528776976</v>
      </c>
      <c r="K291">
        <f t="shared" ca="1" si="61"/>
        <v>-0.70180799582420716</v>
      </c>
      <c r="L291" s="2">
        <f t="shared" ref="L291:L354" ca="1" si="62">$C$5*EXP(-0.5*$C$6^2*$F$5+$C$6*SQRT($F$5)*I291)</f>
        <v>3.712199049172487E-2</v>
      </c>
      <c r="M291" s="2">
        <f t="shared" ref="M291:M354" ca="1" si="63">$D$5*EXP(-0.5*$D$6^2*$F$5+$D$6*SQRT($F$5)*J291)</f>
        <v>1.0268239716588237E-2</v>
      </c>
      <c r="N291" s="6">
        <f t="shared" ref="N291:N354" ca="1" si="64">IF($H$2,RAND()*(E$3-E$2)+E$2,N291)</f>
        <v>1.7292589751444657E-2</v>
      </c>
      <c r="O291" s="3">
        <f t="shared" ref="O291:O354" ca="1" si="65">$F$5*EXP(-0.5*$F$6^2*$F$5+$F$6*SQRT($F$5)*K291)</f>
        <v>3.3054738452667687</v>
      </c>
      <c r="P291" s="11">
        <f t="shared" ref="P291:P354" ca="1" si="66">SQRT(S291)*(T291*NORMSDIST(T291)+_xlfn.NORM.S.DIST(T291,0))</f>
        <v>3.0285576235632525E-2</v>
      </c>
      <c r="Q291" s="22">
        <f t="shared" ca="1" si="59"/>
        <v>0.80348573949489421</v>
      </c>
      <c r="R291" s="22">
        <f t="shared" ca="1" si="60"/>
        <v>0.50362441722372497</v>
      </c>
      <c r="S291" s="12">
        <f t="shared" ref="S291:S354" ca="1" si="67">N291*N291*O291</f>
        <v>9.8844794301493908E-4</v>
      </c>
      <c r="T291" s="16">
        <f t="shared" ref="T291:T354" ca="1" si="68">(L291-M291)/(N291*SQRT(O291))</f>
        <v>0.85413801819753765</v>
      </c>
      <c r="V291" s="8">
        <v>3.9889773120160503E-2</v>
      </c>
      <c r="W291" s="8">
        <v>5.97918199175273E-2</v>
      </c>
      <c r="X291" s="9">
        <v>4.7202827732226197E-3</v>
      </c>
      <c r="Y291" s="10">
        <v>5.3636040727350203</v>
      </c>
      <c r="Z291" s="13">
        <v>2.69471269776858E-3</v>
      </c>
      <c r="AA291" s="13">
        <v>1.4816969425605699E-4</v>
      </c>
      <c r="AB291" s="13">
        <v>-2.5465430035125202E-3</v>
      </c>
      <c r="AC291" s="13" t="s">
        <v>24</v>
      </c>
      <c r="AD291" s="15">
        <f>10000*AB291</f>
        <v>-25.465430035125202</v>
      </c>
      <c r="AE291" s="15">
        <f>ABS(AD291)</f>
        <v>25.465430035125202</v>
      </c>
      <c r="AF291" s="21">
        <f>AE291/(AA291*10000)</f>
        <v>17.186665709870159</v>
      </c>
      <c r="AG291" s="17">
        <f>(V291-W291)/(X291*SQRT(Y291))</f>
        <v>-1.8205448015764549</v>
      </c>
    </row>
    <row r="292" spans="9:33" x14ac:dyDescent="0.25">
      <c r="I292">
        <f t="shared" ca="1" si="61"/>
        <v>1.0416135833954054</v>
      </c>
      <c r="J292">
        <f t="shared" ca="1" si="61"/>
        <v>-0.43928803099136093</v>
      </c>
      <c r="K292">
        <f t="shared" ca="1" si="61"/>
        <v>-0.85409666837152332</v>
      </c>
      <c r="L292" s="2">
        <f t="shared" ca="1" si="62"/>
        <v>3.40346725221757E-2</v>
      </c>
      <c r="M292" s="2">
        <f t="shared" ca="1" si="63"/>
        <v>9.0505100383679437E-3</v>
      </c>
      <c r="N292" s="6">
        <f t="shared" ca="1" si="64"/>
        <v>1.8013753504830123E-2</v>
      </c>
      <c r="O292" s="3">
        <f t="shared" ca="1" si="65"/>
        <v>3.0878475748466379</v>
      </c>
      <c r="P292" s="11">
        <f t="shared" ca="1" si="66"/>
        <v>2.8861632163850601E-2</v>
      </c>
      <c r="Q292" s="22">
        <f t="shared" ca="1" si="59"/>
        <v>0.78502663889175128</v>
      </c>
      <c r="R292" s="22">
        <f t="shared" ca="1" si="60"/>
        <v>0.51340766160599394</v>
      </c>
      <c r="S292" s="12">
        <f t="shared" ca="1" si="67"/>
        <v>1.0019920724994183E-3</v>
      </c>
      <c r="T292" s="16">
        <f t="shared" ca="1" si="68"/>
        <v>0.7892828256296327</v>
      </c>
      <c r="V292" s="8">
        <v>7.8466011563197591E-3</v>
      </c>
      <c r="W292" s="8">
        <v>4.7705351464333197E-2</v>
      </c>
      <c r="X292" s="9">
        <v>9.2842934267412993E-3</v>
      </c>
      <c r="Y292" s="10">
        <v>4.2634124673081102</v>
      </c>
      <c r="Z292" s="13">
        <v>9.3018193621169799E-4</v>
      </c>
      <c r="AA292" s="13">
        <v>1.3130766409865001E-4</v>
      </c>
      <c r="AB292" s="13">
        <v>-7.98874272113048E-4</v>
      </c>
      <c r="AC292" s="13" t="s">
        <v>24</v>
      </c>
      <c r="AD292" s="15">
        <f>10000*AB292</f>
        <v>-7.98874272113048</v>
      </c>
      <c r="AE292" s="15">
        <f>ABS(AD292)</f>
        <v>7.98874272113048</v>
      </c>
      <c r="AF292" s="21">
        <f>AE292/(AA292*10000)</f>
        <v>6.0839881479641775</v>
      </c>
      <c r="AG292" s="17">
        <f>(V292-W292)/(X292*SQRT(Y292))</f>
        <v>-2.0791994182965814</v>
      </c>
    </row>
    <row r="293" spans="9:33" x14ac:dyDescent="0.25">
      <c r="I293">
        <f t="shared" ca="1" si="61"/>
        <v>0.82443689330720427</v>
      </c>
      <c r="J293">
        <f t="shared" ca="1" si="61"/>
        <v>0.82894627845484614</v>
      </c>
      <c r="K293">
        <f t="shared" ca="1" si="61"/>
        <v>0.77173473155326811</v>
      </c>
      <c r="L293" s="2">
        <f t="shared" ca="1" si="62"/>
        <v>2.8025955086785421E-2</v>
      </c>
      <c r="M293" s="2">
        <f t="shared" ca="1" si="63"/>
        <v>2.8139220904119421E-2</v>
      </c>
      <c r="N293" s="6">
        <f t="shared" ca="1" si="64"/>
        <v>4.0734780498144999E-3</v>
      </c>
      <c r="O293" s="3">
        <f t="shared" ca="1" si="65"/>
        <v>6.3889387609875348</v>
      </c>
      <c r="P293" s="11">
        <f t="shared" ca="1" si="66"/>
        <v>4.0512313657810103E-3</v>
      </c>
      <c r="Q293" s="22">
        <f t="shared" ca="1" si="59"/>
        <v>0.49561145630642367</v>
      </c>
      <c r="R293" s="22">
        <f t="shared" ca="1" si="60"/>
        <v>1.0083194636697981</v>
      </c>
      <c r="S293" s="12">
        <f t="shared" ca="1" si="67"/>
        <v>1.0601308829258996E-4</v>
      </c>
      <c r="T293" s="16">
        <f t="shared" ca="1" si="68"/>
        <v>-1.1000669576589664E-2</v>
      </c>
      <c r="V293" s="8">
        <v>8.6801782334717196E-3</v>
      </c>
      <c r="W293" s="8">
        <v>2.7431481232327502E-2</v>
      </c>
      <c r="X293" s="9">
        <v>1.55856679763426E-2</v>
      </c>
      <c r="Y293" s="10">
        <v>4.3050297367399502</v>
      </c>
      <c r="Z293" s="13">
        <v>5.8945873741813896E-3</v>
      </c>
      <c r="AA293" s="13">
        <v>5.6354180809888204E-3</v>
      </c>
      <c r="AB293" s="13">
        <v>-2.5916929319256502E-4</v>
      </c>
      <c r="AC293" s="13" t="s">
        <v>24</v>
      </c>
      <c r="AD293" s="15">
        <f>10000*AB293</f>
        <v>-2.5916929319256501</v>
      </c>
      <c r="AE293" s="15">
        <f>ABS(AD293)</f>
        <v>2.5916929319256501</v>
      </c>
      <c r="AF293" s="21">
        <f>AE293/(AA293*10000)</f>
        <v>4.5989363959858996E-2</v>
      </c>
      <c r="AG293" s="17">
        <f>(V293-W293)/(X293*SQRT(Y293))</f>
        <v>-0.57985306026637273</v>
      </c>
    </row>
    <row r="294" spans="9:33" x14ac:dyDescent="0.25">
      <c r="I294">
        <f t="shared" ca="1" si="61"/>
        <v>2.2444176280076129</v>
      </c>
      <c r="J294">
        <f t="shared" ca="1" si="61"/>
        <v>0.34533701706440345</v>
      </c>
      <c r="K294">
        <f t="shared" ca="1" si="61"/>
        <v>2.481570291927216E-2</v>
      </c>
      <c r="L294" s="2">
        <f t="shared" ca="1" si="62"/>
        <v>9.9803218071556968E-2</v>
      </c>
      <c r="M294" s="2">
        <f t="shared" ca="1" si="63"/>
        <v>1.8258141528025379E-2</v>
      </c>
      <c r="N294" s="6">
        <f t="shared" ca="1" si="64"/>
        <v>6.5093647125576588E-3</v>
      </c>
      <c r="O294" s="3">
        <f t="shared" ca="1" si="65"/>
        <v>4.5746757969482745</v>
      </c>
      <c r="P294" s="11">
        <f t="shared" ca="1" si="66"/>
        <v>8.1545076548844464E-2</v>
      </c>
      <c r="Q294" s="22">
        <f t="shared" ca="1" si="59"/>
        <v>0.99999999764420244</v>
      </c>
      <c r="R294" s="22">
        <f t="shared" ca="1" si="60"/>
        <v>3.0328083678044159E-8</v>
      </c>
      <c r="S294" s="12">
        <f t="shared" ca="1" si="67"/>
        <v>1.9383738042073426E-4</v>
      </c>
      <c r="T294" s="16">
        <f t="shared" ca="1" si="68"/>
        <v>5.8570506370545061</v>
      </c>
      <c r="V294" s="8">
        <v>4.5027326243258598E-3</v>
      </c>
      <c r="W294" s="8">
        <v>1.7459083329865101E-2</v>
      </c>
      <c r="X294" s="9">
        <v>1.96898576483635E-3</v>
      </c>
      <c r="Y294" s="10">
        <v>2.630003186768</v>
      </c>
      <c r="Z294" s="13">
        <v>1.6323411930273201E-3</v>
      </c>
      <c r="AA294" s="13">
        <v>1.7653442270230001E-8</v>
      </c>
      <c r="AB294" s="13">
        <v>-1.63232353958505E-3</v>
      </c>
      <c r="AC294" s="13" t="s">
        <v>24</v>
      </c>
      <c r="AD294" s="15">
        <f>10000*AB294</f>
        <v>-16.323235395850499</v>
      </c>
      <c r="AE294" s="15">
        <f>ABS(AD294)</f>
        <v>16.323235395850499</v>
      </c>
      <c r="AF294" s="21">
        <f>AE294/(AA294*10000)</f>
        <v>92464.886711512896</v>
      </c>
      <c r="AG294" s="17">
        <f>(V294-W294)/(X294*SQRT(Y294))</f>
        <v>-4.0575322595653738</v>
      </c>
    </row>
    <row r="295" spans="9:33" x14ac:dyDescent="0.25">
      <c r="I295">
        <f t="shared" ca="1" si="61"/>
        <v>-2.2105536649265507</v>
      </c>
      <c r="J295">
        <f t="shared" ca="1" si="61"/>
        <v>1.2798935152602013</v>
      </c>
      <c r="K295">
        <f t="shared" ca="1" si="61"/>
        <v>0.21189711076856721</v>
      </c>
      <c r="L295" s="2">
        <f t="shared" ca="1" si="62"/>
        <v>1.8562400596413486E-3</v>
      </c>
      <c r="M295" s="2">
        <f t="shared" ca="1" si="63"/>
        <v>4.2119205957934315E-2</v>
      </c>
      <c r="N295" s="6">
        <f t="shared" ca="1" si="64"/>
        <v>1.4597802503001451E-2</v>
      </c>
      <c r="O295" s="3">
        <f t="shared" ca="1" si="65"/>
        <v>4.9738847827814867</v>
      </c>
      <c r="P295" s="11">
        <f t="shared" ca="1" si="66"/>
        <v>1.6931367959203314E-3</v>
      </c>
      <c r="Q295" s="22">
        <f t="shared" ca="1" si="59"/>
        <v>0.10809603580671889</v>
      </c>
      <c r="R295" s="22">
        <f t="shared" ca="1" si="60"/>
        <v>0.41413108569621454</v>
      </c>
      <c r="S295" s="12">
        <f t="shared" ca="1" si="67"/>
        <v>1.0599141454876232E-3</v>
      </c>
      <c r="T295" s="16">
        <f t="shared" ca="1" si="68"/>
        <v>-1.2367172518902947</v>
      </c>
      <c r="V295" s="8">
        <v>4.6512523673563198E-2</v>
      </c>
      <c r="W295" s="8">
        <v>9.7908547634801696E-3</v>
      </c>
      <c r="X295" s="9">
        <v>2.4251979997026501E-4</v>
      </c>
      <c r="Y295" s="10">
        <v>2.78321495440222</v>
      </c>
      <c r="Z295" s="13">
        <v>3.7579162751272301E-2</v>
      </c>
      <c r="AA295" s="13">
        <v>3.6721668910083001E-2</v>
      </c>
      <c r="AB295" s="13">
        <v>-8.5749384118934103E-4</v>
      </c>
      <c r="AC295" s="13" t="s">
        <v>24</v>
      </c>
      <c r="AD295" s="15">
        <f>10000*AB295</f>
        <v>-8.5749384118934096</v>
      </c>
      <c r="AE295" s="15">
        <f>ABS(AD295)</f>
        <v>8.5749384118934096</v>
      </c>
      <c r="AF295" s="21">
        <f>AE295/(AA295*10000)</f>
        <v>2.3351167488847194E-2</v>
      </c>
      <c r="AG295" s="17">
        <f>(V295-W295)/(X295*SQRT(Y295))</f>
        <v>90.76153549391934</v>
      </c>
    </row>
    <row r="296" spans="9:33" x14ac:dyDescent="0.25">
      <c r="I296">
        <f t="shared" ca="1" si="61"/>
        <v>0.30406669105093226</v>
      </c>
      <c r="J296">
        <f t="shared" ca="1" si="61"/>
        <v>0.15043917623121436</v>
      </c>
      <c r="K296">
        <f t="shared" ca="1" si="61"/>
        <v>-1.3954844185813335</v>
      </c>
      <c r="L296" s="2">
        <f t="shared" ca="1" si="62"/>
        <v>1.7596460782294234E-2</v>
      </c>
      <c r="M296" s="2">
        <f t="shared" ca="1" si="63"/>
        <v>1.5337321370235839E-2</v>
      </c>
      <c r="N296" s="6">
        <f t="shared" ca="1" si="64"/>
        <v>1.4508792958004919E-3</v>
      </c>
      <c r="O296" s="3">
        <f t="shared" ca="1" si="65"/>
        <v>2.4238527220625068</v>
      </c>
      <c r="P296" s="11">
        <f t="shared" ca="1" si="66"/>
        <v>2.4472868815259385E-3</v>
      </c>
      <c r="Q296" s="22">
        <f t="shared" ca="1" si="59"/>
        <v>0.84137741502840957</v>
      </c>
      <c r="R296" s="22">
        <f t="shared" ca="1" si="60"/>
        <v>0.37666675953076229</v>
      </c>
      <c r="S296" s="12">
        <f t="shared" ca="1" si="67"/>
        <v>5.1023329443716784E-6</v>
      </c>
      <c r="T296" s="16">
        <f t="shared" ca="1" si="68"/>
        <v>1.0001350211501028</v>
      </c>
      <c r="V296" s="8">
        <v>7.0633820253117397E-3</v>
      </c>
      <c r="W296" s="8">
        <v>2.54240275653125E-3</v>
      </c>
      <c r="X296" s="9">
        <v>2.4293253154997699E-3</v>
      </c>
      <c r="Y296" s="10">
        <v>4.8477094294245804</v>
      </c>
      <c r="Z296" s="13">
        <v>5.7603050214683101E-3</v>
      </c>
      <c r="AA296" s="13">
        <v>5.1142452625370502E-3</v>
      </c>
      <c r="AB296" s="13">
        <v>-6.4605975893126E-4</v>
      </c>
      <c r="AC296" s="13" t="s">
        <v>24</v>
      </c>
      <c r="AD296" s="15">
        <f>10000*AB296</f>
        <v>-6.4605975893126004</v>
      </c>
      <c r="AE296" s="15">
        <f>ABS(AD296)</f>
        <v>6.4605975893126004</v>
      </c>
      <c r="AF296" s="21">
        <f>AE296/(AA296*10000)</f>
        <v>0.12632553304859803</v>
      </c>
      <c r="AG296" s="17">
        <f>(V296-W296)/(X296*SQRT(Y296))</f>
        <v>0.84523709642828992</v>
      </c>
    </row>
    <row r="297" spans="9:33" x14ac:dyDescent="0.25">
      <c r="I297">
        <f t="shared" ca="1" si="61"/>
        <v>1.6010651875592218E-2</v>
      </c>
      <c r="J297">
        <f t="shared" ca="1" si="61"/>
        <v>-0.74467947271096724</v>
      </c>
      <c r="K297">
        <f t="shared" ca="1" si="61"/>
        <v>-0.44738298744020943</v>
      </c>
      <c r="L297" s="2">
        <f t="shared" ca="1" si="62"/>
        <v>1.3599766669455622E-2</v>
      </c>
      <c r="M297" s="2">
        <f t="shared" ca="1" si="63"/>
        <v>6.8872419309179015E-3</v>
      </c>
      <c r="N297" s="6">
        <f t="shared" ca="1" si="64"/>
        <v>1.3151941128709585E-2</v>
      </c>
      <c r="O297" s="3">
        <f t="shared" ca="1" si="65"/>
        <v>3.7038105129167058</v>
      </c>
      <c r="P297" s="11">
        <f t="shared" ca="1" si="66"/>
        <v>1.3807027861565223E-2</v>
      </c>
      <c r="Q297" s="22">
        <f t="shared" ca="1" si="59"/>
        <v>0.60457186586876133</v>
      </c>
      <c r="R297" s="22">
        <f t="shared" ca="1" si="60"/>
        <v>0.74124603815450407</v>
      </c>
      <c r="S297" s="12">
        <f t="shared" ca="1" si="67"/>
        <v>6.4066127314356056E-4</v>
      </c>
      <c r="T297" s="16">
        <f t="shared" ca="1" si="68"/>
        <v>0.26519886622833277</v>
      </c>
      <c r="V297" s="8">
        <v>2.8412357148620199E-2</v>
      </c>
      <c r="W297" s="8">
        <v>2.20689000340062E-2</v>
      </c>
      <c r="X297" s="9">
        <v>1.8428648487485998E-2</v>
      </c>
      <c r="Y297" s="10">
        <v>3.5508552576121999</v>
      </c>
      <c r="Z297" s="13">
        <v>1.5907751453007001E-2</v>
      </c>
      <c r="AA297" s="13">
        <v>1.7256062212250799E-2</v>
      </c>
      <c r="AB297" s="13">
        <v>1.34831075924385E-3</v>
      </c>
      <c r="AC297" s="13" t="s">
        <v>24</v>
      </c>
      <c r="AD297" s="15">
        <f>10000*AB297</f>
        <v>13.4831075924385</v>
      </c>
      <c r="AE297" s="15">
        <f>ABS(AD297)</f>
        <v>13.4831075924385</v>
      </c>
      <c r="AF297" s="21">
        <f>AE297/(AA297*10000)</f>
        <v>7.8135483209293713E-2</v>
      </c>
      <c r="AG297" s="17">
        <f>(V297-W297)/(X297*SQRT(Y297))</f>
        <v>0.18266949873621516</v>
      </c>
    </row>
    <row r="298" spans="9:33" x14ac:dyDescent="0.25">
      <c r="I298">
        <f t="shared" ca="1" si="61"/>
        <v>-0.56250218553143549</v>
      </c>
      <c r="J298">
        <f t="shared" ca="1" si="61"/>
        <v>0.49541725457716218</v>
      </c>
      <c r="K298">
        <f t="shared" ca="1" si="61"/>
        <v>0.16923763117903923</v>
      </c>
      <c r="L298" s="2">
        <f t="shared" ca="1" si="62"/>
        <v>8.1060850778747404E-3</v>
      </c>
      <c r="M298" s="2">
        <f t="shared" ca="1" si="63"/>
        <v>2.088115206331255E-2</v>
      </c>
      <c r="N298" s="6">
        <f t="shared" ca="1" si="64"/>
        <v>6.5781277432468933E-3</v>
      </c>
      <c r="O298" s="3">
        <f t="shared" ca="1" si="65"/>
        <v>4.8798929442345838</v>
      </c>
      <c r="P298" s="11">
        <f t="shared" ca="1" si="66"/>
        <v>1.5160575958970666E-3</v>
      </c>
      <c r="Q298" s="22">
        <f t="shared" ca="1" si="59"/>
        <v>0.18966395055703913</v>
      </c>
      <c r="R298" s="22">
        <f t="shared" ca="1" si="60"/>
        <v>0.5988067460425669</v>
      </c>
      <c r="S298" s="12">
        <f t="shared" ca="1" si="67"/>
        <v>2.1116157878771455E-4</v>
      </c>
      <c r="T298" s="16">
        <f t="shared" ca="1" si="68"/>
        <v>-0.87913533468185445</v>
      </c>
      <c r="V298" s="8">
        <v>4.7259732179437703E-3</v>
      </c>
      <c r="W298" s="8">
        <v>7.8145452581124594E-3</v>
      </c>
      <c r="X298" s="9">
        <v>1.75202978829048E-3</v>
      </c>
      <c r="Y298" s="10">
        <v>4.3259309393818901</v>
      </c>
      <c r="Z298" s="13">
        <v>3.1044479680169702E-3</v>
      </c>
      <c r="AA298" s="13">
        <v>4.0249169359611402E-4</v>
      </c>
      <c r="AB298" s="13">
        <v>-2.7019562744208599E-3</v>
      </c>
      <c r="AC298" s="13" t="s">
        <v>24</v>
      </c>
      <c r="AD298" s="15">
        <f>10000*AB298</f>
        <v>-27.019562744208599</v>
      </c>
      <c r="AE298" s="15">
        <f>ABS(AD298)</f>
        <v>27.019562744208599</v>
      </c>
      <c r="AF298" s="21">
        <f>AE298/(AA298*10000)</f>
        <v>6.7130733811669074</v>
      </c>
      <c r="AG298" s="17">
        <f>(V298-W298)/(X298*SQRT(Y298))</f>
        <v>-0.84757172223348964</v>
      </c>
    </row>
    <row r="299" spans="9:33" x14ac:dyDescent="0.25">
      <c r="I299">
        <f t="shared" ca="1" si="61"/>
        <v>0.86350057100801558</v>
      </c>
      <c r="J299">
        <f t="shared" ca="1" si="61"/>
        <v>0.94000506899431902</v>
      </c>
      <c r="K299">
        <f t="shared" ca="1" si="61"/>
        <v>0.43700888564858392</v>
      </c>
      <c r="L299" s="2">
        <f t="shared" ca="1" si="62"/>
        <v>2.9022478885484766E-2</v>
      </c>
      <c r="M299" s="2">
        <f t="shared" ca="1" si="63"/>
        <v>3.1077943859996914E-2</v>
      </c>
      <c r="N299" s="6">
        <f t="shared" ca="1" si="64"/>
        <v>1.0166215708115905E-2</v>
      </c>
      <c r="O299" s="3">
        <f t="shared" ca="1" si="65"/>
        <v>5.5006937874206372</v>
      </c>
      <c r="P299" s="11">
        <f t="shared" ca="1" si="66"/>
        <v>8.519728510980951E-3</v>
      </c>
      <c r="Q299" s="22">
        <f t="shared" ca="1" si="59"/>
        <v>0.46565097305589565</v>
      </c>
      <c r="R299" s="22">
        <f t="shared" ca="1" si="60"/>
        <v>0.93219129404063961</v>
      </c>
      <c r="S299" s="12">
        <f t="shared" ca="1" si="67"/>
        <v>5.6850738430882012E-4</v>
      </c>
      <c r="T299" s="16">
        <f t="shared" ca="1" si="68"/>
        <v>-8.6206899511029944E-2</v>
      </c>
      <c r="V299" s="8">
        <v>1.29448310524466E-2</v>
      </c>
      <c r="W299" s="8">
        <v>1.4429768287437601E-2</v>
      </c>
      <c r="X299" s="9">
        <v>7.6438149312822203E-3</v>
      </c>
      <c r="Y299" s="10">
        <v>10.1733209910333</v>
      </c>
      <c r="Z299" s="13">
        <v>8.3319021168680001E-3</v>
      </c>
      <c r="AA299" s="13">
        <v>9.0019548542834091E-3</v>
      </c>
      <c r="AB299" s="13">
        <v>6.7005273741540996E-4</v>
      </c>
      <c r="AC299" s="13" t="s">
        <v>24</v>
      </c>
      <c r="AD299" s="15">
        <f>10000*AB299</f>
        <v>6.7005273741540998</v>
      </c>
      <c r="AE299" s="15">
        <f>ABS(AD299)</f>
        <v>6.7005273741540998</v>
      </c>
      <c r="AF299" s="21">
        <f>AE299/(AA299*10000)</f>
        <v>7.4434136613846513E-2</v>
      </c>
      <c r="AG299" s="17">
        <f>(V299-W299)/(X299*SQRT(Y299))</f>
        <v>-6.0906909024819676E-2</v>
      </c>
    </row>
    <row r="300" spans="9:33" x14ac:dyDescent="0.25">
      <c r="I300">
        <f t="shared" ca="1" si="61"/>
        <v>-0.54806031208569295</v>
      </c>
      <c r="J300">
        <f t="shared" ca="1" si="61"/>
        <v>1.0758276575916541</v>
      </c>
      <c r="K300">
        <f t="shared" ca="1" si="61"/>
        <v>-0.3362514625814696</v>
      </c>
      <c r="L300" s="2">
        <f t="shared" ca="1" si="62"/>
        <v>8.2114722231797568E-3</v>
      </c>
      <c r="M300" s="2">
        <f t="shared" ca="1" si="63"/>
        <v>3.5092301759776803E-2</v>
      </c>
      <c r="N300" s="6">
        <f t="shared" ca="1" si="64"/>
        <v>1.2186219574210093E-2</v>
      </c>
      <c r="O300" s="3">
        <f t="shared" ca="1" si="65"/>
        <v>3.8925391670571714</v>
      </c>
      <c r="P300" s="11">
        <f t="shared" ca="1" si="66"/>
        <v>1.5918121243698939E-3</v>
      </c>
      <c r="Q300" s="22">
        <f t="shared" ca="1" si="59"/>
        <v>0.13177504812521182</v>
      </c>
      <c r="R300" s="22">
        <f t="shared" ca="1" si="60"/>
        <v>0.42129839356134957</v>
      </c>
      <c r="S300" s="12">
        <f t="shared" ca="1" si="67"/>
        <v>5.7805743214862958E-4</v>
      </c>
      <c r="T300" s="16">
        <f t="shared" ca="1" si="68"/>
        <v>-1.1180395639527709</v>
      </c>
      <c r="V300" s="8">
        <v>1.26211034812176E-2</v>
      </c>
      <c r="W300" s="8">
        <v>3.43786563635549E-3</v>
      </c>
      <c r="X300" s="9">
        <v>1.3380612270353901E-2</v>
      </c>
      <c r="Y300" s="10">
        <v>4.1933766050091199</v>
      </c>
      <c r="Z300" s="13">
        <v>1.5705659441981001E-2</v>
      </c>
      <c r="AA300" s="13">
        <v>1.6131062806705999E-2</v>
      </c>
      <c r="AB300" s="13">
        <v>4.2540336472501802E-4</v>
      </c>
      <c r="AC300" s="13" t="s">
        <v>24</v>
      </c>
      <c r="AD300" s="15">
        <f>10000*AB300</f>
        <v>4.2540336472501803</v>
      </c>
      <c r="AE300" s="15">
        <f>ABS(AD300)</f>
        <v>4.2540336472501803</v>
      </c>
      <c r="AF300" s="21">
        <f>AE300/(AA300*10000)</f>
        <v>2.6371688575173705E-2</v>
      </c>
      <c r="AG300" s="17">
        <f>(V300-W300)/(X300*SQRT(Y300))</f>
        <v>0.33514898798653198</v>
      </c>
    </row>
    <row r="301" spans="9:33" x14ac:dyDescent="0.25">
      <c r="I301">
        <f t="shared" ca="1" si="61"/>
        <v>-0.25385983847207616</v>
      </c>
      <c r="J301">
        <f t="shared" ca="1" si="61"/>
        <v>0.95945601934300895</v>
      </c>
      <c r="K301">
        <f t="shared" ca="1" si="61"/>
        <v>0.94376156409972578</v>
      </c>
      <c r="L301" s="2">
        <f t="shared" ca="1" si="62"/>
        <v>1.0683207661996482E-2</v>
      </c>
      <c r="M301" s="2">
        <f t="shared" ca="1" si="63"/>
        <v>3.1623351709222647E-2</v>
      </c>
      <c r="N301" s="6">
        <f t="shared" ca="1" si="64"/>
        <v>1.2994107858402561E-3</v>
      </c>
      <c r="O301" s="3">
        <f t="shared" ca="1" si="65"/>
        <v>6.8998585735748641</v>
      </c>
      <c r="P301" s="11">
        <f t="shared" ca="1" si="66"/>
        <v>2.2574362374583397E-13</v>
      </c>
      <c r="Q301" s="22">
        <f t="shared" ca="1" si="59"/>
        <v>4.2585136890842008E-10</v>
      </c>
      <c r="R301" s="22">
        <f t="shared" ca="1" si="60"/>
        <v>7.0363681224057635E-9</v>
      </c>
      <c r="S301" s="12">
        <f t="shared" ca="1" si="67"/>
        <v>1.1650193099421742E-5</v>
      </c>
      <c r="T301" s="16">
        <f t="shared" ca="1" si="68"/>
        <v>-6.1349793179436762</v>
      </c>
      <c r="V301" s="8">
        <v>3.9691137549718002E-2</v>
      </c>
      <c r="W301" s="8">
        <v>1.3161368376955E-2</v>
      </c>
      <c r="X301" s="9">
        <v>5.0422986819534102E-3</v>
      </c>
      <c r="Y301" s="10">
        <v>6.3433796319813398</v>
      </c>
      <c r="Z301" s="13">
        <v>2.6804171698680698E-2</v>
      </c>
      <c r="AA301" s="13">
        <v>2.66144367227267E-2</v>
      </c>
      <c r="AB301" s="13">
        <v>-1.8973497595400199E-4</v>
      </c>
      <c r="AC301" s="13" t="s">
        <v>24</v>
      </c>
      <c r="AD301" s="15">
        <f>10000*AB301</f>
        <v>-1.8973497595400199</v>
      </c>
      <c r="AE301" s="15">
        <f>ABS(AD301)</f>
        <v>1.8973497595400199</v>
      </c>
      <c r="AF301" s="21">
        <f>AE301/(AA301*10000)</f>
        <v>7.1290246692308473E-3</v>
      </c>
      <c r="AG301" s="17">
        <f>(V301-W301)/(X301*SQRT(Y301))</f>
        <v>2.0890293995988016</v>
      </c>
    </row>
    <row r="302" spans="9:33" x14ac:dyDescent="0.25">
      <c r="I302">
        <f t="shared" ca="1" si="61"/>
        <v>-0.91361788019959189</v>
      </c>
      <c r="J302">
        <f t="shared" ca="1" si="61"/>
        <v>2.1628579283203</v>
      </c>
      <c r="K302">
        <f t="shared" ca="1" si="61"/>
        <v>-0.6230992227804889</v>
      </c>
      <c r="L302" s="2">
        <f t="shared" ca="1" si="62"/>
        <v>5.9213685686757599E-3</v>
      </c>
      <c r="M302" s="2">
        <f t="shared" ca="1" si="63"/>
        <v>9.2781866343194436E-2</v>
      </c>
      <c r="N302" s="6">
        <f t="shared" ca="1" si="64"/>
        <v>8.7927585515319321E-5</v>
      </c>
      <c r="O302" s="3">
        <f t="shared" ca="1" si="65"/>
        <v>3.4238973170867033</v>
      </c>
      <c r="P302" s="11">
        <f t="shared" ca="1" si="66"/>
        <v>0</v>
      </c>
      <c r="Q302" s="22">
        <f t="shared" ca="1" si="59"/>
        <v>0</v>
      </c>
      <c r="R302" s="22">
        <f t="shared" ca="1" si="60"/>
        <v>0</v>
      </c>
      <c r="S302" s="12">
        <f t="shared" ca="1" si="67"/>
        <v>2.6471041380221684E-8</v>
      </c>
      <c r="T302" s="16">
        <f t="shared" ca="1" si="68"/>
        <v>-533.87157760678281</v>
      </c>
      <c r="V302" s="8">
        <v>3.1989292192932E-3</v>
      </c>
      <c r="W302" s="8">
        <v>3.0984575295535501E-3</v>
      </c>
      <c r="X302" s="9">
        <v>7.8165207321279906E-3</v>
      </c>
      <c r="Y302" s="10">
        <v>4.7968348216431496</v>
      </c>
      <c r="Z302" s="13">
        <v>6.2967219208439002E-3</v>
      </c>
      <c r="AA302" s="13">
        <v>6.8800425259031104E-3</v>
      </c>
      <c r="AB302" s="13">
        <v>5.8332060505921098E-4</v>
      </c>
      <c r="AC302" s="13" t="s">
        <v>24</v>
      </c>
      <c r="AD302" s="15">
        <f>10000*AB302</f>
        <v>5.8332060505921097</v>
      </c>
      <c r="AE302" s="15">
        <f>ABS(AD302)</f>
        <v>5.8332060505921097</v>
      </c>
      <c r="AF302" s="21">
        <f>AE302/(AA302*10000)</f>
        <v>8.4784447605233557E-2</v>
      </c>
      <c r="AG302" s="17">
        <f>(V302-W302)/(X302*SQRT(Y302))</f>
        <v>5.8688477107961441E-3</v>
      </c>
    </row>
    <row r="303" spans="9:33" x14ac:dyDescent="0.25">
      <c r="I303">
        <f t="shared" ca="1" si="61"/>
        <v>-0.77169407458522732</v>
      </c>
      <c r="J303">
        <f t="shared" ca="1" si="61"/>
        <v>1.485566983160217</v>
      </c>
      <c r="K303">
        <f t="shared" ca="1" si="61"/>
        <v>0.33450430458111097</v>
      </c>
      <c r="L303" s="2">
        <f t="shared" ca="1" si="62"/>
        <v>6.7228226941349143E-3</v>
      </c>
      <c r="M303" s="2">
        <f t="shared" ca="1" si="63"/>
        <v>5.0625924011755905E-2</v>
      </c>
      <c r="N303" s="6">
        <f t="shared" ca="1" si="64"/>
        <v>8.3178546258766139E-3</v>
      </c>
      <c r="O303" s="3">
        <f t="shared" ca="1" si="65"/>
        <v>5.2542264204009594</v>
      </c>
      <c r="P303" s="11">
        <f t="shared" ca="1" si="66"/>
        <v>6.9271139116137726E-5</v>
      </c>
      <c r="Q303" s="22">
        <f t="shared" ca="1" si="59"/>
        <v>1.0649040166816479E-2</v>
      </c>
      <c r="R303" s="22">
        <f t="shared" ca="1" si="60"/>
        <v>6.4535514581528827E-2</v>
      </c>
      <c r="S303" s="12">
        <f t="shared" ca="1" si="67"/>
        <v>3.635226163843159E-4</v>
      </c>
      <c r="T303" s="16">
        <f t="shared" ca="1" si="68"/>
        <v>-2.3026582258071753</v>
      </c>
      <c r="V303" s="8">
        <v>7.4569792081649001E-3</v>
      </c>
      <c r="W303" s="8">
        <v>9.5088864247817907E-3</v>
      </c>
      <c r="X303" s="9">
        <v>1.86960954068096E-3</v>
      </c>
      <c r="Y303" s="10">
        <v>2.3765232160296699</v>
      </c>
      <c r="Z303" s="13">
        <v>3.4036066590496998E-3</v>
      </c>
      <c r="AA303" s="13">
        <v>4.0355066972159499E-4</v>
      </c>
      <c r="AB303" s="13">
        <v>-3.0000559893281001E-3</v>
      </c>
      <c r="AC303" s="13" t="s">
        <v>24</v>
      </c>
      <c r="AD303" s="15">
        <f>10000*AB303</f>
        <v>-30.000559893281</v>
      </c>
      <c r="AE303" s="15">
        <f>ABS(AD303)</f>
        <v>30.000559893281</v>
      </c>
      <c r="AF303" s="21">
        <f>AE303/(AA303*10000)</f>
        <v>7.4341494499260889</v>
      </c>
      <c r="AG303" s="17">
        <f>(V303-W303)/(X303*SQRT(Y303))</f>
        <v>-0.7119275060572452</v>
      </c>
    </row>
    <row r="304" spans="9:33" x14ac:dyDescent="0.25">
      <c r="I304">
        <f t="shared" ca="1" si="61"/>
        <v>-1.4747488917223834</v>
      </c>
      <c r="J304">
        <f t="shared" ca="1" si="61"/>
        <v>1.5011535733314483</v>
      </c>
      <c r="K304">
        <f t="shared" ca="1" si="61"/>
        <v>-2.0811284349291652</v>
      </c>
      <c r="L304" s="2">
        <f t="shared" ca="1" si="62"/>
        <v>3.58470708466046E-3</v>
      </c>
      <c r="M304" s="2">
        <f t="shared" ca="1" si="63"/>
        <v>5.1336646168250864E-2</v>
      </c>
      <c r="N304" s="6">
        <f t="shared" ca="1" si="64"/>
        <v>8.0675684855527272E-3</v>
      </c>
      <c r="O304" s="3">
        <f t="shared" ca="1" si="65"/>
        <v>1.783769786433886</v>
      </c>
      <c r="P304" s="11">
        <f t="shared" ca="1" si="66"/>
        <v>1.0422088979887281E-8</v>
      </c>
      <c r="Q304" s="22">
        <f t="shared" ca="1" si="59"/>
        <v>4.6727501999999925E-6</v>
      </c>
      <c r="R304" s="22">
        <f t="shared" ca="1" si="60"/>
        <v>2.8949859217355054E-5</v>
      </c>
      <c r="S304" s="12">
        <f t="shared" ca="1" si="67"/>
        <v>1.1609783610186135E-4</v>
      </c>
      <c r="T304" s="16">
        <f t="shared" ca="1" si="68"/>
        <v>-4.4317877148814135</v>
      </c>
      <c r="V304" s="8">
        <v>0.17692411050500001</v>
      </c>
      <c r="W304" s="8">
        <v>1.36179914577389E-2</v>
      </c>
      <c r="X304" s="9">
        <v>6.8485645767801398E-3</v>
      </c>
      <c r="Y304" s="10">
        <v>7.1755481264393204</v>
      </c>
      <c r="Z304" s="13">
        <v>0.16519134988655701</v>
      </c>
      <c r="AA304" s="13">
        <v>0.163306119047261</v>
      </c>
      <c r="AB304" s="13">
        <v>-1.88523083929559E-3</v>
      </c>
      <c r="AC304" s="13" t="s">
        <v>24</v>
      </c>
      <c r="AD304" s="15">
        <f>10000*AB304</f>
        <v>-18.852308392955898</v>
      </c>
      <c r="AE304" s="15">
        <f>ABS(AD304)</f>
        <v>18.852308392955898</v>
      </c>
      <c r="AF304" s="21">
        <f>AE304/(AA304*10000)</f>
        <v>1.1544153092940759E-2</v>
      </c>
      <c r="AG304" s="17">
        <f>(V304-W304)/(X304*SQRT(Y304))</f>
        <v>8.9017493594750761</v>
      </c>
    </row>
    <row r="305" spans="9:33" x14ac:dyDescent="0.25">
      <c r="I305">
        <f t="shared" ca="1" si="61"/>
        <v>-0.43799815156254024</v>
      </c>
      <c r="J305">
        <f t="shared" ca="1" si="61"/>
        <v>5.7421262304941628E-2</v>
      </c>
      <c r="K305">
        <f t="shared" ca="1" si="61"/>
        <v>-0.59395157056718995</v>
      </c>
      <c r="L305" s="2">
        <f t="shared" ca="1" si="62"/>
        <v>9.0609576666432316E-3</v>
      </c>
      <c r="M305" s="2">
        <f t="shared" ca="1" si="63"/>
        <v>1.4112930189783468E-2</v>
      </c>
      <c r="N305" s="6">
        <f t="shared" ca="1" si="64"/>
        <v>1.226973096128044E-2</v>
      </c>
      <c r="O305" s="3">
        <f t="shared" ca="1" si="65"/>
        <v>3.4688207510645808</v>
      </c>
      <c r="P305" s="11">
        <f t="shared" ca="1" si="66"/>
        <v>6.8125565631299749E-3</v>
      </c>
      <c r="Q305" s="22">
        <f t="shared" ca="1" si="59"/>
        <v>0.41251793408909321</v>
      </c>
      <c r="R305" s="22">
        <f t="shared" ca="1" si="60"/>
        <v>0.72508401851072224</v>
      </c>
      <c r="S305" s="12">
        <f t="shared" ca="1" si="67"/>
        <v>5.2221812202036199E-4</v>
      </c>
      <c r="T305" s="16">
        <f t="shared" ca="1" si="68"/>
        <v>-0.22107264661279435</v>
      </c>
      <c r="V305" s="8">
        <v>2.7912283257258501E-3</v>
      </c>
      <c r="W305" s="8">
        <v>5.1888416528399102E-3</v>
      </c>
      <c r="X305" s="9">
        <v>8.3674308113320592E-3</v>
      </c>
      <c r="Y305" s="10">
        <v>3.77017309044912</v>
      </c>
      <c r="Z305" s="13">
        <v>5.1817297244008704E-3</v>
      </c>
      <c r="AA305" s="13">
        <v>5.3532520909943797E-3</v>
      </c>
      <c r="AB305" s="13">
        <v>1.7152236659351099E-4</v>
      </c>
      <c r="AC305" s="13" t="s">
        <v>24</v>
      </c>
      <c r="AD305" s="15">
        <f>10000*AB305</f>
        <v>1.7152236659351099</v>
      </c>
      <c r="AE305" s="15">
        <f>ABS(AD305)</f>
        <v>1.7152236659351099</v>
      </c>
      <c r="AF305" s="21">
        <f>AE305/(AA305*10000)</f>
        <v>3.2040778890659392E-2</v>
      </c>
      <c r="AG305" s="17">
        <f>(V305-W305)/(X305*SQRT(Y305))</f>
        <v>-0.14757281761153779</v>
      </c>
    </row>
    <row r="306" spans="9:33" x14ac:dyDescent="0.25">
      <c r="I306">
        <f t="shared" ca="1" si="61"/>
        <v>0.66375297948795342</v>
      </c>
      <c r="J306">
        <f t="shared" ca="1" si="61"/>
        <v>0.63258760725881058</v>
      </c>
      <c r="K306">
        <f t="shared" ca="1" si="61"/>
        <v>0.39755280978182067</v>
      </c>
      <c r="L306" s="2">
        <f t="shared" ca="1" si="62"/>
        <v>2.4274125444255192E-2</v>
      </c>
      <c r="M306" s="2">
        <f t="shared" ca="1" si="63"/>
        <v>2.3606824174653887E-2</v>
      </c>
      <c r="N306" s="6">
        <f t="shared" ca="1" si="64"/>
        <v>1.657327063246266E-2</v>
      </c>
      <c r="O306" s="3">
        <f t="shared" ca="1" si="65"/>
        <v>5.4044837542250646</v>
      </c>
      <c r="P306" s="11">
        <f t="shared" ca="1" si="66"/>
        <v>1.570671786054911E-2</v>
      </c>
      <c r="Q306" s="22">
        <f t="shared" ca="1" si="59"/>
        <v>0.50690915562449246</v>
      </c>
      <c r="R306" s="22">
        <f t="shared" ca="1" si="60"/>
        <v>0.92730379405774066</v>
      </c>
      <c r="S306" s="12">
        <f t="shared" ca="1" si="67"/>
        <v>1.4844673846339381E-3</v>
      </c>
      <c r="T306" s="16">
        <f t="shared" ca="1" si="68"/>
        <v>1.7319550685022708E-2</v>
      </c>
      <c r="V306" s="8">
        <v>1.82142535232609E-2</v>
      </c>
      <c r="W306" s="8">
        <v>9.5219315938171699E-3</v>
      </c>
      <c r="X306" s="9">
        <v>5.2806343551023696E-3</v>
      </c>
      <c r="Y306" s="10">
        <v>3.4839769214183498</v>
      </c>
      <c r="Z306" s="13">
        <v>9.2321643135633794E-3</v>
      </c>
      <c r="AA306" s="13">
        <v>9.7155200471230295E-3</v>
      </c>
      <c r="AB306" s="13">
        <v>4.8335573355965099E-4</v>
      </c>
      <c r="AC306" s="13" t="s">
        <v>24</v>
      </c>
      <c r="AD306" s="15">
        <f>10000*AB306</f>
        <v>4.8335573355965096</v>
      </c>
      <c r="AE306" s="15">
        <f>ABS(AD306)</f>
        <v>4.8335573355965096</v>
      </c>
      <c r="AF306" s="21">
        <f>AE306/(AA306*10000)</f>
        <v>4.9750886336010679E-2</v>
      </c>
      <c r="AG306" s="17">
        <f>(V306-W306)/(X306*SQRT(Y306))</f>
        <v>0.88188523387372864</v>
      </c>
    </row>
    <row r="307" spans="9:33" x14ac:dyDescent="0.25">
      <c r="I307">
        <f t="shared" ca="1" si="61"/>
        <v>0.50706827894395701</v>
      </c>
      <c r="J307">
        <f t="shared" ca="1" si="61"/>
        <v>8.3400783244671969E-2</v>
      </c>
      <c r="K307">
        <f t="shared" ca="1" si="61"/>
        <v>0.96781013740616606</v>
      </c>
      <c r="L307" s="2">
        <f t="shared" ca="1" si="62"/>
        <v>2.1099892167733322E-2</v>
      </c>
      <c r="M307" s="2">
        <f t="shared" ca="1" si="63"/>
        <v>1.4444709195039134E-2</v>
      </c>
      <c r="N307" s="6">
        <f t="shared" ca="1" si="64"/>
        <v>3.0871362216068278E-3</v>
      </c>
      <c r="O307" s="3">
        <f t="shared" ca="1" si="65"/>
        <v>6.9744659868041463</v>
      </c>
      <c r="P307" s="11">
        <f t="shared" ca="1" si="66"/>
        <v>7.6073805270833123E-3</v>
      </c>
      <c r="Q307" s="22">
        <f t="shared" ca="1" si="59"/>
        <v>0.79283513777102388</v>
      </c>
      <c r="R307" s="22">
        <f t="shared" ca="1" si="60"/>
        <v>0.75504203595613317</v>
      </c>
      <c r="S307" s="12">
        <f t="shared" ca="1" si="67"/>
        <v>6.6469520739300249E-5</v>
      </c>
      <c r="T307" s="16">
        <f t="shared" ca="1" si="68"/>
        <v>0.81629798871203052</v>
      </c>
      <c r="V307" s="8">
        <v>9.2453659457877695E-3</v>
      </c>
      <c r="W307" s="8">
        <v>4.9371017599196404E-3</v>
      </c>
      <c r="X307" s="9">
        <v>4.3396646670536502E-3</v>
      </c>
      <c r="Y307" s="10">
        <v>4.7369329722030704</v>
      </c>
      <c r="Z307" s="13">
        <v>6.3134822703265802E-3</v>
      </c>
      <c r="AA307" s="13">
        <v>6.3075031398252797E-3</v>
      </c>
      <c r="AB307" s="13">
        <v>-5.9791305013013096E-6</v>
      </c>
      <c r="AC307" s="13" t="s">
        <v>24</v>
      </c>
      <c r="AD307" s="15">
        <f>10000*AB307</f>
        <v>-5.9791305013013094E-2</v>
      </c>
      <c r="AE307" s="15">
        <f>ABS(AD307)</f>
        <v>5.9791305013013094E-2</v>
      </c>
      <c r="AF307" s="21">
        <f>AE307/(AA307*10000)</f>
        <v>9.4793936186085407E-4</v>
      </c>
      <c r="AG307" s="17">
        <f>(V307-W307)/(X307*SQRT(Y307))</f>
        <v>0.45613934519706856</v>
      </c>
    </row>
    <row r="308" spans="9:33" x14ac:dyDescent="0.25">
      <c r="I308">
        <f t="shared" ca="1" si="61"/>
        <v>-1.6233640876639193</v>
      </c>
      <c r="J308">
        <f t="shared" ca="1" si="61"/>
        <v>-0.5407698908173928</v>
      </c>
      <c r="K308">
        <f t="shared" ca="1" si="61"/>
        <v>-0.22626619936552361</v>
      </c>
      <c r="L308" s="2">
        <f t="shared" ca="1" si="62"/>
        <v>3.1385198161723049E-3</v>
      </c>
      <c r="M308" s="2">
        <f t="shared" ca="1" si="63"/>
        <v>8.2651921457953179E-3</v>
      </c>
      <c r="N308" s="6">
        <f t="shared" ca="1" si="64"/>
        <v>2.6586441491382019E-4</v>
      </c>
      <c r="O308" s="3">
        <f t="shared" ca="1" si="65"/>
        <v>4.0887879928630939</v>
      </c>
      <c r="P308" s="11">
        <f t="shared" ca="1" si="66"/>
        <v>4.0867420575973298E-26</v>
      </c>
      <c r="Q308" s="22">
        <f t="shared" ca="1" si="59"/>
        <v>7.4038655867733724E-22</v>
      </c>
      <c r="R308" s="22">
        <f t="shared" ca="1" si="60"/>
        <v>1.4430613835309671E-20</v>
      </c>
      <c r="S308" s="12">
        <f t="shared" ca="1" si="67"/>
        <v>2.8901142893479319E-7</v>
      </c>
      <c r="T308" s="16">
        <f t="shared" ca="1" si="68"/>
        <v>-9.5362593090684804</v>
      </c>
      <c r="V308" s="8">
        <v>2.1141170460348E-2</v>
      </c>
      <c r="W308" s="8">
        <v>2.3656348681071599E-2</v>
      </c>
      <c r="X308" s="9">
        <v>4.2310597199396604E-6</v>
      </c>
      <c r="Y308" s="10">
        <v>8.1896689133511593</v>
      </c>
      <c r="Z308" s="13">
        <v>2.7589706844718702E-3</v>
      </c>
      <c r="AA308" s="13">
        <v>0</v>
      </c>
      <c r="AB308" s="13">
        <v>-2.7589706844718702E-3</v>
      </c>
      <c r="AC308" s="13" t="s">
        <v>24</v>
      </c>
      <c r="AD308" s="15">
        <f>10000*AB308</f>
        <v>-27.589706844718702</v>
      </c>
      <c r="AE308" s="15">
        <f>ABS(AD308)</f>
        <v>27.589706844718702</v>
      </c>
      <c r="AF308" s="21" t="e">
        <f>AE308/(AA308*10000)</f>
        <v>#DIV/0!</v>
      </c>
      <c r="AG308" s="17">
        <f>(V308-W308)/(X308*SQRT(Y308))</f>
        <v>-207.72388481649668</v>
      </c>
    </row>
    <row r="309" spans="9:33" x14ac:dyDescent="0.25">
      <c r="I309">
        <f t="shared" ca="1" si="61"/>
        <v>2.4167855984221855</v>
      </c>
      <c r="J309">
        <f t="shared" ca="1" si="61"/>
        <v>0.46023118965890425</v>
      </c>
      <c r="K309">
        <f t="shared" ca="1" si="61"/>
        <v>-1.0875452658163569</v>
      </c>
      <c r="L309" s="2">
        <f t="shared" ca="1" si="62"/>
        <v>0.11643940717314243</v>
      </c>
      <c r="M309" s="2">
        <f t="shared" ca="1" si="63"/>
        <v>2.0234226742411245E-2</v>
      </c>
      <c r="N309" s="6">
        <f t="shared" ca="1" si="64"/>
        <v>7.6480993406361835E-3</v>
      </c>
      <c r="O309" s="3">
        <f t="shared" ca="1" si="65"/>
        <v>2.7817295758648894</v>
      </c>
      <c r="P309" s="11">
        <f t="shared" ca="1" si="66"/>
        <v>9.6205180430731216E-2</v>
      </c>
      <c r="Q309" s="22">
        <f t="shared" ca="1" si="59"/>
        <v>0.99999999999997691</v>
      </c>
      <c r="R309" s="22">
        <f t="shared" ca="1" si="60"/>
        <v>2.9600225947968519E-13</v>
      </c>
      <c r="S309" s="12">
        <f t="shared" ca="1" si="67"/>
        <v>1.6271288621096843E-4</v>
      </c>
      <c r="T309" s="16">
        <f t="shared" ca="1" si="68"/>
        <v>7.5420166024682649</v>
      </c>
      <c r="V309" s="8">
        <v>1.5736539647611601E-2</v>
      </c>
      <c r="W309" s="8">
        <v>4.4660165908021804E-3</v>
      </c>
      <c r="X309" s="9">
        <v>9.5058136051494393E-3</v>
      </c>
      <c r="Y309" s="10">
        <v>3.9836153786120501</v>
      </c>
      <c r="Z309" s="13">
        <v>1.4057952257355E-2</v>
      </c>
      <c r="AA309" s="13">
        <v>1.45018131206029E-2</v>
      </c>
      <c r="AB309" s="13">
        <v>4.4386086324786899E-4</v>
      </c>
      <c r="AC309" s="13" t="s">
        <v>24</v>
      </c>
      <c r="AD309" s="15">
        <f>10000*AB309</f>
        <v>4.4386086324786902</v>
      </c>
      <c r="AE309" s="15">
        <f>ABS(AD309)</f>
        <v>4.4386086324786902</v>
      </c>
      <c r="AF309" s="21">
        <f>AE309/(AA309*10000)</f>
        <v>3.060726679874743E-2</v>
      </c>
      <c r="AG309" s="17">
        <f>(V309-W309)/(X309*SQRT(Y309))</f>
        <v>0.59404053082012243</v>
      </c>
    </row>
    <row r="310" spans="9:33" x14ac:dyDescent="0.25">
      <c r="I310">
        <f t="shared" ca="1" si="61"/>
        <v>0.36773271180271672</v>
      </c>
      <c r="J310">
        <f t="shared" ca="1" si="61"/>
        <v>0.14375824834717243</v>
      </c>
      <c r="K310">
        <f t="shared" ca="1" si="61"/>
        <v>-0.28990833141183475</v>
      </c>
      <c r="L310" s="2">
        <f t="shared" ca="1" si="62"/>
        <v>1.8627563828443879E-2</v>
      </c>
      <c r="M310" s="2">
        <f t="shared" ca="1" si="63"/>
        <v>1.5245944904716703E-2</v>
      </c>
      <c r="N310" s="6">
        <f t="shared" ca="1" si="64"/>
        <v>1.6878327812676747E-2</v>
      </c>
      <c r="O310" s="3">
        <f t="shared" ca="1" si="65"/>
        <v>3.9740549252258841</v>
      </c>
      <c r="P310" s="11">
        <f t="shared" ca="1" si="66"/>
        <v>1.5181756144306892E-2</v>
      </c>
      <c r="Q310" s="22">
        <f t="shared" ca="1" si="59"/>
        <v>0.54002743410987564</v>
      </c>
      <c r="R310" s="22">
        <f t="shared" ca="1" si="60"/>
        <v>0.79128627563200715</v>
      </c>
      <c r="S310" s="12">
        <f t="shared" ca="1" si="67"/>
        <v>1.1321206193008928E-3</v>
      </c>
      <c r="T310" s="16">
        <f t="shared" ca="1" si="68"/>
        <v>0.10050283556759615</v>
      </c>
      <c r="V310" s="8">
        <v>9.6516136475548308E-3</v>
      </c>
      <c r="W310" s="8">
        <v>1.84643080987816E-2</v>
      </c>
      <c r="X310" s="9">
        <v>2.9323452265506899E-3</v>
      </c>
      <c r="Y310" s="10">
        <v>4.8379429355542802</v>
      </c>
      <c r="Z310" s="13">
        <v>2.1107476841330098E-3</v>
      </c>
      <c r="AA310" s="13">
        <v>2.5458196246965598E-4</v>
      </c>
      <c r="AB310" s="13">
        <v>-1.8561657216633501E-3</v>
      </c>
      <c r="AC310" s="13" t="s">
        <v>24</v>
      </c>
      <c r="AD310" s="15">
        <f>10000*AB310</f>
        <v>-18.561657216633499</v>
      </c>
      <c r="AE310" s="15">
        <f>ABS(AD310)</f>
        <v>18.561657216633499</v>
      </c>
      <c r="AF310" s="21">
        <f>AE310/(AA310*10000)</f>
        <v>7.2910339116605298</v>
      </c>
      <c r="AG310" s="17">
        <f>(V310-W310)/(X310*SQRT(Y310))</f>
        <v>-1.3663540340013109</v>
      </c>
    </row>
    <row r="311" spans="9:33" x14ac:dyDescent="0.25">
      <c r="I311">
        <f t="shared" ca="1" si="61"/>
        <v>1.7935163315876796</v>
      </c>
      <c r="J311">
        <f t="shared" ca="1" si="61"/>
        <v>1.4230064670369533</v>
      </c>
      <c r="K311">
        <f t="shared" ca="1" si="61"/>
        <v>-1.2492781909829522</v>
      </c>
      <c r="L311" s="2">
        <f t="shared" ca="1" si="62"/>
        <v>6.6679799303226622E-2</v>
      </c>
      <c r="M311" s="2">
        <f t="shared" ca="1" si="63"/>
        <v>4.7870907012787151E-2</v>
      </c>
      <c r="N311" s="6">
        <f t="shared" ca="1" si="64"/>
        <v>1.8289411019867176E-2</v>
      </c>
      <c r="O311" s="3">
        <f t="shared" ca="1" si="65"/>
        <v>2.5876334208222467</v>
      </c>
      <c r="P311" s="11">
        <f t="shared" ca="1" si="66"/>
        <v>2.3461667857935707E-2</v>
      </c>
      <c r="Q311" s="22">
        <f t="shared" ca="1" si="59"/>
        <v>0.73868965750755655</v>
      </c>
      <c r="R311" s="22">
        <f t="shared" ca="1" si="60"/>
        <v>0.52312967560417023</v>
      </c>
      <c r="S311" s="12">
        <f t="shared" ca="1" si="67"/>
        <v>8.6556999184228284E-4</v>
      </c>
      <c r="T311" s="16">
        <f t="shared" ca="1" si="68"/>
        <v>0.63931092149687729</v>
      </c>
      <c r="V311" s="8">
        <v>1.5612914215273299E-2</v>
      </c>
      <c r="W311" s="8">
        <v>5.8415842658410102E-3</v>
      </c>
      <c r="X311" s="9">
        <v>1.5385095104563999E-2</v>
      </c>
      <c r="Y311" s="10">
        <v>4.0842684855760796</v>
      </c>
      <c r="Z311" s="13">
        <v>1.71922678988311E-2</v>
      </c>
      <c r="AA311" s="13">
        <v>1.7897367846813499E-2</v>
      </c>
      <c r="AB311" s="13">
        <v>7.0509994798234903E-4</v>
      </c>
      <c r="AC311" s="13" t="s">
        <v>24</v>
      </c>
      <c r="AD311" s="15">
        <f>10000*AB311</f>
        <v>7.0509994798234903</v>
      </c>
      <c r="AE311" s="15">
        <f>ABS(AD311)</f>
        <v>7.0509994798234903</v>
      </c>
      <c r="AF311" s="21">
        <f>AE311/(AA311*10000)</f>
        <v>3.9396851761522418E-2</v>
      </c>
      <c r="AG311" s="17">
        <f>(V311-W311)/(X311*SQRT(Y311))</f>
        <v>0.31426524283137575</v>
      </c>
    </row>
    <row r="312" spans="9:33" x14ac:dyDescent="0.25">
      <c r="I312">
        <f t="shared" ca="1" si="61"/>
        <v>0.86216406986677818</v>
      </c>
      <c r="J312">
        <f t="shared" ca="1" si="61"/>
        <v>-0.33118574187033667</v>
      </c>
      <c r="K312">
        <f t="shared" ca="1" si="61"/>
        <v>-1.4344378873118535</v>
      </c>
      <c r="L312" s="2">
        <f t="shared" ca="1" si="62"/>
        <v>2.8987806056404459E-2</v>
      </c>
      <c r="M312" s="2">
        <f t="shared" ca="1" si="63"/>
        <v>9.9693036874125979E-3</v>
      </c>
      <c r="N312" s="6">
        <f t="shared" ca="1" si="64"/>
        <v>1.3535823913428356E-2</v>
      </c>
      <c r="O312" s="3">
        <f t="shared" ca="1" si="65"/>
        <v>2.381993607661216</v>
      </c>
      <c r="P312" s="11">
        <f t="shared" ca="1" si="66"/>
        <v>2.1076985521875206E-2</v>
      </c>
      <c r="Q312" s="22">
        <f t="shared" ca="1" si="59"/>
        <v>0.81868816390427357</v>
      </c>
      <c r="R312" s="22">
        <f t="shared" ca="1" si="60"/>
        <v>0.40682878060589578</v>
      </c>
      <c r="S312" s="12">
        <f t="shared" ca="1" si="67"/>
        <v>4.3642536491962837E-4</v>
      </c>
      <c r="T312" s="16">
        <f t="shared" ca="1" si="68"/>
        <v>0.91037709657509536</v>
      </c>
      <c r="V312" s="8">
        <v>2.7861109750730001E-2</v>
      </c>
      <c r="W312" s="8">
        <v>7.4753944177602699E-2</v>
      </c>
      <c r="X312" s="9">
        <v>1.09594865114695E-2</v>
      </c>
      <c r="Y312" s="10">
        <v>4.11700876080711</v>
      </c>
      <c r="Z312" s="13">
        <v>1.2368045278985699E-3</v>
      </c>
      <c r="AA312" s="13">
        <v>1.4039818213478701E-4</v>
      </c>
      <c r="AB312" s="13">
        <v>-1.0964063457637801E-3</v>
      </c>
      <c r="AC312" s="13" t="s">
        <v>24</v>
      </c>
      <c r="AD312" s="15">
        <f>10000*AB312</f>
        <v>-10.964063457637801</v>
      </c>
      <c r="AE312" s="15">
        <f>ABS(AD312)</f>
        <v>10.964063457637801</v>
      </c>
      <c r="AF312" s="21">
        <f>AE312/(AA312*10000)</f>
        <v>7.8092631193129902</v>
      </c>
      <c r="AG312" s="17">
        <f>(V312-W312)/(X312*SQRT(Y312))</f>
        <v>-2.1087513921445771</v>
      </c>
    </row>
    <row r="313" spans="9:33" x14ac:dyDescent="0.25">
      <c r="I313">
        <f t="shared" ca="1" si="61"/>
        <v>0.86335290099160011</v>
      </c>
      <c r="J313">
        <f t="shared" ca="1" si="61"/>
        <v>-0.35621185145931106</v>
      </c>
      <c r="K313">
        <f t="shared" ca="1" si="61"/>
        <v>-1.2362141815174175</v>
      </c>
      <c r="L313" s="2">
        <f t="shared" ca="1" si="62"/>
        <v>2.901864584735003E-2</v>
      </c>
      <c r="M313" s="2">
        <f t="shared" ca="1" si="63"/>
        <v>9.7486294690503211E-3</v>
      </c>
      <c r="N313" s="6">
        <f t="shared" ca="1" si="64"/>
        <v>4.0798312698726823E-3</v>
      </c>
      <c r="O313" s="3">
        <f t="shared" ca="1" si="65"/>
        <v>2.6027956660057598</v>
      </c>
      <c r="P313" s="11">
        <f t="shared" ca="1" si="66"/>
        <v>1.9273256675816731E-2</v>
      </c>
      <c r="Q313" s="22">
        <f t="shared" ca="1" si="59"/>
        <v>0.99829235412517436</v>
      </c>
      <c r="R313" s="22">
        <f t="shared" ca="1" si="60"/>
        <v>8.8598422587161628E-3</v>
      </c>
      <c r="S313" s="12">
        <f t="shared" ca="1" si="67"/>
        <v>4.3323594221139577E-5</v>
      </c>
      <c r="T313" s="16">
        <f t="shared" ca="1" si="68"/>
        <v>2.9276546404350476</v>
      </c>
      <c r="V313" s="8">
        <v>1.09915311357581E-2</v>
      </c>
      <c r="W313" s="8">
        <v>1.2666284128656901E-3</v>
      </c>
      <c r="X313" s="9">
        <v>1.4422365564552999E-2</v>
      </c>
      <c r="Y313" s="10">
        <v>3.7776620242618</v>
      </c>
      <c r="Z313" s="13">
        <v>1.66962774294745E-2</v>
      </c>
      <c r="AA313" s="13">
        <v>1.6711757079124801E-2</v>
      </c>
      <c r="AB313" s="13">
        <v>1.5479649650359999E-5</v>
      </c>
      <c r="AC313" s="13" t="s">
        <v>24</v>
      </c>
      <c r="AD313" s="15">
        <f>10000*AB313</f>
        <v>0.15479649650359997</v>
      </c>
      <c r="AE313" s="15">
        <f>ABS(AD313)</f>
        <v>0.15479649650359997</v>
      </c>
      <c r="AF313" s="21">
        <f>AE313/(AA313*10000)</f>
        <v>9.2627301707826591E-4</v>
      </c>
      <c r="AG313" s="17">
        <f>(V313-W313)/(X313*SQRT(Y313))</f>
        <v>0.34692629348806275</v>
      </c>
    </row>
    <row r="314" spans="9:33" x14ac:dyDescent="0.25">
      <c r="I314">
        <f t="shared" ca="1" si="61"/>
        <v>-1.3869085850644733</v>
      </c>
      <c r="J314">
        <f t="shared" ca="1" si="61"/>
        <v>-0.62157035038725694</v>
      </c>
      <c r="K314">
        <f t="shared" ca="1" si="61"/>
        <v>-0.19918556427488132</v>
      </c>
      <c r="L314" s="2">
        <f t="shared" ca="1" si="62"/>
        <v>3.8777051545396258E-3</v>
      </c>
      <c r="M314" s="2">
        <f t="shared" ca="1" si="63"/>
        <v>7.6889393724604875E-3</v>
      </c>
      <c r="N314" s="6">
        <f t="shared" ca="1" si="64"/>
        <v>1.9647264829316897E-2</v>
      </c>
      <c r="O314" s="3">
        <f t="shared" ca="1" si="65"/>
        <v>4.1386076715952242</v>
      </c>
      <c r="P314" s="11">
        <f t="shared" ca="1" si="66"/>
        <v>1.4112360994003459E-2</v>
      </c>
      <c r="Q314" s="22">
        <f t="shared" ca="1" si="59"/>
        <v>0.46201704455560849</v>
      </c>
      <c r="R314" s="22">
        <f t="shared" ca="1" si="60"/>
        <v>0.80790971676581946</v>
      </c>
      <c r="S314" s="12">
        <f t="shared" ca="1" si="67"/>
        <v>1.5975647035610797E-3</v>
      </c>
      <c r="T314" s="16">
        <f t="shared" ca="1" si="68"/>
        <v>-9.5353449930915116E-2</v>
      </c>
      <c r="V314" s="8">
        <v>3.7807405497831299E-3</v>
      </c>
      <c r="W314" s="8">
        <v>1.7033558679502601E-2</v>
      </c>
      <c r="X314" s="9">
        <v>1.5197154125409999E-2</v>
      </c>
      <c r="Y314" s="10">
        <v>3.6536903493454198</v>
      </c>
      <c r="Z314" s="13">
        <v>6.5873707793830602E-3</v>
      </c>
      <c r="AA314" s="13">
        <v>6.1479506082736703E-3</v>
      </c>
      <c r="AB314" s="13">
        <v>-4.3942017110938002E-4</v>
      </c>
      <c r="AC314" s="13" t="s">
        <v>24</v>
      </c>
      <c r="AD314" s="15">
        <f>10000*AB314</f>
        <v>-4.3942017110938005</v>
      </c>
      <c r="AE314" s="15">
        <f>ABS(AD314)</f>
        <v>4.3942017110938005</v>
      </c>
      <c r="AF314" s="21">
        <f>AE314/(AA314*10000)</f>
        <v>7.1474252008144903E-2</v>
      </c>
      <c r="AG314" s="17">
        <f>(V314-W314)/(X314*SQRT(Y314))</f>
        <v>-0.45622607281865318</v>
      </c>
    </row>
    <row r="315" spans="9:33" x14ac:dyDescent="0.25">
      <c r="I315">
        <f t="shared" ca="1" si="61"/>
        <v>-0.185560354535308</v>
      </c>
      <c r="J315">
        <f t="shared" ca="1" si="61"/>
        <v>-1.6287566294581743</v>
      </c>
      <c r="K315">
        <f t="shared" ca="1" si="61"/>
        <v>6.1036062464955972E-2</v>
      </c>
      <c r="L315" s="2">
        <f t="shared" ca="1" si="62"/>
        <v>1.135617952019328E-2</v>
      </c>
      <c r="M315" s="2">
        <f t="shared" ca="1" si="63"/>
        <v>3.1234184423996813E-3</v>
      </c>
      <c r="N315" s="6">
        <f t="shared" ca="1" si="64"/>
        <v>1.493056225795952E-2</v>
      </c>
      <c r="O315" s="3">
        <f t="shared" ca="1" si="65"/>
        <v>4.6493808927180584</v>
      </c>
      <c r="P315" s="11">
        <f t="shared" ca="1" si="66"/>
        <v>1.7377568543478692E-2</v>
      </c>
      <c r="Q315" s="22">
        <f t="shared" ca="1" si="59"/>
        <v>0.60091808657270573</v>
      </c>
      <c r="R315" s="22">
        <f t="shared" ca="1" si="60"/>
        <v>0.83254423340782502</v>
      </c>
      <c r="S315" s="12">
        <f t="shared" ca="1" si="67"/>
        <v>1.0364478429842722E-3</v>
      </c>
      <c r="T315" s="16">
        <f t="shared" ca="1" si="68"/>
        <v>0.25572417485986376</v>
      </c>
      <c r="V315" s="8">
        <v>9.2743353697586003E-3</v>
      </c>
      <c r="W315" s="8">
        <v>1.95645132839736E-2</v>
      </c>
      <c r="X315" s="9">
        <v>1.0678768641833999E-3</v>
      </c>
      <c r="Y315" s="10">
        <v>7.7498213484080303</v>
      </c>
      <c r="Z315" s="13">
        <v>1.76735448437679E-3</v>
      </c>
      <c r="AA315" s="13">
        <v>2.0254349037909001E-7</v>
      </c>
      <c r="AB315" s="13">
        <v>-1.76715194088641E-3</v>
      </c>
      <c r="AC315" s="13" t="s">
        <v>24</v>
      </c>
      <c r="AD315" s="15">
        <f>10000*AB315</f>
        <v>-17.6715194088641</v>
      </c>
      <c r="AE315" s="15">
        <f>ABS(AD315)</f>
        <v>17.6715194088641</v>
      </c>
      <c r="AF315" s="21">
        <f>AE315/(AA315*10000)</f>
        <v>8724.802448989718</v>
      </c>
      <c r="AG315" s="17">
        <f>(V315-W315)/(X315*SQRT(Y315))</f>
        <v>-3.4614324486163728</v>
      </c>
    </row>
    <row r="316" spans="9:33" x14ac:dyDescent="0.25">
      <c r="I316">
        <f t="shared" ca="1" si="61"/>
        <v>1.5453533115929887</v>
      </c>
      <c r="J316">
        <f t="shared" ca="1" si="61"/>
        <v>-3.0309843532348606E-2</v>
      </c>
      <c r="K316">
        <f t="shared" ca="1" si="61"/>
        <v>-1.4266318135254348</v>
      </c>
      <c r="L316" s="2">
        <f t="shared" ca="1" si="62"/>
        <v>5.3406811560520538E-2</v>
      </c>
      <c r="M316" s="2">
        <f t="shared" ca="1" si="63"/>
        <v>1.3047836379432005E-2</v>
      </c>
      <c r="N316" s="6">
        <f t="shared" ca="1" si="64"/>
        <v>3.7777213089034293E-3</v>
      </c>
      <c r="O316" s="3">
        <f t="shared" ca="1" si="65"/>
        <v>2.3903236367756522</v>
      </c>
      <c r="P316" s="11">
        <f t="shared" ca="1" si="66"/>
        <v>4.0358975181090502E-2</v>
      </c>
      <c r="Q316" s="22">
        <f t="shared" ca="1" si="59"/>
        <v>0.99999999999757772</v>
      </c>
      <c r="R316" s="22">
        <f t="shared" ca="1" si="60"/>
        <v>2.6399040998001599E-11</v>
      </c>
      <c r="S316" s="12">
        <f t="shared" ca="1" si="67"/>
        <v>3.4112734785831662E-5</v>
      </c>
      <c r="T316" s="16">
        <f t="shared" ca="1" si="68"/>
        <v>6.9100606775760021</v>
      </c>
      <c r="V316" s="8">
        <v>0.102680808091495</v>
      </c>
      <c r="W316" s="8">
        <v>3.4293473339464198E-2</v>
      </c>
      <c r="X316" s="9">
        <v>1.9331861122805199E-2</v>
      </c>
      <c r="Y316" s="10">
        <v>3.0537486723800802</v>
      </c>
      <c r="Z316" s="13">
        <v>7.0008374675332996E-2</v>
      </c>
      <c r="AA316" s="13">
        <v>6.8655989484636096E-2</v>
      </c>
      <c r="AB316" s="13">
        <v>-1.35238519069695E-3</v>
      </c>
      <c r="AC316" s="13" t="s">
        <v>24</v>
      </c>
      <c r="AD316" s="15">
        <f>10000*AB316</f>
        <v>-13.523851906969499</v>
      </c>
      <c r="AE316" s="15">
        <f>ABS(AD316)</f>
        <v>13.523851906969499</v>
      </c>
      <c r="AF316" s="21">
        <f>AE316/(AA316*10000)</f>
        <v>1.9697992860471233E-2</v>
      </c>
      <c r="AG316" s="17">
        <f>(V316-W316)/(X316*SQRT(Y316))</f>
        <v>2.024348900950129</v>
      </c>
    </row>
    <row r="317" spans="9:33" x14ac:dyDescent="0.25">
      <c r="I317">
        <f t="shared" ca="1" si="61"/>
        <v>-0.66811096282385551</v>
      </c>
      <c r="J317">
        <f t="shared" ca="1" si="61"/>
        <v>-1.3440551622627228</v>
      </c>
      <c r="K317">
        <f t="shared" ca="1" si="61"/>
        <v>1.2983510307042212</v>
      </c>
      <c r="L317" s="2">
        <f t="shared" ca="1" si="62"/>
        <v>7.3754407400223E-3</v>
      </c>
      <c r="M317" s="2">
        <f t="shared" ca="1" si="63"/>
        <v>4.0292199249913115E-3</v>
      </c>
      <c r="N317" s="6">
        <f t="shared" ca="1" si="64"/>
        <v>7.7809357116906085E-3</v>
      </c>
      <c r="O317" s="3">
        <f t="shared" ca="1" si="65"/>
        <v>8.0855469854665944</v>
      </c>
      <c r="P317" s="11">
        <f t="shared" ca="1" si="66"/>
        <v>1.0600531601728568E-2</v>
      </c>
      <c r="Q317" s="22">
        <f t="shared" ca="1" si="59"/>
        <v>0.56010699314887258</v>
      </c>
      <c r="R317" s="22">
        <f t="shared" ca="1" si="60"/>
        <v>1.1214962115029969</v>
      </c>
      <c r="S317" s="12">
        <f t="shared" ca="1" si="67"/>
        <v>4.8952295216192726E-4</v>
      </c>
      <c r="T317" s="16">
        <f t="shared" ca="1" si="68"/>
        <v>0.15124048686467442</v>
      </c>
      <c r="V317" s="8">
        <v>2.2155832804667999E-2</v>
      </c>
      <c r="W317" s="8">
        <v>1.0179139755253599E-2</v>
      </c>
      <c r="X317" s="9">
        <v>1.5174178617832801E-2</v>
      </c>
      <c r="Y317" s="10">
        <v>5.1237320058893001</v>
      </c>
      <c r="Z317" s="13">
        <v>1.9133774295942901E-2</v>
      </c>
      <c r="AA317" s="13">
        <v>2.05158009528922E-2</v>
      </c>
      <c r="AB317" s="13">
        <v>1.3820266569492699E-3</v>
      </c>
      <c r="AC317" s="13" t="s">
        <v>24</v>
      </c>
      <c r="AD317" s="15">
        <f>10000*AB317</f>
        <v>13.820266569492698</v>
      </c>
      <c r="AE317" s="15">
        <f>ABS(AD317)</f>
        <v>13.820266569492698</v>
      </c>
      <c r="AF317" s="21">
        <f>AE317/(AA317*10000)</f>
        <v>6.7364011774272925E-2</v>
      </c>
      <c r="AG317" s="17">
        <f>(V317-W317)/(X317*SQRT(Y317))</f>
        <v>0.34868922254076778</v>
      </c>
    </row>
    <row r="318" spans="9:33" x14ac:dyDescent="0.25">
      <c r="I318">
        <f t="shared" ca="1" si="61"/>
        <v>3.6060743462899378E-2</v>
      </c>
      <c r="J318">
        <f t="shared" ca="1" si="61"/>
        <v>-1.4762733713101626</v>
      </c>
      <c r="K318">
        <f t="shared" ca="1" si="61"/>
        <v>-0.46055879116278842</v>
      </c>
      <c r="L318" s="2">
        <f t="shared" ca="1" si="62"/>
        <v>1.3845856013135361E-2</v>
      </c>
      <c r="M318" s="2">
        <f t="shared" ca="1" si="63"/>
        <v>3.5798225384015532E-3</v>
      </c>
      <c r="N318" s="6">
        <f t="shared" ca="1" si="64"/>
        <v>2.4493821687042025E-3</v>
      </c>
      <c r="O318" s="3">
        <f t="shared" ca="1" si="65"/>
        <v>3.6820503579102768</v>
      </c>
      <c r="P318" s="11">
        <f t="shared" ca="1" si="66"/>
        <v>1.0290053103695318E-2</v>
      </c>
      <c r="Q318" s="22">
        <f t="shared" ca="1" si="59"/>
        <v>0.98552785880989302</v>
      </c>
      <c r="R318" s="22">
        <f t="shared" ca="1" si="60"/>
        <v>7.0463122119292926E-2</v>
      </c>
      <c r="S318" s="12">
        <f t="shared" ca="1" si="67"/>
        <v>2.2090361737727453E-5</v>
      </c>
      <c r="T318" s="16">
        <f t="shared" ca="1" si="68"/>
        <v>2.1842445573125873</v>
      </c>
      <c r="V318" s="8">
        <v>4.1512175105916796E-3</v>
      </c>
      <c r="W318" s="8">
        <v>1.8056271824723798E-2</v>
      </c>
      <c r="X318" s="9">
        <v>1.05687546543945E-2</v>
      </c>
      <c r="Y318" s="10">
        <v>5.4089768065063799</v>
      </c>
      <c r="Z318" s="13">
        <v>4.4144140488177001E-3</v>
      </c>
      <c r="AA318" s="13">
        <v>4.3819957157239997E-3</v>
      </c>
      <c r="AB318" s="13">
        <v>-3.2418333093708201E-5</v>
      </c>
      <c r="AC318" s="13" t="s">
        <v>24</v>
      </c>
      <c r="AD318" s="15">
        <f>10000*AB318</f>
        <v>-0.32418333093708201</v>
      </c>
      <c r="AE318" s="15">
        <f>ABS(AD318)</f>
        <v>0.32418333093708201</v>
      </c>
      <c r="AF318" s="21">
        <f>AE318/(AA318*10000)</f>
        <v>7.3980750317442969E-3</v>
      </c>
      <c r="AG318" s="17">
        <f>(V318-W318)/(X318*SQRT(Y318))</f>
        <v>-0.56570668880469521</v>
      </c>
    </row>
    <row r="319" spans="9:33" x14ac:dyDescent="0.25">
      <c r="I319">
        <f t="shared" ca="1" si="61"/>
        <v>-7.7614958721489852E-2</v>
      </c>
      <c r="J319">
        <f t="shared" ca="1" si="61"/>
        <v>0.74696227439627894</v>
      </c>
      <c r="K319">
        <f t="shared" ca="1" si="61"/>
        <v>1.1164687126083925</v>
      </c>
      <c r="L319" s="2">
        <f t="shared" ca="1" si="62"/>
        <v>1.250728586924213E-2</v>
      </c>
      <c r="M319" s="2">
        <f t="shared" ca="1" si="63"/>
        <v>2.6149645719957062E-2</v>
      </c>
      <c r="N319" s="6">
        <f t="shared" ca="1" si="64"/>
        <v>1.2716307312822585E-2</v>
      </c>
      <c r="O319" s="3">
        <f t="shared" ca="1" si="65"/>
        <v>7.4539038336282895</v>
      </c>
      <c r="P319" s="11">
        <f t="shared" ca="1" si="66"/>
        <v>8.0850074915726437E-3</v>
      </c>
      <c r="Q319" s="22">
        <f t="shared" ca="1" si="59"/>
        <v>0.34717843938529486</v>
      </c>
      <c r="R319" s="22">
        <f t="shared" ca="1" si="60"/>
        <v>1.0082597391420356</v>
      </c>
      <c r="S319" s="12">
        <f t="shared" ca="1" si="67"/>
        <v>1.2053295813267476E-3</v>
      </c>
      <c r="T319" s="16">
        <f t="shared" ca="1" si="68"/>
        <v>-0.39294936684141218</v>
      </c>
      <c r="V319" s="8">
        <v>1.2051797021850301E-2</v>
      </c>
      <c r="W319" s="8">
        <v>3.4800074786622199E-3</v>
      </c>
      <c r="X319" s="9">
        <v>1.28437267385E-2</v>
      </c>
      <c r="Y319" s="10">
        <v>8.5463932858866603</v>
      </c>
      <c r="Z319" s="13">
        <v>2.0679554427576401E-2</v>
      </c>
      <c r="AA319" s="13">
        <v>1.9653881981527802E-2</v>
      </c>
      <c r="AB319" s="13">
        <v>-1.0256724460485701E-3</v>
      </c>
      <c r="AC319" s="13" t="s">
        <v>24</v>
      </c>
      <c r="AD319" s="15">
        <f>10000*AB319</f>
        <v>-10.256724460485701</v>
      </c>
      <c r="AE319" s="15">
        <f>ABS(AD319)</f>
        <v>10.256724460485701</v>
      </c>
      <c r="AF319" s="21">
        <f>AE319/(AA319*10000)</f>
        <v>5.2186761221654554E-2</v>
      </c>
      <c r="AG319" s="17">
        <f>(V319-W319)/(X319*SQRT(Y319))</f>
        <v>0.22829111302400437</v>
      </c>
    </row>
    <row r="320" spans="9:33" x14ac:dyDescent="0.25">
      <c r="I320">
        <f t="shared" ca="1" si="61"/>
        <v>0.90243333674663473</v>
      </c>
      <c r="J320">
        <f t="shared" ca="1" si="61"/>
        <v>-0.79949974902742149</v>
      </c>
      <c r="K320">
        <f t="shared" ca="1" si="61"/>
        <v>0.24858252519879112</v>
      </c>
      <c r="L320" s="2">
        <f t="shared" ca="1" si="62"/>
        <v>3.0050917351065558E-2</v>
      </c>
      <c r="M320" s="2">
        <f t="shared" ca="1" si="63"/>
        <v>6.5576870623548084E-3</v>
      </c>
      <c r="N320" s="6">
        <f t="shared" ca="1" si="64"/>
        <v>1.1138263668216488E-2</v>
      </c>
      <c r="O320" s="3">
        <f t="shared" ca="1" si="65"/>
        <v>5.0561604823235307</v>
      </c>
      <c r="P320" s="11">
        <f t="shared" ca="1" si="66"/>
        <v>2.5838037133148934E-2</v>
      </c>
      <c r="Q320" s="22">
        <f t="shared" ca="1" si="59"/>
        <v>0.82588444245179438</v>
      </c>
      <c r="R320" s="22">
        <f t="shared" ca="1" si="60"/>
        <v>0.57776902454993728</v>
      </c>
      <c r="S320" s="12">
        <f t="shared" ca="1" si="67"/>
        <v>6.2727190868025549E-4</v>
      </c>
      <c r="T320" s="16">
        <f t="shared" ca="1" si="68"/>
        <v>0.93802587078363275</v>
      </c>
      <c r="V320" s="8">
        <v>2.16608632477139E-2</v>
      </c>
      <c r="W320" s="8">
        <v>6.4850123324858705E-2</v>
      </c>
      <c r="X320" s="9">
        <v>7.4450944740798598E-3</v>
      </c>
      <c r="Y320" s="10">
        <v>5.2126287254205703</v>
      </c>
      <c r="Z320" s="13">
        <v>8.9959823600830799E-4</v>
      </c>
      <c r="AA320" s="13">
        <v>2.9995924330885798E-5</v>
      </c>
      <c r="AB320" s="13">
        <v>-8.6960231167742305E-4</v>
      </c>
      <c r="AC320" s="13" t="s">
        <v>24</v>
      </c>
      <c r="AD320" s="15">
        <f>10000*AB320</f>
        <v>-8.6960231167742297</v>
      </c>
      <c r="AE320" s="15">
        <f>ABS(AD320)</f>
        <v>8.6960231167742297</v>
      </c>
      <c r="AF320" s="21">
        <f>AE320/(AA320*10000)</f>
        <v>28.990682270191709</v>
      </c>
      <c r="AG320" s="17">
        <f>(V320-W320)/(X320*SQRT(Y320))</f>
        <v>-2.5408390425298766</v>
      </c>
    </row>
    <row r="321" spans="9:33" x14ac:dyDescent="0.25">
      <c r="I321">
        <f t="shared" ca="1" si="61"/>
        <v>0.79532369008246651</v>
      </c>
      <c r="J321">
        <f t="shared" ca="1" si="61"/>
        <v>-0.28941761369971974</v>
      </c>
      <c r="K321">
        <f t="shared" ca="1" si="61"/>
        <v>-0.35629772840984436</v>
      </c>
      <c r="L321" s="2">
        <f t="shared" ca="1" si="62"/>
        <v>2.7305589029977692E-2</v>
      </c>
      <c r="M321" s="2">
        <f t="shared" ca="1" si="63"/>
        <v>1.034878674677695E-2</v>
      </c>
      <c r="N321" s="6">
        <f t="shared" ca="1" si="64"/>
        <v>6.7119512996022708E-3</v>
      </c>
      <c r="O321" s="3">
        <f t="shared" ca="1" si="65"/>
        <v>3.857798655307966</v>
      </c>
      <c r="P321" s="11">
        <f t="shared" ca="1" si="66"/>
        <v>1.7574765081588676E-2</v>
      </c>
      <c r="Q321" s="22">
        <f t="shared" ca="1" si="59"/>
        <v>0.90082208335451397</v>
      </c>
      <c r="R321" s="22">
        <f t="shared" ca="1" si="60"/>
        <v>0.34262810010875377</v>
      </c>
      <c r="S321" s="12">
        <f t="shared" ca="1" si="67"/>
        <v>1.7379494914086533E-4</v>
      </c>
      <c r="T321" s="16">
        <f t="shared" ca="1" si="68"/>
        <v>1.2862499797527631</v>
      </c>
      <c r="V321" s="8">
        <v>8.8687359610453605E-3</v>
      </c>
      <c r="W321" s="8">
        <v>6.2704748844447499E-3</v>
      </c>
      <c r="X321" s="9">
        <v>1.0330131145077E-2</v>
      </c>
      <c r="Y321" s="10">
        <v>3.5099335258187199</v>
      </c>
      <c r="Z321" s="13">
        <v>8.3202888809051304E-3</v>
      </c>
      <c r="AA321" s="13">
        <v>9.0894612831727995E-3</v>
      </c>
      <c r="AB321" s="13">
        <v>7.6917240226766995E-4</v>
      </c>
      <c r="AC321" s="13" t="s">
        <v>24</v>
      </c>
      <c r="AD321" s="15">
        <f>10000*AB321</f>
        <v>7.6917240226766994</v>
      </c>
      <c r="AE321" s="15">
        <f>ABS(AD321)</f>
        <v>7.6917240226766994</v>
      </c>
      <c r="AF321" s="21">
        <f>AE321/(AA321*10000)</f>
        <v>8.4622441122184949E-2</v>
      </c>
      <c r="AG321" s="17">
        <f>(V321-W321)/(X321*SQRT(Y321))</f>
        <v>0.13425408423883425</v>
      </c>
    </row>
    <row r="322" spans="9:33" x14ac:dyDescent="0.25">
      <c r="I322">
        <f t="shared" ca="1" si="61"/>
        <v>-0.72963212268474065</v>
      </c>
      <c r="J322">
        <f t="shared" ca="1" si="61"/>
        <v>2.1824890132890844</v>
      </c>
      <c r="K322">
        <f t="shared" ca="1" si="61"/>
        <v>2.6881551009422071E-2</v>
      </c>
      <c r="L322" s="2">
        <f t="shared" ca="1" si="62"/>
        <v>6.9805622394709657E-3</v>
      </c>
      <c r="M322" s="2">
        <f t="shared" ca="1" si="63"/>
        <v>9.4425370382770449E-2</v>
      </c>
      <c r="N322" s="6">
        <f t="shared" ca="1" si="64"/>
        <v>5.4764725131098632E-3</v>
      </c>
      <c r="O322" s="3">
        <f t="shared" ca="1" si="65"/>
        <v>4.5789041801098955</v>
      </c>
      <c r="P322" s="11">
        <f t="shared" ca="1" si="66"/>
        <v>6.4728983206891125E-17</v>
      </c>
      <c r="Q322" s="22">
        <f t="shared" ca="1" si="59"/>
        <v>4.262559369943212E-14</v>
      </c>
      <c r="R322" s="22">
        <f t="shared" ca="1" si="60"/>
        <v>6.9243766624779086E-13</v>
      </c>
      <c r="S322" s="12">
        <f t="shared" ca="1" si="67"/>
        <v>1.373293548782736E-4</v>
      </c>
      <c r="T322" s="16">
        <f t="shared" ca="1" si="68"/>
        <v>-7.4619500794485738</v>
      </c>
      <c r="V322" s="8">
        <v>5.34126954025443E-2</v>
      </c>
      <c r="W322" s="8">
        <v>3.7402815311404297E-2</v>
      </c>
      <c r="X322" s="9">
        <v>1.7786770983563401E-2</v>
      </c>
      <c r="Y322" s="10">
        <v>3.85118654947106</v>
      </c>
      <c r="Z322" s="13">
        <v>2.3026530039117601E-2</v>
      </c>
      <c r="AA322" s="13">
        <v>2.33698329292319E-2</v>
      </c>
      <c r="AB322" s="13">
        <v>3.4330289011435698E-4</v>
      </c>
      <c r="AC322" s="13" t="s">
        <v>24</v>
      </c>
      <c r="AD322" s="15">
        <f>10000*AB322</f>
        <v>3.4330289011435697</v>
      </c>
      <c r="AE322" s="15">
        <f>ABS(AD322)</f>
        <v>3.4330289011435697</v>
      </c>
      <c r="AF322" s="21">
        <f>AE322/(AA322*10000)</f>
        <v>1.4690001899198018E-2</v>
      </c>
      <c r="AG322" s="17">
        <f>(V322-W322)/(X322*SQRT(Y322))</f>
        <v>0.45866297944047896</v>
      </c>
    </row>
    <row r="323" spans="9:33" x14ac:dyDescent="0.25">
      <c r="I323">
        <f t="shared" ca="1" si="61"/>
        <v>0.37268365360060557</v>
      </c>
      <c r="J323">
        <f t="shared" ca="1" si="61"/>
        <v>-2.0828722127997881</v>
      </c>
      <c r="K323">
        <f t="shared" ca="1" si="61"/>
        <v>-6.5525207122164336E-2</v>
      </c>
      <c r="L323" s="2">
        <f t="shared" ca="1" si="62"/>
        <v>1.871023437582979E-2</v>
      </c>
      <c r="M323" s="2">
        <f t="shared" ca="1" si="63"/>
        <v>2.0808047773046173E-3</v>
      </c>
      <c r="N323" s="6">
        <f t="shared" ca="1" si="64"/>
        <v>6.1709046822703718E-3</v>
      </c>
      <c r="O323" s="3">
        <f t="shared" ca="1" si="65"/>
        <v>4.3935350295474676</v>
      </c>
      <c r="P323" s="11">
        <f t="shared" ca="1" si="66"/>
        <v>1.7236521423616143E-2</v>
      </c>
      <c r="Q323" s="22">
        <f t="shared" ref="Q323:Q386" ca="1" si="69">NORMSDIST(T323)</f>
        <v>0.90071671606530679</v>
      </c>
      <c r="R323" s="22">
        <f t="shared" ref="R323:R386" ca="1" si="70">SQRT(O323)*_xlfn.NORM.S.DIST(T323,0)</f>
        <v>0.36592952279446694</v>
      </c>
      <c r="S323" s="12">
        <f t="shared" ca="1" si="67"/>
        <v>1.673060977372777E-4</v>
      </c>
      <c r="T323" s="16">
        <f t="shared" ca="1" si="68"/>
        <v>1.2856461924415277</v>
      </c>
      <c r="V323" s="8">
        <v>1.2830416532141601E-2</v>
      </c>
      <c r="W323" s="8">
        <v>3.1630285207502301E-2</v>
      </c>
      <c r="X323" s="9">
        <v>3.7837054255288999E-3</v>
      </c>
      <c r="Y323" s="10">
        <v>5.0076843570557799</v>
      </c>
      <c r="Z323" s="13">
        <v>1.33163268772889E-3</v>
      </c>
      <c r="AA323" s="13">
        <v>3.9045900736997802E-5</v>
      </c>
      <c r="AB323" s="13">
        <v>-1.2925867869918899E-3</v>
      </c>
      <c r="AC323" s="13" t="s">
        <v>24</v>
      </c>
      <c r="AD323" s="15">
        <f>10000*AB323</f>
        <v>-12.9258678699189</v>
      </c>
      <c r="AE323" s="15">
        <f>ABS(AD323)</f>
        <v>12.9258678699189</v>
      </c>
      <c r="AF323" s="21">
        <f>AE323/(AA323*10000)</f>
        <v>33.104289121113908</v>
      </c>
      <c r="AG323" s="17">
        <f>(V323-W323)/(X323*SQRT(Y323))</f>
        <v>-2.220337656057056</v>
      </c>
    </row>
    <row r="324" spans="9:33" x14ac:dyDescent="0.25">
      <c r="I324">
        <f t="shared" ca="1" si="61"/>
        <v>-0.58041359338676612</v>
      </c>
      <c r="J324">
        <f t="shared" ca="1" si="61"/>
        <v>0.18178931692876674</v>
      </c>
      <c r="K324">
        <f t="shared" ca="1" si="61"/>
        <v>-0.80816360335364967</v>
      </c>
      <c r="L324" s="2">
        <f t="shared" ca="1" si="62"/>
        <v>7.9772566455482107E-3</v>
      </c>
      <c r="M324" s="2">
        <f t="shared" ca="1" si="63"/>
        <v>1.5773472631509199E-2</v>
      </c>
      <c r="N324" s="6">
        <f t="shared" ca="1" si="64"/>
        <v>1.7520613627759266E-2</v>
      </c>
      <c r="O324" s="3">
        <f t="shared" ca="1" si="65"/>
        <v>3.1519337760109711</v>
      </c>
      <c r="P324" s="11">
        <f t="shared" ca="1" si="66"/>
        <v>8.8989538868524537E-3</v>
      </c>
      <c r="Q324" s="22">
        <f t="shared" ca="1" si="69"/>
        <v>0.40104720247883224</v>
      </c>
      <c r="R324" s="22">
        <f t="shared" ca="1" si="70"/>
        <v>0.68636891112590726</v>
      </c>
      <c r="S324" s="12">
        <f t="shared" ca="1" si="67"/>
        <v>9.6755510586357793E-4</v>
      </c>
      <c r="T324" s="16">
        <f t="shared" ca="1" si="68"/>
        <v>-0.25063747561467214</v>
      </c>
      <c r="V324" s="8">
        <v>4.6541131558668E-2</v>
      </c>
      <c r="W324" s="8">
        <v>1.37151784882097E-2</v>
      </c>
      <c r="X324" s="9">
        <v>1.52570685874833E-2</v>
      </c>
      <c r="Y324" s="10">
        <v>2.8316417743382298</v>
      </c>
      <c r="Z324" s="13">
        <v>3.5282688466935101E-2</v>
      </c>
      <c r="AA324" s="13">
        <v>3.4049087828409798E-2</v>
      </c>
      <c r="AB324" s="13">
        <v>-1.2336006385253299E-3</v>
      </c>
      <c r="AC324" s="13" t="s">
        <v>24</v>
      </c>
      <c r="AD324" s="15">
        <f>10000*AB324</f>
        <v>-12.336006385253299</v>
      </c>
      <c r="AE324" s="15">
        <f>ABS(AD324)</f>
        <v>12.336006385253299</v>
      </c>
      <c r="AF324" s="21">
        <f>AE324/(AA324*10000)</f>
        <v>3.62300642161709E-2</v>
      </c>
      <c r="AG324" s="17">
        <f>(V324-W324)/(X324*SQRT(Y324))</f>
        <v>1.2785775963832096</v>
      </c>
    </row>
    <row r="325" spans="9:33" x14ac:dyDescent="0.25">
      <c r="I325">
        <f t="shared" ca="1" si="61"/>
        <v>-1.7871152308226701</v>
      </c>
      <c r="J325">
        <f t="shared" ca="1" si="61"/>
        <v>-5.6497820969629006E-2</v>
      </c>
      <c r="K325">
        <f t="shared" ca="1" si="61"/>
        <v>-0.92797118688935099</v>
      </c>
      <c r="L325" s="2">
        <f t="shared" ca="1" si="62"/>
        <v>2.7109193411953094E-3</v>
      </c>
      <c r="M325" s="2">
        <f t="shared" ca="1" si="63"/>
        <v>1.2745765340071401E-2</v>
      </c>
      <c r="N325" s="6">
        <f t="shared" ca="1" si="64"/>
        <v>1.8262203753512236E-2</v>
      </c>
      <c r="O325" s="3">
        <f t="shared" ca="1" si="65"/>
        <v>2.9874989967000403</v>
      </c>
      <c r="P325" s="11">
        <f t="shared" ca="1" si="66"/>
        <v>8.2062688823879345E-3</v>
      </c>
      <c r="Q325" s="22">
        <f t="shared" ca="1" si="69"/>
        <v>0.37527675481384237</v>
      </c>
      <c r="R325" s="22">
        <f t="shared" ca="1" si="70"/>
        <v>0.6555678320914754</v>
      </c>
      <c r="S325" s="12">
        <f t="shared" ca="1" si="67"/>
        <v>9.9635507212155524E-4</v>
      </c>
      <c r="T325" s="16">
        <f t="shared" ca="1" si="68"/>
        <v>-0.31790960095126009</v>
      </c>
      <c r="V325" s="8">
        <v>8.5385941518955708E-3</v>
      </c>
      <c r="W325" s="8">
        <v>1.06061227791143E-2</v>
      </c>
      <c r="X325" s="9">
        <v>1.12149864414E-2</v>
      </c>
      <c r="Y325" s="10">
        <v>6.0164870376619897</v>
      </c>
      <c r="Z325" s="13">
        <v>8.9394290501821801E-3</v>
      </c>
      <c r="AA325" s="13">
        <v>9.9716056384144096E-3</v>
      </c>
      <c r="AB325" s="13">
        <v>1.03217658823222E-3</v>
      </c>
      <c r="AC325" s="13" t="s">
        <v>24</v>
      </c>
      <c r="AD325" s="15">
        <f>10000*AB325</f>
        <v>10.3217658823222</v>
      </c>
      <c r="AE325" s="15">
        <f>ABS(AD325)</f>
        <v>10.3217658823222</v>
      </c>
      <c r="AF325" s="21">
        <f>AE325/(AA325*10000)</f>
        <v>0.10351157332735704</v>
      </c>
      <c r="AG325" s="17">
        <f>(V325-W325)/(X325*SQRT(Y325))</f>
        <v>-7.5159050685425985E-2</v>
      </c>
    </row>
    <row r="326" spans="9:33" x14ac:dyDescent="0.25">
      <c r="I326">
        <f t="shared" ca="1" si="61"/>
        <v>-0.76509517505387725</v>
      </c>
      <c r="J326">
        <f t="shared" ca="1" si="61"/>
        <v>1.3489877132794126</v>
      </c>
      <c r="K326">
        <f t="shared" ca="1" si="61"/>
        <v>0.84866303790789466</v>
      </c>
      <c r="L326" s="2">
        <f t="shared" ca="1" si="62"/>
        <v>6.7626197048182776E-3</v>
      </c>
      <c r="M326" s="2">
        <f t="shared" ca="1" si="63"/>
        <v>4.4804275253610297E-2</v>
      </c>
      <c r="N326" s="6">
        <f t="shared" ca="1" si="64"/>
        <v>1.3746296183929911E-2</v>
      </c>
      <c r="O326" s="3">
        <f t="shared" ca="1" si="65"/>
        <v>6.6125645634452654</v>
      </c>
      <c r="P326" s="11">
        <f t="shared" ca="1" si="66"/>
        <v>2.541982285107016E-3</v>
      </c>
      <c r="Q326" s="22">
        <f t="shared" ca="1" si="69"/>
        <v>0.14092125816279547</v>
      </c>
      <c r="R326" s="22">
        <f t="shared" ca="1" si="70"/>
        <v>0.57490833471763148</v>
      </c>
      <c r="S326" s="12">
        <f t="shared" ca="1" si="67"/>
        <v>1.249514556109606E-3</v>
      </c>
      <c r="T326" s="16">
        <f t="shared" ca="1" si="68"/>
        <v>-1.0761894963836796</v>
      </c>
      <c r="V326" s="8">
        <v>6.7033166002132299E-2</v>
      </c>
      <c r="W326" s="8">
        <v>0.14530235215789</v>
      </c>
      <c r="X326" s="9">
        <v>1.16820311612692E-2</v>
      </c>
      <c r="Y326" s="10">
        <v>3.7683452828848201</v>
      </c>
      <c r="Z326" s="13">
        <v>2.2405368661310701E-3</v>
      </c>
      <c r="AA326" s="13">
        <v>1.6072412018628601E-6</v>
      </c>
      <c r="AB326" s="13">
        <v>-2.2389296249292101E-3</v>
      </c>
      <c r="AC326" s="13" t="s">
        <v>24</v>
      </c>
      <c r="AD326" s="15">
        <f>10000*AB326</f>
        <v>-22.389296249292101</v>
      </c>
      <c r="AE326" s="15">
        <f>ABS(AD326)</f>
        <v>22.389296249292101</v>
      </c>
      <c r="AF326" s="21">
        <f>AE326/(AA326*10000)</f>
        <v>1393.0265241671236</v>
      </c>
      <c r="AG326" s="17">
        <f>(V326-W326)/(X326*SQRT(Y326))</f>
        <v>-3.4514144506913458</v>
      </c>
    </row>
    <row r="327" spans="9:33" x14ac:dyDescent="0.25">
      <c r="I327">
        <f t="shared" ca="1" si="61"/>
        <v>-0.89980153966731447</v>
      </c>
      <c r="J327">
        <f t="shared" ca="1" si="61"/>
        <v>1.0831461386974459</v>
      </c>
      <c r="K327">
        <f t="shared" ca="1" si="61"/>
        <v>7.0165182792369579E-2</v>
      </c>
      <c r="L327" s="2">
        <f t="shared" ca="1" si="62"/>
        <v>5.9949971313480914E-3</v>
      </c>
      <c r="M327" s="2">
        <f t="shared" ca="1" si="63"/>
        <v>3.5322764113456383E-2</v>
      </c>
      <c r="N327" s="6">
        <f t="shared" ca="1" si="64"/>
        <v>1.6989432307565625E-2</v>
      </c>
      <c r="O327" s="3">
        <f t="shared" ca="1" si="65"/>
        <v>4.6684015664983445</v>
      </c>
      <c r="P327" s="11">
        <f t="shared" ca="1" si="66"/>
        <v>4.4208127225355918E-3</v>
      </c>
      <c r="Q327" s="22">
        <f t="shared" ca="1" si="69"/>
        <v>0.21216160901544723</v>
      </c>
      <c r="R327" s="22">
        <f t="shared" ca="1" si="70"/>
        <v>0.6264505347568502</v>
      </c>
      <c r="S327" s="12">
        <f t="shared" ca="1" si="67"/>
        <v>1.3474912101819039E-3</v>
      </c>
      <c r="T327" s="16">
        <f t="shared" ca="1" si="68"/>
        <v>-0.79894342416784847</v>
      </c>
      <c r="V327" s="8">
        <v>9.3781320476241607E-3</v>
      </c>
      <c r="W327" s="8">
        <v>1.30799129980761E-2</v>
      </c>
      <c r="X327" s="9">
        <v>1.1242380165510499E-2</v>
      </c>
      <c r="Y327" s="10">
        <v>9.8946390467449703</v>
      </c>
      <c r="Z327" s="13">
        <v>1.2004205506511999E-2</v>
      </c>
      <c r="AA327" s="13">
        <v>1.23344254762914E-2</v>
      </c>
      <c r="AB327" s="13">
        <v>3.3021996977934101E-4</v>
      </c>
      <c r="AC327" s="13" t="s">
        <v>24</v>
      </c>
      <c r="AD327" s="15">
        <f>10000*AB327</f>
        <v>3.30219969779341</v>
      </c>
      <c r="AE327" s="15">
        <f>ABS(AD327)</f>
        <v>3.30219969779341</v>
      </c>
      <c r="AF327" s="21">
        <f>AE327/(AA327*10000)</f>
        <v>2.6772221406994017E-2</v>
      </c>
      <c r="AG327" s="17">
        <f>(V327-W327)/(X327*SQRT(Y327))</f>
        <v>-0.10467729013771367</v>
      </c>
    </row>
    <row r="328" spans="9:33" x14ac:dyDescent="0.25">
      <c r="I328">
        <f t="shared" ca="1" si="61"/>
        <v>-1.343178891531974E-2</v>
      </c>
      <c r="J328">
        <f t="shared" ca="1" si="61"/>
        <v>-0.18108365449580491</v>
      </c>
      <c r="K328">
        <f t="shared" ca="1" si="61"/>
        <v>1.6715492375400938</v>
      </c>
      <c r="L328" s="2">
        <f t="shared" ca="1" si="62"/>
        <v>1.3246303287352816E-2</v>
      </c>
      <c r="M328" s="2">
        <f t="shared" ca="1" si="63"/>
        <v>1.1401741753529895E-2</v>
      </c>
      <c r="N328" s="6">
        <f t="shared" ca="1" si="64"/>
        <v>1.1661458992589429E-2</v>
      </c>
      <c r="O328" s="3">
        <f t="shared" ca="1" si="65"/>
        <v>9.5541675981378269</v>
      </c>
      <c r="P328" s="11">
        <f t="shared" ca="1" si="66"/>
        <v>1.5321121668911038E-2</v>
      </c>
      <c r="Q328" s="22">
        <f t="shared" ca="1" si="69"/>
        <v>0.52040630534516996</v>
      </c>
      <c r="R328" s="22">
        <f t="shared" ca="1" si="70"/>
        <v>1.2315097300636757</v>
      </c>
      <c r="S328" s="12">
        <f t="shared" ca="1" si="67"/>
        <v>1.2992676768437156E-3</v>
      </c>
      <c r="T328" s="16">
        <f t="shared" ca="1" si="68"/>
        <v>5.1173347894535315E-2</v>
      </c>
      <c r="V328" s="8">
        <v>1.8157955185492999E-2</v>
      </c>
      <c r="W328" s="8">
        <v>7.2937053004499802E-3</v>
      </c>
      <c r="X328" s="9">
        <v>3.0089282957133099E-3</v>
      </c>
      <c r="Y328" s="10">
        <v>3.2954834530156298</v>
      </c>
      <c r="Z328" s="13">
        <v>9.8101905997816704E-3</v>
      </c>
      <c r="AA328" s="13">
        <v>1.09120168803678E-2</v>
      </c>
      <c r="AB328" s="13">
        <v>1.1018262805862001E-3</v>
      </c>
      <c r="AC328" s="13" t="s">
        <v>24</v>
      </c>
      <c r="AD328" s="15">
        <f>10000*AB328</f>
        <v>11.018262805862001</v>
      </c>
      <c r="AE328" s="15">
        <f>ABS(AD328)</f>
        <v>11.018262805862001</v>
      </c>
      <c r="AF328" s="21">
        <f>AE328/(AA328*10000)</f>
        <v>0.10097365983446517</v>
      </c>
      <c r="AG328" s="17">
        <f>(V328-W328)/(X328*SQRT(Y328))</f>
        <v>1.9889704919100648</v>
      </c>
    </row>
    <row r="329" spans="9:33" x14ac:dyDescent="0.25">
      <c r="I329">
        <f t="shared" ca="1" si="61"/>
        <v>-0.24740610137649191</v>
      </c>
      <c r="J329">
        <f t="shared" ca="1" si="61"/>
        <v>0.69315430446542781</v>
      </c>
      <c r="K329">
        <f t="shared" ca="1" si="61"/>
        <v>0.45665219721069372</v>
      </c>
      <c r="L329" s="2">
        <f t="shared" ca="1" si="62"/>
        <v>1.0745053716206258E-2</v>
      </c>
      <c r="M329" s="2">
        <f t="shared" ca="1" si="63"/>
        <v>2.4920937934363167E-2</v>
      </c>
      <c r="N329" s="6">
        <f t="shared" ca="1" si="64"/>
        <v>1.2808532732388104E-2</v>
      </c>
      <c r="O329" s="3">
        <f t="shared" ca="1" si="65"/>
        <v>5.5492289126127012</v>
      </c>
      <c r="P329" s="11">
        <f t="shared" ca="1" si="66"/>
        <v>6.2538672505285855E-3</v>
      </c>
      <c r="Q329" s="22">
        <f t="shared" ca="1" si="69"/>
        <v>0.31924067029357772</v>
      </c>
      <c r="R329" s="22">
        <f t="shared" ca="1" si="70"/>
        <v>0.84157852078404072</v>
      </c>
      <c r="S329" s="12">
        <f t="shared" ca="1" si="67"/>
        <v>9.1039823125102547E-4</v>
      </c>
      <c r="T329" s="16">
        <f t="shared" ca="1" si="68"/>
        <v>-0.46982319594207739</v>
      </c>
      <c r="V329" s="8">
        <v>5.0333525152173202E-2</v>
      </c>
      <c r="W329" s="8">
        <v>2.4642088164689002E-2</v>
      </c>
      <c r="X329" s="9">
        <v>1.02797643872791E-2</v>
      </c>
      <c r="Y329" s="10">
        <v>2.7020273376821802</v>
      </c>
      <c r="Z329" s="13">
        <v>2.5985711200611199E-2</v>
      </c>
      <c r="AA329" s="13">
        <v>2.61640668066172E-2</v>
      </c>
      <c r="AB329" s="13">
        <v>1.78355606005993E-4</v>
      </c>
      <c r="AC329" s="13" t="s">
        <v>24</v>
      </c>
      <c r="AD329" s="15">
        <f>10000*AB329</f>
        <v>1.7835560600599301</v>
      </c>
      <c r="AE329" s="15">
        <f>ABS(AD329)</f>
        <v>1.7835560600599301</v>
      </c>
      <c r="AF329" s="21">
        <f>AE329/(AA329*10000)</f>
        <v>6.8168151122777586E-3</v>
      </c>
      <c r="AG329" s="17">
        <f>(V329-W329)/(X329*SQRT(Y329))</f>
        <v>1.5204087701947673</v>
      </c>
    </row>
    <row r="330" spans="9:33" x14ac:dyDescent="0.25">
      <c r="I330">
        <f t="shared" ca="1" si="61"/>
        <v>-0.10531566307612454</v>
      </c>
      <c r="J330">
        <f t="shared" ca="1" si="61"/>
        <v>-1.8310498547547733</v>
      </c>
      <c r="K330">
        <f t="shared" ca="1" si="61"/>
        <v>0.57290862983735613</v>
      </c>
      <c r="L330" s="2">
        <f t="shared" ca="1" si="62"/>
        <v>1.2201209435224099E-2</v>
      </c>
      <c r="M330" s="2">
        <f t="shared" ca="1" si="63"/>
        <v>2.6064561333881808E-3</v>
      </c>
      <c r="N330" s="6">
        <f t="shared" ca="1" si="64"/>
        <v>1.9221906845674645E-2</v>
      </c>
      <c r="O330" s="3">
        <f t="shared" ca="1" si="65"/>
        <v>5.845373190337054</v>
      </c>
      <c r="P330" s="11">
        <f t="shared" ca="1" si="66"/>
        <v>2.3731238614367253E-2</v>
      </c>
      <c r="Q330" s="22">
        <f t="shared" ca="1" si="69"/>
        <v>0.58178332390519882</v>
      </c>
      <c r="R330" s="22">
        <f t="shared" ca="1" si="70"/>
        <v>0.94419202486452247</v>
      </c>
      <c r="S330" s="12">
        <f t="shared" ca="1" si="67"/>
        <v>2.1597584397724718E-3</v>
      </c>
      <c r="T330" s="16">
        <f t="shared" ca="1" si="68"/>
        <v>0.20645776559137671</v>
      </c>
      <c r="V330" s="8">
        <v>1.72227509545885E-2</v>
      </c>
      <c r="W330" s="8">
        <v>2.1220654237414201E-2</v>
      </c>
      <c r="X330" s="9">
        <v>8.3407075144738101E-3</v>
      </c>
      <c r="Y330" s="10">
        <v>11.3374738884336</v>
      </c>
      <c r="Z330" s="13">
        <v>8.5384359587296708E-3</v>
      </c>
      <c r="AA330" s="13">
        <v>9.31832856571411E-3</v>
      </c>
      <c r="AB330" s="13">
        <v>7.7989260698444602E-4</v>
      </c>
      <c r="AC330" s="13" t="s">
        <v>24</v>
      </c>
      <c r="AD330" s="15">
        <f>10000*AB330</f>
        <v>7.7989260698444598</v>
      </c>
      <c r="AE330" s="15">
        <f>ABS(AD330)</f>
        <v>7.7989260698444598</v>
      </c>
      <c r="AF330" s="21">
        <f>AE330/(AA330*10000)</f>
        <v>8.3694473905329497E-2</v>
      </c>
      <c r="AG330" s="17">
        <f>(V330-W330)/(X330*SQRT(Y330))</f>
        <v>-0.14235451354170744</v>
      </c>
    </row>
    <row r="331" spans="9:33" x14ac:dyDescent="0.25">
      <c r="I331">
        <f t="shared" ca="1" si="61"/>
        <v>2.3926862013767778</v>
      </c>
      <c r="J331">
        <f t="shared" ca="1" si="61"/>
        <v>0.30856277071360888</v>
      </c>
      <c r="K331">
        <f t="shared" ca="1" si="61"/>
        <v>0.90322820711408869</v>
      </c>
      <c r="L331" s="2">
        <f t="shared" ca="1" si="62"/>
        <v>0.11395639458667678</v>
      </c>
      <c r="M331" s="2">
        <f t="shared" ca="1" si="63"/>
        <v>1.7667365943540476E-2</v>
      </c>
      <c r="N331" s="6">
        <f t="shared" ca="1" si="64"/>
        <v>3.3934521395851858E-3</v>
      </c>
      <c r="O331" s="3">
        <f t="shared" ca="1" si="65"/>
        <v>6.7759111614276719</v>
      </c>
      <c r="P331" s="11">
        <f t="shared" ca="1" si="66"/>
        <v>9.6289028643136307E-2</v>
      </c>
      <c r="Q331" s="22">
        <f t="shared" ca="1" si="69"/>
        <v>1</v>
      </c>
      <c r="R331" s="22">
        <f t="shared" ca="1" si="70"/>
        <v>1.6375409436988184E-26</v>
      </c>
      <c r="S331" s="12">
        <f t="shared" ca="1" si="67"/>
        <v>7.8028123040560602E-5</v>
      </c>
      <c r="T331" s="16">
        <f t="shared" ca="1" si="68"/>
        <v>10.900620635164548</v>
      </c>
      <c r="V331" s="8">
        <v>1.18943843184257E-2</v>
      </c>
      <c r="W331" s="8">
        <v>3.6346849368391998E-2</v>
      </c>
      <c r="X331" s="9">
        <v>1.0527996629381999E-2</v>
      </c>
      <c r="Y331" s="10">
        <v>3.9006389551667602</v>
      </c>
      <c r="Z331" s="13">
        <v>2.00717934893168E-3</v>
      </c>
      <c r="AA331" s="13">
        <v>1.22511422788241E-3</v>
      </c>
      <c r="AB331" s="13">
        <v>-7.8206512104927605E-4</v>
      </c>
      <c r="AC331" s="13" t="s">
        <v>24</v>
      </c>
      <c r="AD331" s="15">
        <f>10000*AB331</f>
        <v>-7.8206512104927608</v>
      </c>
      <c r="AE331" s="15">
        <f>ABS(AD331)</f>
        <v>7.8206512104927608</v>
      </c>
      <c r="AF331" s="21">
        <f>AE331/(AA331*10000)</f>
        <v>0.63836098157235754</v>
      </c>
      <c r="AG331" s="17">
        <f>(V331-W331)/(X331*SQRT(Y331))</f>
        <v>-1.1760046332014462</v>
      </c>
    </row>
    <row r="332" spans="9:33" x14ac:dyDescent="0.25">
      <c r="I332">
        <f t="shared" ca="1" si="61"/>
        <v>-1.1907434556717003</v>
      </c>
      <c r="J332">
        <f t="shared" ca="1" si="61"/>
        <v>-1.5282375189389361E-2</v>
      </c>
      <c r="K332">
        <f t="shared" ca="1" si="61"/>
        <v>-0.60007523415015029</v>
      </c>
      <c r="L332" s="2">
        <f t="shared" ca="1" si="62"/>
        <v>4.6214058220607184E-3</v>
      </c>
      <c r="M332" s="2">
        <f t="shared" ca="1" si="63"/>
        <v>1.3224395947335637E-2</v>
      </c>
      <c r="N332" s="6">
        <f t="shared" ca="1" si="64"/>
        <v>4.0805331208396264E-3</v>
      </c>
      <c r="O332" s="3">
        <f t="shared" ca="1" si="65"/>
        <v>3.459334084430421</v>
      </c>
      <c r="P332" s="11">
        <f t="shared" ca="1" si="66"/>
        <v>4.8717376989889543E-4</v>
      </c>
      <c r="Q332" s="22">
        <f t="shared" ca="1" si="69"/>
        <v>0.12849409753995697</v>
      </c>
      <c r="R332" s="22">
        <f t="shared" ca="1" si="70"/>
        <v>0.39029390891540083</v>
      </c>
      <c r="S332" s="12">
        <f t="shared" ca="1" si="67"/>
        <v>5.7600508909894766E-5</v>
      </c>
      <c r="T332" s="16">
        <f t="shared" ca="1" si="68"/>
        <v>-1.1335384709600627</v>
      </c>
      <c r="V332" s="8">
        <v>1.18907237019748E-2</v>
      </c>
      <c r="W332" s="8">
        <v>7.5578793014012E-3</v>
      </c>
      <c r="X332" s="9">
        <v>1.52813162586304E-2</v>
      </c>
      <c r="Y332" s="10">
        <v>4.1365960048658703</v>
      </c>
      <c r="Z332" s="13">
        <v>1.36095878094057E-2</v>
      </c>
      <c r="AA332" s="13">
        <v>1.46858788931049E-2</v>
      </c>
      <c r="AB332" s="13">
        <v>1.0762910836992E-3</v>
      </c>
      <c r="AC332" s="13" t="s">
        <v>24</v>
      </c>
      <c r="AD332" s="15">
        <f>10000*AB332</f>
        <v>10.762910836991999</v>
      </c>
      <c r="AE332" s="15">
        <f>ABS(AD332)</f>
        <v>10.762910836991999</v>
      </c>
      <c r="AF332" s="21">
        <f>AE332/(AA332*10000)</f>
        <v>7.3287481909204935E-2</v>
      </c>
      <c r="AG332" s="17">
        <f>(V332-W332)/(X332*SQRT(Y332))</f>
        <v>0.13940898818100514</v>
      </c>
    </row>
    <row r="333" spans="9:33" x14ac:dyDescent="0.25">
      <c r="I333">
        <f t="shared" ca="1" si="61"/>
        <v>-0.7921358589178662</v>
      </c>
      <c r="J333">
        <f t="shared" ca="1" si="61"/>
        <v>3.3503696788070622E-2</v>
      </c>
      <c r="K333">
        <f t="shared" ca="1" si="61"/>
        <v>9.0062171462822041E-2</v>
      </c>
      <c r="L333" s="2">
        <f t="shared" ca="1" si="62"/>
        <v>6.6010215830949025E-3</v>
      </c>
      <c r="M333" s="2">
        <f t="shared" ca="1" si="63"/>
        <v>1.381422545037379E-2</v>
      </c>
      <c r="N333" s="6">
        <f t="shared" ca="1" si="64"/>
        <v>1.9044858751748051E-2</v>
      </c>
      <c r="O333" s="3">
        <f t="shared" ca="1" si="65"/>
        <v>4.7101273220838378</v>
      </c>
      <c r="P333" s="11">
        <f t="shared" ca="1" si="66"/>
        <v>1.3133233352940891E-2</v>
      </c>
      <c r="Q333" s="22">
        <f t="shared" ca="1" si="69"/>
        <v>0.43073015603819764</v>
      </c>
      <c r="R333" s="22">
        <f t="shared" ca="1" si="70"/>
        <v>0.85273290770605681</v>
      </c>
      <c r="S333" s="12">
        <f t="shared" ca="1" si="67"/>
        <v>1.7083944779225488E-3</v>
      </c>
      <c r="T333" s="16">
        <f t="shared" ca="1" si="68"/>
        <v>-0.17451554881777573</v>
      </c>
      <c r="V333" s="8">
        <v>1.4697459420917601E-2</v>
      </c>
      <c r="W333" s="8">
        <v>7.17469155196611E-2</v>
      </c>
      <c r="X333" s="9">
        <v>5.9434195589887599E-3</v>
      </c>
      <c r="Y333" s="10">
        <v>3.7693602683943901</v>
      </c>
      <c r="Z333" s="13">
        <v>5.1563168442725804E-4</v>
      </c>
      <c r="AA333" s="13">
        <v>8.3157301014000003E-10</v>
      </c>
      <c r="AB333" s="13">
        <v>-5.1563085285424805E-4</v>
      </c>
      <c r="AC333" s="13" t="s">
        <v>24</v>
      </c>
      <c r="AD333" s="15">
        <f>10000*AB333</f>
        <v>-5.1563085285424801</v>
      </c>
      <c r="AE333" s="15">
        <f>ABS(AD333)</f>
        <v>5.1563085285424801</v>
      </c>
      <c r="AF333" s="21">
        <f>AE333/(AA333*10000)</f>
        <v>620066.84508367896</v>
      </c>
      <c r="AG333" s="17">
        <f>(V333-W333)/(X333*SQRT(Y333))</f>
        <v>-4.9440322487742181</v>
      </c>
    </row>
    <row r="334" spans="9:33" x14ac:dyDescent="0.25">
      <c r="I334">
        <f t="shared" ca="1" si="61"/>
        <v>0.83812045396030044</v>
      </c>
      <c r="J334">
        <f t="shared" ca="1" si="61"/>
        <v>-0.53123636661509122</v>
      </c>
      <c r="K334">
        <f t="shared" ca="1" si="61"/>
        <v>-1.0956426397661889</v>
      </c>
      <c r="L334" s="2">
        <f t="shared" ca="1" si="62"/>
        <v>2.8371070933483941E-2</v>
      </c>
      <c r="M334" s="2">
        <f t="shared" ca="1" si="63"/>
        <v>8.3359711357700421E-3</v>
      </c>
      <c r="N334" s="6">
        <f t="shared" ca="1" si="64"/>
        <v>1.428026833451047E-2</v>
      </c>
      <c r="O334" s="3">
        <f t="shared" ca="1" si="65"/>
        <v>2.7716744388311714</v>
      </c>
      <c r="P334" s="11">
        <f t="shared" ca="1" si="66"/>
        <v>2.2683978532114946E-2</v>
      </c>
      <c r="Q334" s="22">
        <f t="shared" ca="1" si="69"/>
        <v>0.80030786809865895</v>
      </c>
      <c r="R334" s="22">
        <f t="shared" ca="1" si="70"/>
        <v>0.46565865361175068</v>
      </c>
      <c r="S334" s="12">
        <f t="shared" ca="1" si="67"/>
        <v>5.6521665818433072E-4</v>
      </c>
      <c r="T334" s="16">
        <f t="shared" ca="1" si="68"/>
        <v>0.84272142147080009</v>
      </c>
      <c r="V334" s="8">
        <v>4.3529698398140998E-2</v>
      </c>
      <c r="W334" s="8">
        <v>2.1846039088498199E-2</v>
      </c>
      <c r="X334" s="9">
        <v>1.5181849914317E-2</v>
      </c>
      <c r="Y334" s="10">
        <v>3.6710289003491199</v>
      </c>
      <c r="Z334" s="13">
        <v>2.6039319871409099E-2</v>
      </c>
      <c r="AA334" s="13">
        <v>2.5529221205832401E-2</v>
      </c>
      <c r="AB334" s="13">
        <v>-5.1009866557670503E-4</v>
      </c>
      <c r="AC334" s="13" t="s">
        <v>24</v>
      </c>
      <c r="AD334" s="15">
        <f>10000*AB334</f>
        <v>-5.1009866557670502</v>
      </c>
      <c r="AE334" s="15">
        <f>ABS(AD334)</f>
        <v>5.1009866557670502</v>
      </c>
      <c r="AF334" s="21">
        <f>AE334/(AA334*10000)</f>
        <v>1.9980972449726277E-2</v>
      </c>
      <c r="AG334" s="17">
        <f>(V334-W334)/(X334*SQRT(Y334))</f>
        <v>0.74544220819030038</v>
      </c>
    </row>
    <row r="335" spans="9:33" x14ac:dyDescent="0.25">
      <c r="I335">
        <f t="shared" ca="1" si="61"/>
        <v>-0.69336372621965547</v>
      </c>
      <c r="J335">
        <f t="shared" ca="1" si="61"/>
        <v>-0.4992582497532228</v>
      </c>
      <c r="K335">
        <f t="shared" ca="1" si="61"/>
        <v>0.8725520857003789</v>
      </c>
      <c r="L335" s="2">
        <f t="shared" ca="1" si="62"/>
        <v>7.2107206919069444E-3</v>
      </c>
      <c r="M335" s="2">
        <f t="shared" ca="1" si="63"/>
        <v>8.5778398806776943E-3</v>
      </c>
      <c r="N335" s="6">
        <f t="shared" ca="1" si="64"/>
        <v>8.975745032017685E-4</v>
      </c>
      <c r="O335" s="3">
        <f t="shared" ca="1" si="65"/>
        <v>6.6835886606359356</v>
      </c>
      <c r="P335" s="11">
        <f t="shared" ca="1" si="66"/>
        <v>3.98345490548369E-4</v>
      </c>
      <c r="Q335" s="22">
        <f t="shared" ca="1" si="69"/>
        <v>0.27787799208079494</v>
      </c>
      <c r="R335" s="22">
        <f t="shared" ca="1" si="70"/>
        <v>0.86704537938971271</v>
      </c>
      <c r="S335" s="12">
        <f t="shared" ca="1" si="67"/>
        <v>5.3845662936845166E-6</v>
      </c>
      <c r="T335" s="16">
        <f t="shared" ca="1" si="68"/>
        <v>-0.58915696318380628</v>
      </c>
      <c r="V335" s="8">
        <v>1.0977806968674999E-2</v>
      </c>
      <c r="W335" s="8">
        <v>3.7392850487825202E-2</v>
      </c>
      <c r="X335" s="9">
        <v>8.7599508179554697E-3</v>
      </c>
      <c r="Y335" s="10">
        <v>2.5496553770853101</v>
      </c>
      <c r="Z335" s="13">
        <v>1.45439841436491E-3</v>
      </c>
      <c r="AA335" s="13">
        <v>1.5931842215840199E-4</v>
      </c>
      <c r="AB335" s="13">
        <v>-1.2950799922065101E-3</v>
      </c>
      <c r="AC335" s="13" t="s">
        <v>24</v>
      </c>
      <c r="AD335" s="15">
        <f>10000*AB335</f>
        <v>-12.950799922065102</v>
      </c>
      <c r="AE335" s="15">
        <f>ABS(AD335)</f>
        <v>12.950799922065102</v>
      </c>
      <c r="AF335" s="21">
        <f>AE335/(AA335*10000)</f>
        <v>8.1288778451426023</v>
      </c>
      <c r="AG335" s="17">
        <f>(V335-W335)/(X335*SQRT(Y335))</f>
        <v>-1.888464916753241</v>
      </c>
    </row>
    <row r="336" spans="9:33" x14ac:dyDescent="0.25">
      <c r="I336">
        <f t="shared" ca="1" si="61"/>
        <v>0.51082001278290412</v>
      </c>
      <c r="J336">
        <f t="shared" ca="1" si="61"/>
        <v>-1.3430003144489062</v>
      </c>
      <c r="K336">
        <f t="shared" ca="1" si="61"/>
        <v>-4.1880713288418324E-2</v>
      </c>
      <c r="L336" s="2">
        <f t="shared" ca="1" si="62"/>
        <v>2.1170815008761435E-2</v>
      </c>
      <c r="M336" s="2">
        <f t="shared" ca="1" si="63"/>
        <v>4.0330232257034014E-3</v>
      </c>
      <c r="N336" s="6">
        <f t="shared" ca="1" si="64"/>
        <v>5.2323135651375441E-3</v>
      </c>
      <c r="O336" s="3">
        <f t="shared" ca="1" si="65"/>
        <v>4.4402393740370512</v>
      </c>
      <c r="P336" s="11">
        <f t="shared" ca="1" si="66"/>
        <v>1.74229105797973E-2</v>
      </c>
      <c r="Q336" s="22">
        <f t="shared" ca="1" si="69"/>
        <v>0.93995340147367579</v>
      </c>
      <c r="R336" s="22">
        <f t="shared" ca="1" si="70"/>
        <v>0.25116707613255274</v>
      </c>
      <c r="S336" s="12">
        <f t="shared" ca="1" si="67"/>
        <v>1.2156090065122028E-4</v>
      </c>
      <c r="T336" s="16">
        <f t="shared" ca="1" si="68"/>
        <v>1.5543825334555263</v>
      </c>
      <c r="V336" s="8">
        <v>8.4988884380230896E-3</v>
      </c>
      <c r="W336" s="8">
        <v>4.7508508603922001E-2</v>
      </c>
      <c r="X336" s="9">
        <v>1.3911143157137699E-2</v>
      </c>
      <c r="Y336" s="10">
        <v>5.6010344290761296</v>
      </c>
      <c r="Z336" s="13">
        <v>2.2986449530221198E-3</v>
      </c>
      <c r="AA336" s="13">
        <v>1.9050622319858801E-3</v>
      </c>
      <c r="AB336" s="13">
        <v>-3.9358272103624098E-4</v>
      </c>
      <c r="AC336" s="13" t="s">
        <v>24</v>
      </c>
      <c r="AD336" s="15">
        <f>10000*AB336</f>
        <v>-3.9358272103624099</v>
      </c>
      <c r="AE336" s="15">
        <f>ABS(AD336)</f>
        <v>3.9358272103624099</v>
      </c>
      <c r="AF336" s="21">
        <f>AE336/(AA336*10000)</f>
        <v>0.20659835381123559</v>
      </c>
      <c r="AG336" s="17">
        <f>(V336-W336)/(X336*SQRT(Y336))</f>
        <v>-1.1848811232191714</v>
      </c>
    </row>
    <row r="337" spans="9:33" x14ac:dyDescent="0.25">
      <c r="I337">
        <f t="shared" ca="1" si="61"/>
        <v>0.12180452537805428</v>
      </c>
      <c r="J337">
        <f t="shared" ca="1" si="61"/>
        <v>2.0998700690060561</v>
      </c>
      <c r="K337">
        <f t="shared" ca="1" si="61"/>
        <v>-0.67887583366146409</v>
      </c>
      <c r="L337" s="2">
        <f t="shared" ca="1" si="62"/>
        <v>1.4949495493886666E-2</v>
      </c>
      <c r="M337" s="2">
        <f t="shared" ca="1" si="63"/>
        <v>8.7699233633543067E-2</v>
      </c>
      <c r="N337" s="6">
        <f t="shared" ca="1" si="64"/>
        <v>3.7613498460908408E-3</v>
      </c>
      <c r="O337" s="3">
        <f t="shared" ca="1" si="65"/>
        <v>3.3395478045525429</v>
      </c>
      <c r="P337" s="11">
        <f t="shared" ca="1" si="66"/>
        <v>1.1301257224177807E-29</v>
      </c>
      <c r="Q337" s="22">
        <f t="shared" ca="1" si="69"/>
        <v>1.77042017149926E-26</v>
      </c>
      <c r="R337" s="22">
        <f t="shared" ca="1" si="70"/>
        <v>3.4542846295243715E-25</v>
      </c>
      <c r="S337" s="12">
        <f t="shared" ca="1" si="67"/>
        <v>4.7247096350709831E-5</v>
      </c>
      <c r="T337" s="16">
        <f t="shared" ca="1" si="68"/>
        <v>-10.583854790626223</v>
      </c>
      <c r="V337" s="8">
        <v>3.2993548550727201E-3</v>
      </c>
      <c r="W337" s="8">
        <v>1.9603858492583798E-2</v>
      </c>
      <c r="X337" s="9">
        <v>1.30946848897176E-2</v>
      </c>
      <c r="Y337" s="10">
        <v>3.7812686114418899</v>
      </c>
      <c r="Z337" s="13">
        <v>4.6012543855333404E-3</v>
      </c>
      <c r="AA337" s="13">
        <v>4.0202592567047E-3</v>
      </c>
      <c r="AB337" s="13">
        <v>-5.8099512882863597E-4</v>
      </c>
      <c r="AC337" s="13" t="s">
        <v>24</v>
      </c>
      <c r="AD337" s="15">
        <f>10000*AB337</f>
        <v>-5.80995128828636</v>
      </c>
      <c r="AE337" s="15">
        <f>ABS(AD337)</f>
        <v>5.80995128828636</v>
      </c>
      <c r="AF337" s="21">
        <f>AE337/(AA337*10000)</f>
        <v>0.14451683131123796</v>
      </c>
      <c r="AG337" s="17">
        <f>(V337-W337)/(X337*SQRT(Y337))</f>
        <v>-0.64031513188402822</v>
      </c>
    </row>
    <row r="338" spans="9:33" x14ac:dyDescent="0.25">
      <c r="I338">
        <f t="shared" ca="1" si="61"/>
        <v>-1.2169846782861364</v>
      </c>
      <c r="J338">
        <f t="shared" ca="1" si="61"/>
        <v>-1.7680765098846851</v>
      </c>
      <c r="K338">
        <f t="shared" ca="1" si="61"/>
        <v>-7.5544745898619356E-2</v>
      </c>
      <c r="L338" s="2">
        <f t="shared" ca="1" si="62"/>
        <v>4.5142004615727586E-3</v>
      </c>
      <c r="M338" s="2">
        <f t="shared" ca="1" si="63"/>
        <v>2.7574782025984322E-3</v>
      </c>
      <c r="N338" s="6">
        <f t="shared" ca="1" si="64"/>
        <v>5.8193777342723111E-3</v>
      </c>
      <c r="O338" s="3">
        <f t="shared" ca="1" si="65"/>
        <v>4.3738921942355082</v>
      </c>
      <c r="P338" s="11">
        <f t="shared" ca="1" si="66"/>
        <v>5.7842043539230448E-3</v>
      </c>
      <c r="Q338" s="22">
        <f t="shared" ca="1" si="69"/>
        <v>0.5573847666218823</v>
      </c>
      <c r="R338" s="22">
        <f t="shared" ca="1" si="70"/>
        <v>0.82569552055139517</v>
      </c>
      <c r="S338" s="12">
        <f t="shared" ca="1" si="67"/>
        <v>1.4812254679550421E-4</v>
      </c>
      <c r="T338" s="16">
        <f t="shared" ca="1" si="68"/>
        <v>0.14434193361761799</v>
      </c>
      <c r="V338" s="8">
        <v>2.01358910776624E-2</v>
      </c>
      <c r="W338" s="8">
        <v>1.64785344500867E-2</v>
      </c>
      <c r="X338" s="9">
        <v>1.6949644857094499E-2</v>
      </c>
      <c r="Y338" s="10">
        <v>2.4688393408046898</v>
      </c>
      <c r="Z338" s="13">
        <v>1.2016795437732699E-2</v>
      </c>
      <c r="AA338" s="13">
        <v>1.25534172686078E-2</v>
      </c>
      <c r="AB338" s="13">
        <v>5.3662183087506703E-4</v>
      </c>
      <c r="AC338" s="13" t="s">
        <v>24</v>
      </c>
      <c r="AD338" s="15">
        <f>10000*AB338</f>
        <v>5.3662183087506703</v>
      </c>
      <c r="AE338" s="15">
        <f>ABS(AD338)</f>
        <v>5.3662183087506703</v>
      </c>
      <c r="AF338" s="21">
        <f>AE338/(AA338*10000)</f>
        <v>4.2747071924151815E-2</v>
      </c>
      <c r="AG338" s="17">
        <f>(V338-W338)/(X338*SQRT(Y338))</f>
        <v>0.137328378684036</v>
      </c>
    </row>
    <row r="339" spans="9:33" x14ac:dyDescent="0.25">
      <c r="I339">
        <f t="shared" ca="1" si="61"/>
        <v>1.4453740510681417</v>
      </c>
      <c r="J339">
        <f t="shared" ca="1" si="61"/>
        <v>5.6313086062628512E-2</v>
      </c>
      <c r="K339">
        <f t="shared" ca="1" si="61"/>
        <v>-0.84817930174793255</v>
      </c>
      <c r="L339" s="2">
        <f t="shared" ca="1" si="62"/>
        <v>4.8838265075409018E-2</v>
      </c>
      <c r="M339" s="2">
        <f t="shared" ca="1" si="63"/>
        <v>1.4098948624103186E-2</v>
      </c>
      <c r="N339" s="6">
        <f t="shared" ca="1" si="64"/>
        <v>5.3029832446240396E-3</v>
      </c>
      <c r="O339" s="3">
        <f t="shared" ca="1" si="65"/>
        <v>3.0960298503619055</v>
      </c>
      <c r="P339" s="11">
        <f t="shared" ca="1" si="66"/>
        <v>3.4739536161253436E-2</v>
      </c>
      <c r="Q339" s="22">
        <f t="shared" ca="1" si="69"/>
        <v>0.99990158331922219</v>
      </c>
      <c r="R339" s="22">
        <f t="shared" ca="1" si="70"/>
        <v>6.8614928567201018E-4</v>
      </c>
      <c r="S339" s="12">
        <f t="shared" ca="1" si="67"/>
        <v>8.7065409923266657E-5</v>
      </c>
      <c r="T339" s="16">
        <f t="shared" ca="1" si="68"/>
        <v>3.7230463606425022</v>
      </c>
      <c r="V339" s="8">
        <v>8.2435784629979105E-3</v>
      </c>
      <c r="W339" s="8">
        <v>1.0737824600054201E-2</v>
      </c>
      <c r="X339" s="9">
        <v>3.17561513727368E-3</v>
      </c>
      <c r="Y339" s="10">
        <v>5.1509582297002003</v>
      </c>
      <c r="Z339" s="13">
        <v>3.4372635775252601E-3</v>
      </c>
      <c r="AA339" s="13">
        <v>1.7986523746490899E-3</v>
      </c>
      <c r="AB339" s="13">
        <v>-1.63861120287616E-3</v>
      </c>
      <c r="AC339" s="13" t="s">
        <v>24</v>
      </c>
      <c r="AD339" s="15">
        <f>10000*AB339</f>
        <v>-16.386112028761598</v>
      </c>
      <c r="AE339" s="15">
        <f>ABS(AD339)</f>
        <v>16.386112028761598</v>
      </c>
      <c r="AF339" s="21">
        <f>AE339/(AA339*10000)</f>
        <v>0.91102162150473709</v>
      </c>
      <c r="AG339" s="17">
        <f>(V339-W339)/(X339*SQRT(Y339))</f>
        <v>-0.3460727713476644</v>
      </c>
    </row>
    <row r="340" spans="9:33" x14ac:dyDescent="0.25">
      <c r="I340">
        <f t="shared" ca="1" si="61"/>
        <v>-0.71307255144629145</v>
      </c>
      <c r="J340">
        <f t="shared" ca="1" si="61"/>
        <v>0.27807258687721964</v>
      </c>
      <c r="K340">
        <f t="shared" ca="1" si="61"/>
        <v>-0.32413341275408586</v>
      </c>
      <c r="L340" s="2">
        <f t="shared" ca="1" si="62"/>
        <v>7.0847231324101178E-3</v>
      </c>
      <c r="M340" s="2">
        <f t="shared" ca="1" si="63"/>
        <v>1.7192065277949416E-2</v>
      </c>
      <c r="N340" s="6">
        <f t="shared" ca="1" si="64"/>
        <v>6.9029601819225643E-3</v>
      </c>
      <c r="O340" s="3">
        <f t="shared" ca="1" si="65"/>
        <v>3.9136914892337833</v>
      </c>
      <c r="P340" s="11">
        <f t="shared" ca="1" si="66"/>
        <v>1.8219821684938545E-3</v>
      </c>
      <c r="Q340" s="22">
        <f t="shared" ca="1" si="69"/>
        <v>0.22961040484184733</v>
      </c>
      <c r="R340" s="22">
        <f t="shared" ca="1" si="70"/>
        <v>0.60013863345976792</v>
      </c>
      <c r="S340" s="12">
        <f t="shared" ca="1" si="67"/>
        <v>1.8649076239223242E-4</v>
      </c>
      <c r="T340" s="16">
        <f t="shared" ca="1" si="68"/>
        <v>-0.74013050637255506</v>
      </c>
      <c r="V340" s="8">
        <v>5.8022334670751099E-3</v>
      </c>
      <c r="W340" s="8">
        <v>3.22890509713488E-2</v>
      </c>
      <c r="X340" s="9">
        <v>1.58227649633087E-2</v>
      </c>
      <c r="Y340" s="10">
        <v>5.5884039593091002</v>
      </c>
      <c r="Z340" s="13">
        <v>5.8126386140485301E-3</v>
      </c>
      <c r="AA340" s="13">
        <v>5.27130401052049E-3</v>
      </c>
      <c r="AB340" s="13">
        <v>-5.4133460352803699E-4</v>
      </c>
      <c r="AC340" s="13" t="s">
        <v>24</v>
      </c>
      <c r="AD340" s="15">
        <f>10000*AB340</f>
        <v>-5.4133460352803695</v>
      </c>
      <c r="AE340" s="15">
        <f>ABS(AD340)</f>
        <v>5.4133460352803695</v>
      </c>
      <c r="AF340" s="21">
        <f>AE340/(AA340*10000)</f>
        <v>0.10269462782788456</v>
      </c>
      <c r="AG340" s="17">
        <f>(V340-W340)/(X340*SQRT(Y340))</f>
        <v>-0.70811453087580167</v>
      </c>
    </row>
    <row r="341" spans="9:33" x14ac:dyDescent="0.25">
      <c r="I341">
        <f t="shared" ca="1" si="61"/>
        <v>-9.746102906870906E-3</v>
      </c>
      <c r="J341">
        <f t="shared" ca="1" si="61"/>
        <v>-0.63934854847837808</v>
      </c>
      <c r="K341">
        <f t="shared" ca="1" si="61"/>
        <v>0.41287295295903992</v>
      </c>
      <c r="L341" s="2">
        <f t="shared" ca="1" si="62"/>
        <v>1.3290042812244354E-2</v>
      </c>
      <c r="M341" s="2">
        <f t="shared" ca="1" si="63"/>
        <v>7.5676421595081943E-3</v>
      </c>
      <c r="N341" s="6">
        <f t="shared" ca="1" si="64"/>
        <v>1.0454355795457825E-2</v>
      </c>
      <c r="O341" s="3">
        <f t="shared" ca="1" si="65"/>
        <v>5.4416390432979433</v>
      </c>
      <c r="P341" s="11">
        <f t="shared" ca="1" si="66"/>
        <v>1.2856907228959531E-2</v>
      </c>
      <c r="Q341" s="22">
        <f t="shared" ca="1" si="69"/>
        <v>0.59275887001045136</v>
      </c>
      <c r="R341" s="22">
        <f t="shared" ca="1" si="70"/>
        <v>0.90535501847075595</v>
      </c>
      <c r="S341" s="12">
        <f t="shared" ca="1" si="67"/>
        <v>5.9473607660223487E-4</v>
      </c>
      <c r="T341" s="16">
        <f t="shared" ca="1" si="68"/>
        <v>0.23464760175280799</v>
      </c>
      <c r="V341" s="8">
        <v>2.6720154818905199E-3</v>
      </c>
      <c r="W341" s="8">
        <v>1.1591149213477101E-2</v>
      </c>
      <c r="X341" s="9">
        <v>1.0102590472538701E-2</v>
      </c>
      <c r="Y341" s="10">
        <v>6.6580857832427398</v>
      </c>
      <c r="Z341" s="13">
        <v>6.4025713667890003E-3</v>
      </c>
      <c r="AA341" s="13">
        <v>6.5429050181088997E-3</v>
      </c>
      <c r="AB341" s="13">
        <v>1.40333651319899E-4</v>
      </c>
      <c r="AC341" s="13" t="s">
        <v>24</v>
      </c>
      <c r="AD341" s="15">
        <f>10000*AB341</f>
        <v>1.4033365131989901</v>
      </c>
      <c r="AE341" s="15">
        <f>ABS(AD341)</f>
        <v>1.4033365131989901</v>
      </c>
      <c r="AF341" s="21">
        <f>AE341/(AA341*10000)</f>
        <v>2.1448217715448321E-2</v>
      </c>
      <c r="AG341" s="17">
        <f>(V341-W341)/(X341*SQRT(Y341))</f>
        <v>-0.34214896777705761</v>
      </c>
    </row>
    <row r="342" spans="9:33" x14ac:dyDescent="0.25">
      <c r="I342">
        <f t="shared" ca="1" si="61"/>
        <v>0.69758188834640222</v>
      </c>
      <c r="J342">
        <f t="shared" ca="1" si="61"/>
        <v>0.57429614073627322</v>
      </c>
      <c r="K342">
        <f t="shared" ca="1" si="61"/>
        <v>-0.21962629431737504</v>
      </c>
      <c r="L342" s="2">
        <f t="shared" ca="1" si="62"/>
        <v>2.5019824295197862E-2</v>
      </c>
      <c r="M342" s="2">
        <f t="shared" ca="1" si="63"/>
        <v>2.2407559004973227E-2</v>
      </c>
      <c r="N342" s="6">
        <f t="shared" ca="1" si="64"/>
        <v>6.5928313929461352E-3</v>
      </c>
      <c r="O342" s="3">
        <f t="shared" ca="1" si="65"/>
        <v>4.100947512769471</v>
      </c>
      <c r="P342" s="11">
        <f t="shared" ca="1" si="66"/>
        <v>6.7340435608241062E-3</v>
      </c>
      <c r="Q342" s="22">
        <f t="shared" ca="1" si="69"/>
        <v>0.57756205657260684</v>
      </c>
      <c r="R342" s="22">
        <f t="shared" ca="1" si="70"/>
        <v>0.79257271057764789</v>
      </c>
      <c r="S342" s="12">
        <f t="shared" ca="1" si="67"/>
        <v>1.7824942972679899E-4</v>
      </c>
      <c r="T342" s="16">
        <f t="shared" ca="1" si="68"/>
        <v>0.19566052087601765</v>
      </c>
      <c r="V342" s="8">
        <v>1.16722385687387E-2</v>
      </c>
      <c r="W342" s="8">
        <v>1.7140452277508201E-2</v>
      </c>
      <c r="X342" s="9">
        <v>4.2546921153970097E-3</v>
      </c>
      <c r="Y342" s="10">
        <v>5.3176969554742799</v>
      </c>
      <c r="Z342" s="13">
        <v>2.9547387150925201E-3</v>
      </c>
      <c r="AA342" s="13">
        <v>1.7727181730840299E-3</v>
      </c>
      <c r="AB342" s="13">
        <v>-1.18202054200848E-3</v>
      </c>
      <c r="AC342" s="13" t="s">
        <v>24</v>
      </c>
      <c r="AD342" s="15">
        <f>10000*AB342</f>
        <v>-11.8202054200848</v>
      </c>
      <c r="AE342" s="15">
        <f>ABS(AD342)</f>
        <v>11.8202054200848</v>
      </c>
      <c r="AF342" s="21">
        <f>AE342/(AA342*10000)</f>
        <v>0.6667842412604692</v>
      </c>
      <c r="AG342" s="17">
        <f>(V342-W342)/(X342*SQRT(Y342))</f>
        <v>-0.55733401399436178</v>
      </c>
    </row>
    <row r="343" spans="9:33" x14ac:dyDescent="0.25">
      <c r="I343">
        <f t="shared" ca="1" si="61"/>
        <v>-0.3817061905797593</v>
      </c>
      <c r="J343">
        <f t="shared" ca="1" si="61"/>
        <v>-0.53944702971500968</v>
      </c>
      <c r="K343">
        <f t="shared" ca="1" si="61"/>
        <v>-0.59249841495128541</v>
      </c>
      <c r="L343" s="2">
        <f t="shared" ca="1" si="62"/>
        <v>9.5288484649522255E-3</v>
      </c>
      <c r="M343" s="2">
        <f t="shared" ca="1" si="63"/>
        <v>8.2749773332306507E-3</v>
      </c>
      <c r="N343" s="6">
        <f t="shared" ca="1" si="64"/>
        <v>1.2595668805659391E-2</v>
      </c>
      <c r="O343" s="3">
        <f t="shared" ca="1" si="65"/>
        <v>3.4710757695499934</v>
      </c>
      <c r="P343" s="11">
        <f t="shared" ca="1" si="66"/>
        <v>1.0002182204001678E-2</v>
      </c>
      <c r="Q343" s="22">
        <f t="shared" ca="1" si="69"/>
        <v>0.52130605680679698</v>
      </c>
      <c r="R343" s="22">
        <f t="shared" ca="1" si="70"/>
        <v>0.74220208016104849</v>
      </c>
      <c r="S343" s="12">
        <f t="shared" ca="1" si="67"/>
        <v>5.5068919991454741E-4</v>
      </c>
      <c r="T343" s="16">
        <f t="shared" ca="1" si="68"/>
        <v>5.3431777747806317E-2</v>
      </c>
      <c r="V343" s="8">
        <v>4.25735329079956E-3</v>
      </c>
      <c r="W343" s="8">
        <v>2.6915542687296599E-2</v>
      </c>
      <c r="X343" s="9">
        <v>1.50780128948712E-2</v>
      </c>
      <c r="Y343" s="10">
        <v>6.4260215854881402</v>
      </c>
      <c r="Z343" s="13">
        <v>6.94213859797974E-3</v>
      </c>
      <c r="AA343" s="13">
        <v>6.5228146280939502E-3</v>
      </c>
      <c r="AB343" s="13">
        <v>-4.1932396988578799E-4</v>
      </c>
      <c r="AC343" s="13" t="s">
        <v>24</v>
      </c>
      <c r="AD343" s="15">
        <f>10000*AB343</f>
        <v>-4.1932396988578802</v>
      </c>
      <c r="AE343" s="15">
        <f>ABS(AD343)</f>
        <v>4.1932396988578802</v>
      </c>
      <c r="AF343" s="21">
        <f>AE343/(AA343*10000)</f>
        <v>6.4285740710727485E-2</v>
      </c>
      <c r="AG343" s="17">
        <f>(V343-W343)/(X343*SQRT(Y343))</f>
        <v>-0.59280246691461003</v>
      </c>
    </row>
    <row r="344" spans="9:33" x14ac:dyDescent="0.25">
      <c r="I344">
        <f t="shared" ca="1" si="61"/>
        <v>1.4497669000331246</v>
      </c>
      <c r="J344">
        <f t="shared" ca="1" si="61"/>
        <v>9.4663565871762941E-3</v>
      </c>
      <c r="K344">
        <f t="shared" ca="1" si="61"/>
        <v>-0.58421200849229615</v>
      </c>
      <c r="L344" s="2">
        <f t="shared" ca="1" si="62"/>
        <v>4.9030532169219314E-2</v>
      </c>
      <c r="M344" s="2">
        <f t="shared" ca="1" si="63"/>
        <v>1.3520394379696345E-2</v>
      </c>
      <c r="N344" s="6">
        <f t="shared" ca="1" si="64"/>
        <v>6.6487827281747867E-3</v>
      </c>
      <c r="O344" s="3">
        <f t="shared" ca="1" si="65"/>
        <v>3.4839627234610839</v>
      </c>
      <c r="P344" s="11">
        <f t="shared" ca="1" si="66"/>
        <v>3.5517811878485871E-2</v>
      </c>
      <c r="Q344" s="22">
        <f t="shared" ca="1" si="69"/>
        <v>0.99789090348867615</v>
      </c>
      <c r="R344" s="22">
        <f t="shared" ca="1" si="70"/>
        <v>1.2418573454283823E-2</v>
      </c>
      <c r="S344" s="12">
        <f t="shared" ca="1" si="67"/>
        <v>1.5401314233609925E-4</v>
      </c>
      <c r="T344" s="16">
        <f t="shared" ca="1" si="68"/>
        <v>2.8613663569746617</v>
      </c>
      <c r="V344" s="8">
        <v>4.56207128111115E-3</v>
      </c>
      <c r="W344" s="8">
        <v>1.45321347315133E-2</v>
      </c>
      <c r="X344" s="9">
        <v>1.8292345380393701E-2</v>
      </c>
      <c r="Y344" s="10">
        <v>3.48132354486826</v>
      </c>
      <c r="Z344" s="13">
        <v>9.5975794759063007E-3</v>
      </c>
      <c r="AA344" s="13">
        <v>9.2078823733742106E-3</v>
      </c>
      <c r="AB344" s="13">
        <v>-3.89697102532095E-4</v>
      </c>
      <c r="AC344" s="13" t="s">
        <v>24</v>
      </c>
      <c r="AD344" s="15">
        <f>10000*AB344</f>
        <v>-3.89697102532095</v>
      </c>
      <c r="AE344" s="15">
        <f>ABS(AD344)</f>
        <v>3.89697102532095</v>
      </c>
      <c r="AF344" s="21">
        <f>AE344/(AA344*10000)</f>
        <v>4.2322119976136406E-2</v>
      </c>
      <c r="AG344" s="17">
        <f>(V344-W344)/(X344*SQRT(Y344))</f>
        <v>-0.29211666633583294</v>
      </c>
    </row>
    <row r="345" spans="9:33" x14ac:dyDescent="0.25">
      <c r="I345">
        <f t="shared" ca="1" si="61"/>
        <v>0.14929240480023304</v>
      </c>
      <c r="J345">
        <f t="shared" ca="1" si="61"/>
        <v>0.81813055011135383</v>
      </c>
      <c r="K345">
        <f t="shared" ca="1" si="61"/>
        <v>1.7513898363367246</v>
      </c>
      <c r="L345" s="2">
        <f t="shared" ca="1" si="62"/>
        <v>1.532159789045604E-2</v>
      </c>
      <c r="M345" s="2">
        <f t="shared" ca="1" si="63"/>
        <v>2.7868317869611418E-2</v>
      </c>
      <c r="N345" s="6">
        <f t="shared" ca="1" si="64"/>
        <v>1.944621023562506E-2</v>
      </c>
      <c r="O345" s="3">
        <f t="shared" ca="1" si="65"/>
        <v>9.9014702702911723</v>
      </c>
      <c r="P345" s="11">
        <f t="shared" ca="1" si="66"/>
        <v>1.864953665113003E-2</v>
      </c>
      <c r="Q345" s="22">
        <f t="shared" ca="1" si="69"/>
        <v>0.41876918409141212</v>
      </c>
      <c r="R345" s="22">
        <f t="shared" ca="1" si="70"/>
        <v>1.2292223549055963</v>
      </c>
      <c r="S345" s="12">
        <f t="shared" ca="1" si="67"/>
        <v>3.7442914062264751E-3</v>
      </c>
      <c r="T345" s="16">
        <f t="shared" ca="1" si="68"/>
        <v>-0.2050432065201214</v>
      </c>
      <c r="V345" s="8">
        <v>3.1031355402825801E-2</v>
      </c>
      <c r="W345" s="8">
        <v>1.6833580646496701E-2</v>
      </c>
      <c r="X345" s="9">
        <v>2.11192714683028E-4</v>
      </c>
      <c r="Y345" s="10">
        <v>3.8322700527826101</v>
      </c>
      <c r="Z345" s="13">
        <v>1.30753767639957E-2</v>
      </c>
      <c r="AA345" s="13">
        <v>1.41977747563291E-2</v>
      </c>
      <c r="AB345" s="13">
        <v>1.12239799233337E-3</v>
      </c>
      <c r="AC345" s="13" t="s">
        <v>24</v>
      </c>
      <c r="AD345" s="15">
        <f>10000*AB345</f>
        <v>11.223979923333701</v>
      </c>
      <c r="AE345" s="15">
        <f>ABS(AD345)</f>
        <v>11.223979923333701</v>
      </c>
      <c r="AF345" s="21">
        <f>AE345/(AA345*10000)</f>
        <v>7.905450055354811E-2</v>
      </c>
      <c r="AG345" s="17">
        <f>(V345-W345)/(X345*SQRT(Y345))</f>
        <v>34.341028389517788</v>
      </c>
    </row>
    <row r="346" spans="9:33" x14ac:dyDescent="0.25">
      <c r="I346">
        <f t="shared" ca="1" si="61"/>
        <v>-1.2238662607134665</v>
      </c>
      <c r="J346">
        <f t="shared" ca="1" si="61"/>
        <v>-0.13986635191971178</v>
      </c>
      <c r="K346">
        <f t="shared" ca="1" si="61"/>
        <v>0.73762689164825757</v>
      </c>
      <c r="L346" s="2">
        <f t="shared" ca="1" si="62"/>
        <v>4.4865005566333549E-3</v>
      </c>
      <c r="M346" s="2">
        <f t="shared" ca="1" si="63"/>
        <v>1.1829921062231144E-2</v>
      </c>
      <c r="N346" s="6">
        <f t="shared" ca="1" si="64"/>
        <v>4.9346846335986596E-3</v>
      </c>
      <c r="O346" s="3">
        <f t="shared" ca="1" si="65"/>
        <v>6.292224638411362</v>
      </c>
      <c r="P346" s="11">
        <f t="shared" ca="1" si="66"/>
        <v>2.1108970885575511E-3</v>
      </c>
      <c r="Q346" s="22">
        <f t="shared" ca="1" si="69"/>
        <v>0.27650732130198341</v>
      </c>
      <c r="R346" s="22">
        <f t="shared" ca="1" si="70"/>
        <v>0.839244435917336</v>
      </c>
      <c r="S346" s="12">
        <f t="shared" ca="1" si="67"/>
        <v>1.532226696241181E-4</v>
      </c>
      <c r="T346" s="16">
        <f t="shared" ca="1" si="68"/>
        <v>-0.59324882327655304</v>
      </c>
      <c r="V346" s="8">
        <v>1.26478447926246E-2</v>
      </c>
      <c r="W346" s="8">
        <v>4.1461513471705097E-2</v>
      </c>
      <c r="X346" s="9">
        <v>1.15152746939329E-2</v>
      </c>
      <c r="Y346" s="10">
        <v>2.9287234218329998</v>
      </c>
      <c r="Z346" s="13">
        <v>1.7715605341869301E-3</v>
      </c>
      <c r="AA346" s="13">
        <v>6.2926680620755695E-4</v>
      </c>
      <c r="AB346" s="13">
        <v>-1.1422937279793701E-3</v>
      </c>
      <c r="AC346" s="13" t="s">
        <v>24</v>
      </c>
      <c r="AD346" s="15">
        <f>10000*AB346</f>
        <v>-11.4229372797937</v>
      </c>
      <c r="AE346" s="15">
        <f>ABS(AD346)</f>
        <v>11.4229372797937</v>
      </c>
      <c r="AF346" s="21">
        <f>AE346/(AA346*10000)</f>
        <v>1.8152772666712005</v>
      </c>
      <c r="AG346" s="17">
        <f>(V346-W346)/(X346*SQRT(Y346))</f>
        <v>-1.4621269274238917</v>
      </c>
    </row>
    <row r="347" spans="9:33" x14ac:dyDescent="0.25">
      <c r="I347">
        <f t="shared" ca="1" si="61"/>
        <v>0.1512684041816269</v>
      </c>
      <c r="J347">
        <f t="shared" ca="1" si="61"/>
        <v>-0.43107797717558793</v>
      </c>
      <c r="K347">
        <f t="shared" ca="1" si="61"/>
        <v>0.75790805572803677</v>
      </c>
      <c r="L347" s="2">
        <f t="shared" ca="1" si="62"/>
        <v>1.5348701036040212E-2</v>
      </c>
      <c r="M347" s="2">
        <f t="shared" ca="1" si="63"/>
        <v>9.117215225044337E-3</v>
      </c>
      <c r="N347" s="6">
        <f t="shared" ca="1" si="64"/>
        <v>1.0742107652124626E-2</v>
      </c>
      <c r="O347" s="3">
        <f t="shared" ca="1" si="65"/>
        <v>6.349554792914379</v>
      </c>
      <c r="P347" s="11">
        <f t="shared" ca="1" si="66"/>
        <v>1.4199334526114204E-2</v>
      </c>
      <c r="Q347" s="22">
        <f t="shared" ca="1" si="69"/>
        <v>0.59103699906614093</v>
      </c>
      <c r="R347" s="22">
        <f t="shared" ca="1" si="70"/>
        <v>0.97897881805159537</v>
      </c>
      <c r="S347" s="12">
        <f t="shared" ca="1" si="67"/>
        <v>7.326933940160627E-4</v>
      </c>
      <c r="T347" s="16">
        <f t="shared" ca="1" si="68"/>
        <v>0.23021333297298707</v>
      </c>
      <c r="V347" s="8">
        <v>4.8491580111753698E-3</v>
      </c>
      <c r="W347" s="8">
        <v>8.6261288089970294E-3</v>
      </c>
      <c r="X347" s="9">
        <v>1.18061036949963E-2</v>
      </c>
      <c r="Y347" s="10">
        <v>6.04013459253592</v>
      </c>
      <c r="Z347" s="13">
        <v>9.08147724371333E-3</v>
      </c>
      <c r="AA347" s="13">
        <v>9.7849521811293992E-3</v>
      </c>
      <c r="AB347" s="13">
        <v>7.0347493741606702E-4</v>
      </c>
      <c r="AC347" s="13" t="s">
        <v>24</v>
      </c>
      <c r="AD347" s="15">
        <f>10000*AB347</f>
        <v>7.0347493741606701</v>
      </c>
      <c r="AE347" s="15">
        <f>ABS(AD347)</f>
        <v>7.0347493741606701</v>
      </c>
      <c r="AF347" s="21">
        <f>AE347/(AA347*10000)</f>
        <v>7.1893548828244808E-2</v>
      </c>
      <c r="AG347" s="17">
        <f>(V347-W347)/(X347*SQRT(Y347))</f>
        <v>-0.13017084545470312</v>
      </c>
    </row>
    <row r="348" spans="9:33" x14ac:dyDescent="0.25">
      <c r="I348">
        <f t="shared" ca="1" si="61"/>
        <v>-0.10370923229475018</v>
      </c>
      <c r="J348">
        <f t="shared" ca="1" si="61"/>
        <v>5.7166734526622312E-2</v>
      </c>
      <c r="K348">
        <f t="shared" ca="1" si="61"/>
        <v>3.4484151439973703</v>
      </c>
      <c r="L348" s="2">
        <f t="shared" ca="1" si="62"/>
        <v>1.2218753165221172E-2</v>
      </c>
      <c r="M348" s="2">
        <f t="shared" ca="1" si="63"/>
        <v>1.4109717654254457E-2</v>
      </c>
      <c r="N348" s="6">
        <f t="shared" ca="1" si="64"/>
        <v>4.9261125218469665E-3</v>
      </c>
      <c r="O348" s="3">
        <f t="shared" ca="1" si="65"/>
        <v>21.149495414931994</v>
      </c>
      <c r="P348" s="11">
        <f t="shared" ca="1" si="66"/>
        <v>8.1238184764950566E-3</v>
      </c>
      <c r="Q348" s="22">
        <f t="shared" ca="1" si="69"/>
        <v>0.46673902025955727</v>
      </c>
      <c r="R348" s="22">
        <f t="shared" ca="1" si="70"/>
        <v>1.8282987547501777</v>
      </c>
      <c r="S348" s="12">
        <f t="shared" ca="1" si="67"/>
        <v>5.1322601926630219E-4</v>
      </c>
      <c r="T348" s="16">
        <f t="shared" ca="1" si="68"/>
        <v>-8.3469736062466798E-2</v>
      </c>
      <c r="V348" s="8">
        <v>9.3373650007916292E-3</v>
      </c>
      <c r="W348" s="8">
        <v>5.7770092029964899E-3</v>
      </c>
      <c r="X348" s="9">
        <v>9.2987165946282202E-3</v>
      </c>
      <c r="Y348" s="10">
        <v>3.0653341090145201</v>
      </c>
      <c r="Z348" s="13">
        <v>7.9200150016721597E-3</v>
      </c>
      <c r="AA348" s="13">
        <v>8.4297666142735296E-3</v>
      </c>
      <c r="AB348" s="13">
        <v>5.0975161260136798E-4</v>
      </c>
      <c r="AC348" s="13" t="s">
        <v>24</v>
      </c>
      <c r="AD348" s="15">
        <f>10000*AB348</f>
        <v>5.0975161260136801</v>
      </c>
      <c r="AE348" s="15">
        <f>ABS(AD348)</f>
        <v>5.0975161260136801</v>
      </c>
      <c r="AF348" s="21">
        <f>AE348/(AA348*10000)</f>
        <v>6.0470430075518528E-2</v>
      </c>
      <c r="AG348" s="17">
        <f>(V348-W348)/(X348*SQRT(Y348))</f>
        <v>0.21869128687479697</v>
      </c>
    </row>
    <row r="349" spans="9:33" x14ac:dyDescent="0.25">
      <c r="I349">
        <f t="shared" ca="1" si="61"/>
        <v>-0.28752441540131857</v>
      </c>
      <c r="J349">
        <f t="shared" ca="1" si="61"/>
        <v>1.805643312597101</v>
      </c>
      <c r="K349">
        <f t="shared" ca="1" si="61"/>
        <v>-9.0544962052198294E-2</v>
      </c>
      <c r="L349" s="2">
        <f t="shared" ca="1" si="62"/>
        <v>1.0366325482740156E-2</v>
      </c>
      <c r="M349" s="2">
        <f t="shared" ca="1" si="63"/>
        <v>6.7406991877173597E-2</v>
      </c>
      <c r="N349" s="6">
        <f t="shared" ca="1" si="64"/>
        <v>1.6082371506599196E-3</v>
      </c>
      <c r="O349" s="3">
        <f t="shared" ca="1" si="65"/>
        <v>4.3446490063201058</v>
      </c>
      <c r="P349" s="11">
        <f t="shared" ca="1" si="66"/>
        <v>6.1155331155885922E-69</v>
      </c>
      <c r="Q349" s="22">
        <f t="shared" ca="1" si="69"/>
        <v>3.1255282464008098E-65</v>
      </c>
      <c r="R349" s="22">
        <f t="shared" ca="1" si="70"/>
        <v>1.1123593759009933E-63</v>
      </c>
      <c r="S349" s="12">
        <f t="shared" ca="1" si="67"/>
        <v>1.1237116334417383E-5</v>
      </c>
      <c r="T349" s="16">
        <f t="shared" ca="1" si="68"/>
        <v>-17.015987276043447</v>
      </c>
      <c r="V349" s="8">
        <v>6.9908273630156399E-3</v>
      </c>
      <c r="W349" s="8">
        <v>1.01746235075368E-2</v>
      </c>
      <c r="X349" s="9">
        <v>1.14824933806696E-2</v>
      </c>
      <c r="Y349" s="10">
        <v>3.9499943932902002</v>
      </c>
      <c r="Z349" s="13">
        <v>6.9235994524858603E-3</v>
      </c>
      <c r="AA349" s="13">
        <v>7.6008160007461599E-3</v>
      </c>
      <c r="AB349" s="13">
        <v>6.7721654826029601E-4</v>
      </c>
      <c r="AC349" s="13" t="s">
        <v>24</v>
      </c>
      <c r="AD349" s="15">
        <f>10000*AB349</f>
        <v>6.7721654826029605</v>
      </c>
      <c r="AE349" s="15">
        <f>ABS(AD349)</f>
        <v>6.7721654826029605</v>
      </c>
      <c r="AF349" s="21">
        <f>AE349/(AA349*10000)</f>
        <v>8.9097874253739967E-2</v>
      </c>
      <c r="AG349" s="17">
        <f>(V349-W349)/(X349*SQRT(Y349))</f>
        <v>-0.13951175730417506</v>
      </c>
    </row>
    <row r="350" spans="9:33" x14ac:dyDescent="0.25">
      <c r="I350">
        <f t="shared" ca="1" si="61"/>
        <v>-1.7935068493471871</v>
      </c>
      <c r="J350">
        <f t="shared" ca="1" si="61"/>
        <v>-2.1942392309503775</v>
      </c>
      <c r="K350">
        <f t="shared" ca="1" si="61"/>
        <v>0.16340544023985065</v>
      </c>
      <c r="L350" s="2">
        <f t="shared" ca="1" si="62"/>
        <v>2.6954656712570176E-3</v>
      </c>
      <c r="M350" s="2">
        <f t="shared" ca="1" si="63"/>
        <v>1.8835250388188679E-3</v>
      </c>
      <c r="N350" s="6">
        <f t="shared" ca="1" si="64"/>
        <v>1.6151855879204771E-2</v>
      </c>
      <c r="O350" s="3">
        <f t="shared" ca="1" si="65"/>
        <v>4.8671816205392782</v>
      </c>
      <c r="P350" s="11">
        <f t="shared" ca="1" si="66"/>
        <v>1.4625459458045796E-2</v>
      </c>
      <c r="Q350" s="22">
        <f t="shared" ca="1" si="69"/>
        <v>0.50908940710651529</v>
      </c>
      <c r="R350" s="22">
        <f t="shared" ca="1" si="70"/>
        <v>0.87990563989429904</v>
      </c>
      <c r="S350" s="12">
        <f t="shared" ca="1" si="67"/>
        <v>1.2697622576943988E-3</v>
      </c>
      <c r="T350" s="16">
        <f t="shared" ca="1" si="68"/>
        <v>2.2785736386201051E-2</v>
      </c>
      <c r="V350" s="8">
        <v>1.7556712905402901E-2</v>
      </c>
      <c r="W350" s="8">
        <v>6.69519588394902E-3</v>
      </c>
      <c r="X350" s="9">
        <v>5.5486875767347E-3</v>
      </c>
      <c r="Y350" s="10">
        <v>6.2554240258745004</v>
      </c>
      <c r="Z350" s="13">
        <v>1.1617512374993399E-2</v>
      </c>
      <c r="AA350" s="13">
        <v>1.25813165008869E-2</v>
      </c>
      <c r="AB350" s="13">
        <v>9.6380412589353905E-4</v>
      </c>
      <c r="AC350" s="13" t="s">
        <v>24</v>
      </c>
      <c r="AD350" s="15">
        <f>10000*AB350</f>
        <v>9.6380412589353899</v>
      </c>
      <c r="AE350" s="15">
        <f>ABS(AD350)</f>
        <v>9.6380412589353899</v>
      </c>
      <c r="AF350" s="21">
        <f>AE350/(AA350*10000)</f>
        <v>7.6605983628628777E-2</v>
      </c>
      <c r="AG350" s="17">
        <f>(V350-W350)/(X350*SQRT(Y350))</f>
        <v>0.78265765623250982</v>
      </c>
    </row>
    <row r="351" spans="9:33" x14ac:dyDescent="0.25">
      <c r="I351">
        <f t="shared" ca="1" si="61"/>
        <v>0.58712698765770821</v>
      </c>
      <c r="J351">
        <f t="shared" ca="1" si="61"/>
        <v>0.16589899008972364</v>
      </c>
      <c r="K351">
        <f t="shared" ca="1" si="61"/>
        <v>0.91901938626587376</v>
      </c>
      <c r="L351" s="2">
        <f t="shared" ca="1" si="62"/>
        <v>2.2666195190780371E-2</v>
      </c>
      <c r="M351" s="2">
        <f t="shared" ca="1" si="63"/>
        <v>1.5550873975369389E-2</v>
      </c>
      <c r="N351" s="6">
        <f t="shared" ca="1" si="64"/>
        <v>2.8653530565800328E-4</v>
      </c>
      <c r="O351" s="3">
        <f t="shared" ca="1" si="65"/>
        <v>6.8239322128419193</v>
      </c>
      <c r="P351" s="11">
        <f t="shared" ca="1" si="66"/>
        <v>7.1153212154109816E-3</v>
      </c>
      <c r="Q351" s="22">
        <f t="shared" ca="1" si="69"/>
        <v>1</v>
      </c>
      <c r="R351" s="22">
        <f t="shared" ca="1" si="70"/>
        <v>2.48609217329221E-20</v>
      </c>
      <c r="S351" s="12">
        <f t="shared" ca="1" si="67"/>
        <v>5.6026176750141245E-7</v>
      </c>
      <c r="T351" s="16">
        <f t="shared" ca="1" si="68"/>
        <v>9.5060264249135535</v>
      </c>
      <c r="V351" s="8">
        <v>1.61678080081518E-3</v>
      </c>
      <c r="W351" s="8">
        <v>1.34093528410074E-2</v>
      </c>
      <c r="X351" s="9">
        <v>1.82791815410328E-2</v>
      </c>
      <c r="Y351" s="10">
        <v>3.1988824739577701</v>
      </c>
      <c r="Z351" s="13">
        <v>8.9056394463512406E-3</v>
      </c>
      <c r="AA351" s="13">
        <v>7.9857655113033197E-3</v>
      </c>
      <c r="AB351" s="13">
        <v>-9.1987393504792199E-4</v>
      </c>
      <c r="AC351" s="13" t="s">
        <v>24</v>
      </c>
      <c r="AD351" s="15">
        <f>10000*AB351</f>
        <v>-9.1987393504792205</v>
      </c>
      <c r="AE351" s="15">
        <f>ABS(AD351)</f>
        <v>9.1987393504792205</v>
      </c>
      <c r="AF351" s="21">
        <f>AE351/(AA351*10000)</f>
        <v>0.11518919930041793</v>
      </c>
      <c r="AG351" s="17">
        <f>(V351-W351)/(X351*SQRT(Y351))</f>
        <v>-0.36070540465934076</v>
      </c>
    </row>
    <row r="352" spans="9:33" x14ac:dyDescent="0.25">
      <c r="I352">
        <f t="shared" ca="1" si="61"/>
        <v>-0.12239221741885994</v>
      </c>
      <c r="J352">
        <f t="shared" ca="1" si="61"/>
        <v>-0.3082980527773424</v>
      </c>
      <c r="K352">
        <f t="shared" ca="1" si="61"/>
        <v>-0.34258154560530635</v>
      </c>
      <c r="L352" s="2">
        <f t="shared" ca="1" si="62"/>
        <v>1.2016267374667725E-2</v>
      </c>
      <c r="M352" s="2">
        <f t="shared" ca="1" si="63"/>
        <v>1.0175492287453623E-2</v>
      </c>
      <c r="N352" s="6">
        <f t="shared" ca="1" si="64"/>
        <v>2.5975118980631944E-3</v>
      </c>
      <c r="O352" s="3">
        <f t="shared" ca="1" si="65"/>
        <v>3.8815353637639798</v>
      </c>
      <c r="P352" s="11">
        <f t="shared" ca="1" si="66"/>
        <v>3.0926512156744888E-3</v>
      </c>
      <c r="Q352" s="22">
        <f t="shared" ca="1" si="69"/>
        <v>0.6404645547260539</v>
      </c>
      <c r="R352" s="22">
        <f t="shared" ca="1" si="70"/>
        <v>0.7367435046276497</v>
      </c>
      <c r="S352" s="12">
        <f t="shared" ca="1" si="67"/>
        <v>2.6188983278863171E-5</v>
      </c>
      <c r="T352" s="16">
        <f t="shared" ca="1" si="68"/>
        <v>0.35970080423806039</v>
      </c>
      <c r="V352" s="8">
        <v>4.9270937936723803E-2</v>
      </c>
      <c r="W352" s="8">
        <v>7.9416268377618896E-3</v>
      </c>
      <c r="X352" s="9">
        <v>1.3549631524164199E-2</v>
      </c>
      <c r="Y352" s="10">
        <v>1.8416013946138401</v>
      </c>
      <c r="Z352" s="13">
        <v>4.0849267881815102E-2</v>
      </c>
      <c r="AA352" s="13">
        <v>4.1407700014954398E-2</v>
      </c>
      <c r="AB352" s="13">
        <v>5.5843213313922597E-4</v>
      </c>
      <c r="AC352" s="13" t="s">
        <v>24</v>
      </c>
      <c r="AD352" s="15">
        <f>10000*AB352</f>
        <v>5.5843213313922595</v>
      </c>
      <c r="AE352" s="15">
        <f>ABS(AD352)</f>
        <v>5.5843213313922595</v>
      </c>
      <c r="AF352" s="21">
        <f>AE352/(AA352*10000)</f>
        <v>1.3486190562082612E-2</v>
      </c>
      <c r="AG352" s="17">
        <f>(V352-W352)/(X352*SQRT(Y352))</f>
        <v>2.2476716288317813</v>
      </c>
    </row>
    <row r="353" spans="9:33" x14ac:dyDescent="0.25">
      <c r="I353">
        <f t="shared" ca="1" si="61"/>
        <v>-0.34238273723286489</v>
      </c>
      <c r="J353">
        <f t="shared" ca="1" si="61"/>
        <v>0.83228871106088376</v>
      </c>
      <c r="K353">
        <f t="shared" ca="1" si="61"/>
        <v>-0.17191015471174004</v>
      </c>
      <c r="L353" s="2">
        <f t="shared" ca="1" si="62"/>
        <v>9.8699604233390067E-3</v>
      </c>
      <c r="M353" s="2">
        <f t="shared" ca="1" si="63"/>
        <v>2.8223470739051994E-2</v>
      </c>
      <c r="N353" s="6">
        <f t="shared" ca="1" si="64"/>
        <v>7.000078445838059E-3</v>
      </c>
      <c r="O353" s="3">
        <f t="shared" ca="1" si="65"/>
        <v>4.1893992813209771</v>
      </c>
      <c r="P353" s="11">
        <f t="shared" ca="1" si="66"/>
        <v>6.7915018020199374E-4</v>
      </c>
      <c r="Q353" s="22">
        <f t="shared" ca="1" si="69"/>
        <v>0.10010137783529142</v>
      </c>
      <c r="R353" s="22">
        <f t="shared" ca="1" si="70"/>
        <v>0.35947623592921546</v>
      </c>
      <c r="S353" s="12">
        <f t="shared" ca="1" si="67"/>
        <v>2.0528516578363463E-4</v>
      </c>
      <c r="T353" s="16">
        <f t="shared" ca="1" si="68"/>
        <v>-1.2809741222523936</v>
      </c>
      <c r="V353" s="8">
        <v>2.7566928844542801E-2</v>
      </c>
      <c r="W353" s="8">
        <v>9.2701700702523902E-3</v>
      </c>
      <c r="X353" s="9">
        <v>1.17860846499691E-2</v>
      </c>
      <c r="Y353" s="10">
        <v>5.9120414514392898</v>
      </c>
      <c r="Z353" s="13">
        <v>2.27970797510537E-2</v>
      </c>
      <c r="AA353" s="13">
        <v>2.2835208353632699E-2</v>
      </c>
      <c r="AB353" s="13">
        <v>3.8128602579054401E-5</v>
      </c>
      <c r="AC353" s="13" t="s">
        <v>24</v>
      </c>
      <c r="AD353" s="15">
        <f>10000*AB353</f>
        <v>0.38128602579054399</v>
      </c>
      <c r="AE353" s="15">
        <f>ABS(AD353)</f>
        <v>0.38128602579054399</v>
      </c>
      <c r="AF353" s="21">
        <f>AE353/(AA353*10000)</f>
        <v>1.6697286921399505E-3</v>
      </c>
      <c r="AG353" s="17">
        <f>(V353-W353)/(X353*SQRT(Y353))</f>
        <v>0.63846320134237244</v>
      </c>
    </row>
    <row r="354" spans="9:33" x14ac:dyDescent="0.25">
      <c r="I354">
        <f t="shared" ca="1" si="61"/>
        <v>-1.2612357481529384</v>
      </c>
      <c r="J354">
        <f t="shared" ca="1" si="61"/>
        <v>0.20216737144815125</v>
      </c>
      <c r="K354">
        <f t="shared" ca="1" si="61"/>
        <v>-1.7835709360634882</v>
      </c>
      <c r="L354" s="2">
        <f t="shared" ca="1" si="62"/>
        <v>4.3390209111174747E-3</v>
      </c>
      <c r="M354" s="2">
        <f t="shared" ca="1" si="63"/>
        <v>1.6063606825574565E-2</v>
      </c>
      <c r="N354" s="6">
        <f t="shared" ca="1" si="64"/>
        <v>6.6570638632464253E-3</v>
      </c>
      <c r="O354" s="3">
        <f t="shared" ca="1" si="65"/>
        <v>2.0376572504462329</v>
      </c>
      <c r="P354" s="11">
        <f t="shared" ca="1" si="66"/>
        <v>4.9719363180828618E-4</v>
      </c>
      <c r="Q354" s="22">
        <f t="shared" ca="1" si="69"/>
        <v>0.10863635996814615</v>
      </c>
      <c r="R354" s="22">
        <f t="shared" ca="1" si="70"/>
        <v>0.26601967535055149</v>
      </c>
      <c r="S354" s="12">
        <f t="shared" ca="1" si="67"/>
        <v>9.0301836070945306E-5</v>
      </c>
      <c r="T354" s="16">
        <f t="shared" ca="1" si="68"/>
        <v>-1.2338126623534948</v>
      </c>
      <c r="V354" s="8">
        <v>7.8251647444672404E-3</v>
      </c>
      <c r="W354" s="8">
        <v>4.4003091798314603E-3</v>
      </c>
      <c r="X354" s="9">
        <v>1.9431005994899199E-2</v>
      </c>
      <c r="Y354" s="10">
        <v>3.68701290796169</v>
      </c>
      <c r="Z354" s="13">
        <v>1.7065055419088801E-2</v>
      </c>
      <c r="AA354" s="13">
        <v>1.6659882020099302E-2</v>
      </c>
      <c r="AB354" s="13">
        <v>-4.0517339898950901E-4</v>
      </c>
      <c r="AC354" s="13" t="s">
        <v>24</v>
      </c>
      <c r="AD354" s="15">
        <f>10000*AB354</f>
        <v>-4.0517339898950899</v>
      </c>
      <c r="AE354" s="15">
        <f>ABS(AD354)</f>
        <v>4.0517339898950899</v>
      </c>
      <c r="AF354" s="21">
        <f>AE354/(AA354*10000)</f>
        <v>2.432030421948294E-2</v>
      </c>
      <c r="AG354" s="17">
        <f>(V354-W354)/(X354*SQRT(Y354))</f>
        <v>9.1793017387289441E-2</v>
      </c>
    </row>
    <row r="355" spans="9:33" x14ac:dyDescent="0.25">
      <c r="I355">
        <f t="shared" ref="I355:K386" ca="1" si="71">IF($H$2,NORMSINV(RAND()),I355)</f>
        <v>-0.98694513434447617</v>
      </c>
      <c r="J355">
        <f t="shared" ca="1" si="71"/>
        <v>0.63713605358925152</v>
      </c>
      <c r="K355">
        <f t="shared" ca="1" si="71"/>
        <v>0.51131433639984492</v>
      </c>
      <c r="L355" s="2">
        <f t="shared" ref="L355:L418" ca="1" si="72">$C$5*EXP(-0.5*$C$6^2*$F$5+$C$6*SQRT($F$5)*I355)</f>
        <v>5.5454718361881775E-3</v>
      </c>
      <c r="M355" s="2">
        <f t="shared" ref="M355:M418" ca="1" si="73">$D$5*EXP(-0.5*$D$6^2*$F$5+$D$6*SQRT($F$5)*J355)</f>
        <v>2.3703058353110176E-2</v>
      </c>
      <c r="N355" s="6">
        <f t="shared" ref="N355:N418" ca="1" si="74">IF($H$2,RAND()*(E$3-E$2)+E$2,N355)</f>
        <v>1.9079774942176552E-3</v>
      </c>
      <c r="O355" s="3">
        <f t="shared" ref="O355:O418" ca="1" si="75">$F$5*EXP(-0.5*$F$6^2*$F$5+$F$6*SQRT($F$5)*K355)</f>
        <v>5.6865551058854438</v>
      </c>
      <c r="P355" s="11">
        <f t="shared" ref="P355:P418" ca="1" si="76">SQRT(S355)*(T355*NORMSDIST(T355)+_xlfn.NORM.S.DIST(T355,0))</f>
        <v>3.3861326052614477E-8</v>
      </c>
      <c r="Q355" s="22">
        <f t="shared" ca="1" si="69"/>
        <v>3.2925033754947833E-5</v>
      </c>
      <c r="R355" s="22">
        <f t="shared" ca="1" si="70"/>
        <v>3.3108381883177222E-4</v>
      </c>
      <c r="S355" s="12">
        <f t="shared" ref="S355:S418" ca="1" si="77">N355*N355*O355</f>
        <v>2.0701210776774785E-5</v>
      </c>
      <c r="T355" s="16">
        <f t="shared" ref="T355:T418" ca="1" si="78">(L355-M355)/(N355*SQRT(O355))</f>
        <v>-3.990802618512642</v>
      </c>
      <c r="V355" s="8">
        <v>1.7975223385273799E-3</v>
      </c>
      <c r="W355" s="8">
        <v>2.5169673836346702E-3</v>
      </c>
      <c r="X355" s="9">
        <v>1.36609312178401E-2</v>
      </c>
      <c r="Y355" s="10">
        <v>4.3779478070258904</v>
      </c>
      <c r="Z355" s="13">
        <v>1.00999063434997E-2</v>
      </c>
      <c r="AA355" s="13">
        <v>1.10470610003248E-2</v>
      </c>
      <c r="AB355" s="13">
        <v>9.4715465682515001E-4</v>
      </c>
      <c r="AC355" s="13" t="s">
        <v>24</v>
      </c>
      <c r="AD355" s="15">
        <f>10000*AB355</f>
        <v>9.4715465682514992</v>
      </c>
      <c r="AE355" s="15">
        <f>ABS(AD355)</f>
        <v>9.4715465682514992</v>
      </c>
      <c r="AF355" s="21">
        <f>AE355/(AA355*10000)</f>
        <v>8.5738157578500035E-2</v>
      </c>
      <c r="AG355" s="17">
        <f>(V355-W355)/(X355*SQRT(Y355))</f>
        <v>-2.5169931369738129E-2</v>
      </c>
    </row>
    <row r="356" spans="9:33" x14ac:dyDescent="0.25">
      <c r="I356">
        <f t="shared" ca="1" si="71"/>
        <v>1.1917020457301466</v>
      </c>
      <c r="J356">
        <f t="shared" ca="1" si="71"/>
        <v>0.127197015951234</v>
      </c>
      <c r="K356">
        <f t="shared" ca="1" si="71"/>
        <v>1.4642269688846827</v>
      </c>
      <c r="L356" s="2">
        <f t="shared" ca="1" si="72"/>
        <v>3.8924465528589199E-2</v>
      </c>
      <c r="M356" s="2">
        <f t="shared" ca="1" si="73"/>
        <v>1.5021773920165689E-2</v>
      </c>
      <c r="N356" s="6">
        <f t="shared" ca="1" si="74"/>
        <v>9.1161932932839369E-3</v>
      </c>
      <c r="O356" s="3">
        <f t="shared" ca="1" si="75"/>
        <v>8.7081565402876677</v>
      </c>
      <c r="P356" s="11">
        <f t="shared" ca="1" si="76"/>
        <v>2.6661726697722803E-2</v>
      </c>
      <c r="Q356" s="22">
        <f t="shared" ca="1" si="69"/>
        <v>0.81287107758864763</v>
      </c>
      <c r="R356" s="22">
        <f t="shared" ca="1" si="70"/>
        <v>0.79330481266148056</v>
      </c>
      <c r="S356" s="12">
        <f t="shared" ca="1" si="77"/>
        <v>7.2369117651526588E-4</v>
      </c>
      <c r="T356" s="16">
        <f t="shared" ca="1" si="78"/>
        <v>0.88852605900052628</v>
      </c>
      <c r="V356" s="8">
        <v>7.9500770165702797E-3</v>
      </c>
      <c r="W356" s="8">
        <v>8.5817307355308195E-3</v>
      </c>
      <c r="X356" s="9">
        <v>7.5346663061374103E-3</v>
      </c>
      <c r="Y356" s="10">
        <v>7.32248298690984</v>
      </c>
      <c r="Z356" s="13">
        <v>7.3065940669313403E-3</v>
      </c>
      <c r="AA356" s="13">
        <v>7.8220595116876498E-3</v>
      </c>
      <c r="AB356" s="13">
        <v>5.1546544475630503E-4</v>
      </c>
      <c r="AC356" s="13" t="s">
        <v>24</v>
      </c>
      <c r="AD356" s="15">
        <f>10000*AB356</f>
        <v>5.1546544475630505</v>
      </c>
      <c r="AE356" s="15">
        <f>ABS(AD356)</f>
        <v>5.1546544475630505</v>
      </c>
      <c r="AF356" s="21">
        <f>AE356/(AA356*10000)</f>
        <v>6.5898941830613955E-2</v>
      </c>
      <c r="AG356" s="17">
        <f>(V356-W356)/(X356*SQRT(Y356))</f>
        <v>-3.0980316386500242E-2</v>
      </c>
    </row>
    <row r="357" spans="9:33" x14ac:dyDescent="0.25">
      <c r="I357">
        <f t="shared" ca="1" si="71"/>
        <v>0.90321461220077359</v>
      </c>
      <c r="J357">
        <f t="shared" ca="1" si="71"/>
        <v>0.12718184878457037</v>
      </c>
      <c r="K357">
        <f t="shared" ca="1" si="71"/>
        <v>-0.72722686457737362</v>
      </c>
      <c r="L357" s="2">
        <f t="shared" ca="1" si="72"/>
        <v>3.0071924090937931E-2</v>
      </c>
      <c r="M357" s="2">
        <f t="shared" ca="1" si="73"/>
        <v>1.5021570137270434E-2</v>
      </c>
      <c r="N357" s="6">
        <f t="shared" ca="1" si="74"/>
        <v>1.0323446458595087E-2</v>
      </c>
      <c r="O357" s="3">
        <f t="shared" ca="1" si="75"/>
        <v>3.2681110961905864</v>
      </c>
      <c r="P357" s="11">
        <f t="shared" ca="1" si="76"/>
        <v>1.726837685452098E-2</v>
      </c>
      <c r="Q357" s="22">
        <f t="shared" ca="1" si="69"/>
        <v>0.79000622731280379</v>
      </c>
      <c r="R357" s="22">
        <f t="shared" ca="1" si="70"/>
        <v>0.52099882819499166</v>
      </c>
      <c r="S357" s="12">
        <f t="shared" ca="1" si="77"/>
        <v>3.482941908034758E-4</v>
      </c>
      <c r="T357" s="16">
        <f t="shared" ca="1" si="78"/>
        <v>0.80644285471899646</v>
      </c>
      <c r="V357" s="8">
        <v>7.42511263121388E-3</v>
      </c>
      <c r="W357" s="8">
        <v>1.52576666225456E-2</v>
      </c>
      <c r="X357" s="9">
        <v>1.5742485889789298E-2</v>
      </c>
      <c r="Y357" s="10">
        <v>5.1980098827930803</v>
      </c>
      <c r="Z357" s="13">
        <v>1.0210284192638501E-2</v>
      </c>
      <c r="AA357" s="13">
        <v>1.0741974916192901E-2</v>
      </c>
      <c r="AB357" s="13">
        <v>5.3169072355436695E-4</v>
      </c>
      <c r="AC357" s="13" t="s">
        <v>24</v>
      </c>
      <c r="AD357" s="15">
        <f>10000*AB357</f>
        <v>5.3169072355436695</v>
      </c>
      <c r="AE357" s="15">
        <f>ABS(AD357)</f>
        <v>5.3169072355436695</v>
      </c>
      <c r="AF357" s="21">
        <f>AE357/(AA357*10000)</f>
        <v>4.9496552328834265E-2</v>
      </c>
      <c r="AG357" s="17">
        <f>(V357-W357)/(X357*SQRT(Y357))</f>
        <v>-0.21822853344375495</v>
      </c>
    </row>
    <row r="358" spans="9:33" x14ac:dyDescent="0.25">
      <c r="I358">
        <f t="shared" ca="1" si="71"/>
        <v>-1.0153403664903715</v>
      </c>
      <c r="J358">
        <f t="shared" ca="1" si="71"/>
        <v>0.64741350787533791</v>
      </c>
      <c r="K358">
        <f t="shared" ca="1" si="71"/>
        <v>0.1116241071727507</v>
      </c>
      <c r="L358" s="2">
        <f t="shared" ca="1" si="72"/>
        <v>5.4064043503550098E-3</v>
      </c>
      <c r="M358" s="2">
        <f t="shared" ca="1" si="73"/>
        <v>2.3921951706101247E-2</v>
      </c>
      <c r="N358" s="6">
        <f t="shared" ca="1" si="74"/>
        <v>4.2055625110590375E-3</v>
      </c>
      <c r="O358" s="3">
        <f t="shared" ca="1" si="75"/>
        <v>4.755765781893083</v>
      </c>
      <c r="P358" s="11">
        <f t="shared" ca="1" si="76"/>
        <v>7.4026904760086728E-5</v>
      </c>
      <c r="Q358" s="22">
        <f t="shared" ca="1" si="69"/>
        <v>2.1751845661301721E-2</v>
      </c>
      <c r="R358" s="22">
        <f t="shared" ca="1" si="70"/>
        <v>0.11336752977112249</v>
      </c>
      <c r="S358" s="12">
        <f t="shared" ca="1" si="77"/>
        <v>8.4114069141210337E-5</v>
      </c>
      <c r="T358" s="16">
        <f t="shared" ca="1" si="78"/>
        <v>-2.0188415462570291</v>
      </c>
      <c r="V358" s="8">
        <v>6.0736004858648702E-3</v>
      </c>
      <c r="W358" s="8">
        <v>1.14217830976069E-2</v>
      </c>
      <c r="X358" s="9">
        <v>7.3040108588121704E-3</v>
      </c>
      <c r="Y358" s="10">
        <v>2.5553188328825298</v>
      </c>
      <c r="Z358" s="13">
        <v>3.61094902009341E-3</v>
      </c>
      <c r="AA358" s="13">
        <v>2.4641438896552399E-3</v>
      </c>
      <c r="AB358" s="13">
        <v>-1.1468051304381699E-3</v>
      </c>
      <c r="AC358" s="13" t="s">
        <v>24</v>
      </c>
      <c r="AD358" s="15">
        <f>10000*AB358</f>
        <v>-11.468051304381699</v>
      </c>
      <c r="AE358" s="15">
        <f>ABS(AD358)</f>
        <v>11.468051304381699</v>
      </c>
      <c r="AF358" s="21">
        <f>AE358/(AA358*10000)</f>
        <v>0.46539698239724969</v>
      </c>
      <c r="AG358" s="17">
        <f>(V358-W358)/(X358*SQRT(Y358))</f>
        <v>-0.45805989542848607</v>
      </c>
    </row>
    <row r="359" spans="9:33" x14ac:dyDescent="0.25">
      <c r="I359">
        <f t="shared" ca="1" si="71"/>
        <v>-0.66801260614854541</v>
      </c>
      <c r="J359">
        <f t="shared" ca="1" si="71"/>
        <v>-0.40536864762905556</v>
      </c>
      <c r="K359">
        <f t="shared" ca="1" si="71"/>
        <v>-1.1703884043305173</v>
      </c>
      <c r="L359" s="2">
        <f t="shared" ca="1" si="72"/>
        <v>7.37608960736192E-3</v>
      </c>
      <c r="M359" s="2">
        <f t="shared" ca="1" si="73"/>
        <v>9.3292957783656632E-3</v>
      </c>
      <c r="N359" s="6">
        <f t="shared" ca="1" si="74"/>
        <v>8.6960231539277453E-4</v>
      </c>
      <c r="O359" s="3">
        <f t="shared" ca="1" si="75"/>
        <v>2.6805561884700757</v>
      </c>
      <c r="P359" s="11">
        <f t="shared" ca="1" si="76"/>
        <v>5.5525199600530082E-5</v>
      </c>
      <c r="Q359" s="22">
        <f t="shared" ca="1" si="69"/>
        <v>8.5050980000990387E-2</v>
      </c>
      <c r="R359" s="22">
        <f t="shared" ca="1" si="70"/>
        <v>0.25488351935708531</v>
      </c>
      <c r="S359" s="12">
        <f t="shared" ca="1" si="77"/>
        <v>2.0270585352643027E-6</v>
      </c>
      <c r="T359" s="16">
        <f t="shared" ca="1" si="78"/>
        <v>-1.371876266150764</v>
      </c>
      <c r="V359" s="8">
        <v>9.6765773639858107E-3</v>
      </c>
      <c r="W359" s="8">
        <v>6.3706592784220903E-2</v>
      </c>
      <c r="X359" s="9">
        <v>4.9107637944437199E-4</v>
      </c>
      <c r="Y359" s="10">
        <v>3.1765827178509798</v>
      </c>
      <c r="Z359" s="13">
        <v>5.2695655722611895E-4</v>
      </c>
      <c r="AA359" s="13">
        <v>0</v>
      </c>
      <c r="AB359" s="13">
        <v>-5.2695655722611895E-4</v>
      </c>
      <c r="AC359" s="13" t="s">
        <v>24</v>
      </c>
      <c r="AD359" s="15">
        <f>10000*AB359</f>
        <v>-5.2695655722611896</v>
      </c>
      <c r="AE359" s="15">
        <f>ABS(AD359)</f>
        <v>5.2695655722611896</v>
      </c>
      <c r="AF359" s="21" t="e">
        <f>AE359/(AA359*10000)</f>
        <v>#DIV/0!</v>
      </c>
      <c r="AG359" s="17">
        <f>(V359-W359)/(X359*SQRT(Y359))</f>
        <v>-61.731376607478289</v>
      </c>
    </row>
    <row r="360" spans="9:33" x14ac:dyDescent="0.25">
      <c r="I360">
        <f t="shared" ca="1" si="71"/>
        <v>-0.51221173386172125</v>
      </c>
      <c r="J360">
        <f t="shared" ca="1" si="71"/>
        <v>-2.1667867140630945</v>
      </c>
      <c r="K360">
        <f t="shared" ca="1" si="71"/>
        <v>0.63000220360594983</v>
      </c>
      <c r="L360" s="2">
        <f t="shared" ca="1" si="72"/>
        <v>8.4790309731397218E-3</v>
      </c>
      <c r="M360" s="2">
        <f t="shared" ca="1" si="73"/>
        <v>1.9303461118407353E-3</v>
      </c>
      <c r="N360" s="6">
        <f t="shared" ca="1" si="74"/>
        <v>8.7759016011506718E-3</v>
      </c>
      <c r="O360" s="3">
        <f t="shared" ca="1" si="75"/>
        <v>5.9965449582795136</v>
      </c>
      <c r="P360" s="11">
        <f t="shared" ca="1" si="76"/>
        <v>1.2242733785260727E-2</v>
      </c>
      <c r="Q360" s="22">
        <f t="shared" ca="1" si="69"/>
        <v>0.61971318870669878</v>
      </c>
      <c r="R360" s="22">
        <f t="shared" ca="1" si="70"/>
        <v>0.93260245841370049</v>
      </c>
      <c r="S360" s="12">
        <f t="shared" ca="1" si="77"/>
        <v>4.6183259843431514E-4</v>
      </c>
      <c r="T360" s="16">
        <f t="shared" ca="1" si="78"/>
        <v>0.30472760577813074</v>
      </c>
      <c r="V360" s="8">
        <v>1.3831443584110001E-2</v>
      </c>
      <c r="W360" s="8">
        <v>7.5342119245670802E-2</v>
      </c>
      <c r="X360" s="9">
        <v>6.7654607889459702E-3</v>
      </c>
      <c r="Y360" s="10">
        <v>12.644932910708</v>
      </c>
      <c r="Z360" s="13">
        <v>8.1697365668822596E-4</v>
      </c>
      <c r="AA360" s="13">
        <v>4.03801162298207E-5</v>
      </c>
      <c r="AB360" s="13">
        <v>-7.7659354045840504E-4</v>
      </c>
      <c r="AC360" s="13" t="s">
        <v>24</v>
      </c>
      <c r="AD360" s="15">
        <f>10000*AB360</f>
        <v>-7.7659354045840505</v>
      </c>
      <c r="AE360" s="15">
        <f>ABS(AD360)</f>
        <v>7.7659354045840505</v>
      </c>
      <c r="AF360" s="21">
        <f>AE360/(AA360*10000)</f>
        <v>19.23207788800001</v>
      </c>
      <c r="AG360" s="17">
        <f>(V360-W360)/(X360*SQRT(Y360))</f>
        <v>-2.5567887780445431</v>
      </c>
    </row>
    <row r="361" spans="9:33" x14ac:dyDescent="0.25">
      <c r="I361">
        <f t="shared" ca="1" si="71"/>
        <v>-0.53716650201359806</v>
      </c>
      <c r="J361">
        <f t="shared" ca="1" si="71"/>
        <v>-2.7056634328368148E-2</v>
      </c>
      <c r="K361">
        <f t="shared" ca="1" si="71"/>
        <v>-5.8299032956275899E-2</v>
      </c>
      <c r="L361" s="2">
        <f t="shared" ca="1" si="72"/>
        <v>8.2918735768629081E-3</v>
      </c>
      <c r="M361" s="2">
        <f t="shared" ca="1" si="73"/>
        <v>1.3085857725413451E-2</v>
      </c>
      <c r="N361" s="6">
        <f t="shared" ca="1" si="74"/>
        <v>7.8483630596397243E-3</v>
      </c>
      <c r="O361" s="3">
        <f t="shared" ca="1" si="75"/>
        <v>4.4077563344385897</v>
      </c>
      <c r="P361" s="11">
        <f t="shared" ca="1" si="76"/>
        <v>4.4527992247767288E-3</v>
      </c>
      <c r="Q361" s="22">
        <f t="shared" ca="1" si="69"/>
        <v>0.38554725021009395</v>
      </c>
      <c r="R361" s="22">
        <f t="shared" ca="1" si="70"/>
        <v>0.80285616031254536</v>
      </c>
      <c r="S361" s="12">
        <f t="shared" ca="1" si="77"/>
        <v>2.7150369735224911E-4</v>
      </c>
      <c r="T361" s="16">
        <f t="shared" ca="1" si="78"/>
        <v>-0.29094354057639277</v>
      </c>
      <c r="V361" s="8">
        <v>8.1901411967087202E-3</v>
      </c>
      <c r="W361" s="8">
        <v>1.53866075706733E-2</v>
      </c>
      <c r="X361" s="9">
        <v>1.2318768107019699E-2</v>
      </c>
      <c r="Y361" s="10">
        <v>3.20014029737633</v>
      </c>
      <c r="Z361" s="13">
        <v>5.5787227575898697E-3</v>
      </c>
      <c r="AA361" s="13">
        <v>5.6578996610906901E-3</v>
      </c>
      <c r="AB361" s="13">
        <v>7.9176903500823001E-5</v>
      </c>
      <c r="AC361" s="13" t="s">
        <v>24</v>
      </c>
      <c r="AD361" s="15">
        <f>10000*AB361</f>
        <v>0.79176903500823004</v>
      </c>
      <c r="AE361" s="15">
        <f>ABS(AD361)</f>
        <v>0.79176903500823004</v>
      </c>
      <c r="AF361" s="21">
        <f>AE361/(AA361*10000)</f>
        <v>1.3994045183466516E-2</v>
      </c>
      <c r="AG361" s="17">
        <f>(V361-W361)/(X361*SQRT(Y361))</f>
        <v>-0.32656340159608149</v>
      </c>
    </row>
    <row r="362" spans="9:33" x14ac:dyDescent="0.25">
      <c r="I362">
        <f t="shared" ca="1" si="71"/>
        <v>1.2335864281388123</v>
      </c>
      <c r="J362">
        <f t="shared" ca="1" si="71"/>
        <v>0.12500141948989002</v>
      </c>
      <c r="K362">
        <f t="shared" ca="1" si="71"/>
        <v>0.49792027588626508</v>
      </c>
      <c r="L362" s="2">
        <f t="shared" ca="1" si="72"/>
        <v>4.0410332908626501E-2</v>
      </c>
      <c r="M362" s="2">
        <f t="shared" ca="1" si="73"/>
        <v>1.4992303089780237E-2</v>
      </c>
      <c r="N362" s="6">
        <f t="shared" ca="1" si="74"/>
        <v>1.5453709587014467E-3</v>
      </c>
      <c r="O362" s="3">
        <f t="shared" ca="1" si="75"/>
        <v>5.6525944208016963</v>
      </c>
      <c r="P362" s="11">
        <f t="shared" ca="1" si="76"/>
        <v>2.5418029818847433E-2</v>
      </c>
      <c r="Q362" s="22">
        <f t="shared" ca="1" si="69"/>
        <v>0.99999999999771083</v>
      </c>
      <c r="R362" s="22">
        <f t="shared" ca="1" si="70"/>
        <v>3.8407912655886154E-11</v>
      </c>
      <c r="S362" s="12">
        <f t="shared" ca="1" si="77"/>
        <v>1.3499364331545902E-5</v>
      </c>
      <c r="T362" s="16">
        <f t="shared" ca="1" si="78"/>
        <v>6.9180743563874927</v>
      </c>
      <c r="V362" s="8">
        <v>0.100945592471093</v>
      </c>
      <c r="W362" s="8">
        <v>8.6335397040240101E-3</v>
      </c>
      <c r="X362" s="9">
        <v>1.8011465294962701E-2</v>
      </c>
      <c r="Y362" s="10">
        <v>4.4120045193156301</v>
      </c>
      <c r="Z362" s="13">
        <v>9.3529064724166999E-2</v>
      </c>
      <c r="AA362" s="13">
        <v>9.2403223142163302E-2</v>
      </c>
      <c r="AB362" s="13">
        <v>-1.1258415820037499E-3</v>
      </c>
      <c r="AC362" s="13" t="s">
        <v>24</v>
      </c>
      <c r="AD362" s="15">
        <f>10000*AB362</f>
        <v>-11.258415820037499</v>
      </c>
      <c r="AE362" s="15">
        <f>ABS(AD362)</f>
        <v>11.258415820037499</v>
      </c>
      <c r="AF362" s="21">
        <f>AE362/(AA362*10000)</f>
        <v>1.2184007697130121E-2</v>
      </c>
      <c r="AG362" s="17">
        <f>(V362-W362)/(X362*SQRT(Y362))</f>
        <v>2.4400087776535679</v>
      </c>
    </row>
    <row r="363" spans="9:33" x14ac:dyDescent="0.25">
      <c r="I363">
        <f t="shared" ca="1" si="71"/>
        <v>-0.58520601780782344</v>
      </c>
      <c r="J363">
        <f t="shared" ca="1" si="71"/>
        <v>-1.5511858258995364</v>
      </c>
      <c r="K363">
        <f t="shared" ca="1" si="71"/>
        <v>-0.76826726405318091</v>
      </c>
      <c r="L363" s="2">
        <f t="shared" ca="1" si="72"/>
        <v>7.9431355185766179E-3</v>
      </c>
      <c r="M363" s="2">
        <f t="shared" ca="1" si="73"/>
        <v>3.3478203509677935E-3</v>
      </c>
      <c r="N363" s="6">
        <f t="shared" ca="1" si="74"/>
        <v>7.8537635703541421E-3</v>
      </c>
      <c r="O363" s="3">
        <f t="shared" ca="1" si="75"/>
        <v>3.2086758587370379</v>
      </c>
      <c r="P363" s="11">
        <f t="shared" ca="1" si="76"/>
        <v>8.206864422570119E-3</v>
      </c>
      <c r="Q363" s="22">
        <f t="shared" ca="1" si="69"/>
        <v>0.62803138318393248</v>
      </c>
      <c r="R363" s="22">
        <f t="shared" ca="1" si="70"/>
        <v>0.67749203729221963</v>
      </c>
      <c r="S363" s="12">
        <f t="shared" ca="1" si="77"/>
        <v>1.9791626796839627E-4</v>
      </c>
      <c r="T363" s="16">
        <f t="shared" ca="1" si="78"/>
        <v>0.32664390290612155</v>
      </c>
      <c r="V363" s="8">
        <v>4.9765331798435801E-3</v>
      </c>
      <c r="W363" s="8">
        <v>3.6945728962001099E-3</v>
      </c>
      <c r="X363" s="9">
        <v>1.17021568592564E-2</v>
      </c>
      <c r="Y363" s="10">
        <v>2.4216012173603501</v>
      </c>
      <c r="Z363" s="13">
        <v>7.5914364751063198E-3</v>
      </c>
      <c r="AA363" s="13">
        <v>7.9238350950280503E-3</v>
      </c>
      <c r="AB363" s="13">
        <v>3.3239861992173002E-4</v>
      </c>
      <c r="AC363" s="13" t="s">
        <v>24</v>
      </c>
      <c r="AD363" s="15">
        <f>10000*AB363</f>
        <v>3.3239861992173001</v>
      </c>
      <c r="AE363" s="15">
        <f>ABS(AD363)</f>
        <v>3.3239861992173001</v>
      </c>
      <c r="AF363" s="21">
        <f>AE363/(AA363*10000)</f>
        <v>4.1949209686392812E-2</v>
      </c>
      <c r="AG363" s="17">
        <f>(V363-W363)/(X363*SQRT(Y363))</f>
        <v>7.0397517131765355E-2</v>
      </c>
    </row>
    <row r="364" spans="9:33" x14ac:dyDescent="0.25">
      <c r="I364">
        <f t="shared" ca="1" si="71"/>
        <v>-1.1528269083763263</v>
      </c>
      <c r="J364">
        <f t="shared" ca="1" si="71"/>
        <v>0.26205961320563748</v>
      </c>
      <c r="K364">
        <f t="shared" ca="1" si="71"/>
        <v>0.64114065107882923</v>
      </c>
      <c r="L364" s="2">
        <f t="shared" ca="1" si="72"/>
        <v>4.7808222005068322E-3</v>
      </c>
      <c r="M364" s="2">
        <f t="shared" ca="1" si="73"/>
        <v>1.6947587905979219E-2</v>
      </c>
      <c r="N364" s="6">
        <f t="shared" ca="1" si="74"/>
        <v>1.3271467242499637E-2</v>
      </c>
      <c r="O364" s="3">
        <f t="shared" ca="1" si="75"/>
        <v>6.0264898584816686</v>
      </c>
      <c r="P364" s="11">
        <f t="shared" ca="1" si="76"/>
        <v>7.8100861814892498E-3</v>
      </c>
      <c r="Q364" s="22">
        <f t="shared" ca="1" si="69"/>
        <v>0.35440948699041586</v>
      </c>
      <c r="R364" s="22">
        <f t="shared" ca="1" si="70"/>
        <v>0.913395870403787</v>
      </c>
      <c r="S364" s="12">
        <f t="shared" ca="1" si="77"/>
        <v>1.0614567642015049E-3</v>
      </c>
      <c r="T364" s="16">
        <f t="shared" ca="1" si="78"/>
        <v>-0.37344271387887151</v>
      </c>
      <c r="V364" s="8">
        <v>2.3093990219465099E-3</v>
      </c>
      <c r="W364" s="8">
        <v>1.65190698934022E-2</v>
      </c>
      <c r="X364" s="9">
        <v>3.6505671284023E-3</v>
      </c>
      <c r="Y364" s="10">
        <v>3.8635680649048099</v>
      </c>
      <c r="Z364" s="13">
        <v>1.67919499911017E-3</v>
      </c>
      <c r="AA364" s="13">
        <v>6.42187089141286E-5</v>
      </c>
      <c r="AB364" s="13">
        <v>-1.6149762901960399E-3</v>
      </c>
      <c r="AC364" s="13" t="s">
        <v>24</v>
      </c>
      <c r="AD364" s="15">
        <f>10000*AB364</f>
        <v>-16.149762901960401</v>
      </c>
      <c r="AE364" s="15">
        <f>ABS(AD364)</f>
        <v>16.149762901960401</v>
      </c>
      <c r="AF364" s="21">
        <f>AE364/(AA364*10000)</f>
        <v>25.148065376953305</v>
      </c>
      <c r="AG364" s="17">
        <f>(V364-W364)/(X364*SQRT(Y364))</f>
        <v>-1.9802927436141813</v>
      </c>
    </row>
    <row r="365" spans="9:33" x14ac:dyDescent="0.25">
      <c r="I365">
        <f t="shared" ca="1" si="71"/>
        <v>-0.25205419052678402</v>
      </c>
      <c r="J365">
        <f t="shared" ca="1" si="71"/>
        <v>0.5791933442902063</v>
      </c>
      <c r="K365">
        <f t="shared" ca="1" si="71"/>
        <v>1.0201478416530747</v>
      </c>
      <c r="L365" s="2">
        <f t="shared" ca="1" si="72"/>
        <v>1.0700475202618374E-2</v>
      </c>
      <c r="M365" s="2">
        <f t="shared" ca="1" si="73"/>
        <v>2.250592368690886E-2</v>
      </c>
      <c r="N365" s="6">
        <f t="shared" ca="1" si="74"/>
        <v>9.7164589735246575E-3</v>
      </c>
      <c r="O365" s="3">
        <f t="shared" ca="1" si="75"/>
        <v>7.1396367281108395</v>
      </c>
      <c r="P365" s="11">
        <f t="shared" ca="1" si="76"/>
        <v>5.5075060755945164E-3</v>
      </c>
      <c r="Q365" s="22">
        <f t="shared" ca="1" si="69"/>
        <v>0.32465822477990258</v>
      </c>
      <c r="R365" s="22">
        <f t="shared" ca="1" si="70"/>
        <v>0.96128044678468627</v>
      </c>
      <c r="S365" s="12">
        <f t="shared" ca="1" si="77"/>
        <v>6.7405006904244183E-4</v>
      </c>
      <c r="T365" s="16">
        <f t="shared" ca="1" si="78"/>
        <v>-0.45471199593050532</v>
      </c>
      <c r="V365" s="8">
        <v>1.43472136829732E-2</v>
      </c>
      <c r="W365" s="8">
        <v>1.3209474812795999E-2</v>
      </c>
      <c r="X365" s="9">
        <v>1.4209982553777201E-2</v>
      </c>
      <c r="Y365" s="10">
        <v>7.6028129605649797</v>
      </c>
      <c r="Z365" s="13">
        <v>1.53794187813629E-2</v>
      </c>
      <c r="AA365" s="13">
        <v>1.62066029502409E-2</v>
      </c>
      <c r="AB365" s="13">
        <v>8.27184168877925E-4</v>
      </c>
      <c r="AC365" s="13" t="s">
        <v>24</v>
      </c>
      <c r="AD365" s="15">
        <f>10000*AB365</f>
        <v>8.2718416887792507</v>
      </c>
      <c r="AE365" s="15">
        <f>ABS(AD365)</f>
        <v>8.2718416887792507</v>
      </c>
      <c r="AF365" s="21">
        <f>AE365/(AA365*10000)</f>
        <v>5.1039947817419044E-2</v>
      </c>
      <c r="AG365" s="17">
        <f>(V365-W365)/(X365*SQRT(Y365))</f>
        <v>2.9037678856330469E-2</v>
      </c>
    </row>
    <row r="366" spans="9:33" x14ac:dyDescent="0.25">
      <c r="I366">
        <f t="shared" ca="1" si="71"/>
        <v>1.3352081114523831</v>
      </c>
      <c r="J366">
        <f t="shared" ca="1" si="71"/>
        <v>0.93776714052106269</v>
      </c>
      <c r="K366">
        <f t="shared" ca="1" si="71"/>
        <v>0.46909570356018748</v>
      </c>
      <c r="L366" s="2">
        <f t="shared" ca="1" si="72"/>
        <v>4.4255458247842321E-2</v>
      </c>
      <c r="M366" s="2">
        <f t="shared" ca="1" si="73"/>
        <v>3.101579847399746E-2</v>
      </c>
      <c r="N366" s="6">
        <f t="shared" ca="1" si="74"/>
        <v>5.0912066520395994E-3</v>
      </c>
      <c r="O366" s="3">
        <f t="shared" ca="1" si="75"/>
        <v>5.5801959298707207</v>
      </c>
      <c r="P366" s="11">
        <f t="shared" ca="1" si="76"/>
        <v>1.4063524821620066E-2</v>
      </c>
      <c r="Q366" s="22">
        <f t="shared" ca="1" si="69"/>
        <v>0.86452080815563737</v>
      </c>
      <c r="R366" s="22">
        <f t="shared" ca="1" si="70"/>
        <v>0.51413419904717406</v>
      </c>
      <c r="S366" s="12">
        <f t="shared" ca="1" si="77"/>
        <v>1.4464082784736539E-4</v>
      </c>
      <c r="T366" s="16">
        <f t="shared" ca="1" si="78"/>
        <v>1.1008581844068261</v>
      </c>
      <c r="V366" s="8">
        <v>5.9822546734957602E-3</v>
      </c>
      <c r="W366" s="8">
        <v>1.2075419081970899E-2</v>
      </c>
      <c r="X366" s="9">
        <v>1.0785439173088201E-2</v>
      </c>
      <c r="Y366" s="10">
        <v>6.19902116286781</v>
      </c>
      <c r="Z366" s="13">
        <v>7.2645973643066701E-3</v>
      </c>
      <c r="AA366" s="13">
        <v>7.9409823767618397E-3</v>
      </c>
      <c r="AB366" s="13">
        <v>6.7638501245516998E-4</v>
      </c>
      <c r="AC366" s="13" t="s">
        <v>24</v>
      </c>
      <c r="AD366" s="15">
        <f>10000*AB366</f>
        <v>6.7638501245516993</v>
      </c>
      <c r="AE366" s="15">
        <f>ABS(AD366)</f>
        <v>6.7638501245516993</v>
      </c>
      <c r="AF366" s="21">
        <f>AE366/(AA366*10000)</f>
        <v>8.5176490812335123E-2</v>
      </c>
      <c r="AG366" s="17">
        <f>(V366-W366)/(X366*SQRT(Y366))</f>
        <v>-0.22690470600321214</v>
      </c>
    </row>
    <row r="367" spans="9:33" x14ac:dyDescent="0.25">
      <c r="I367">
        <f t="shared" ca="1" si="71"/>
        <v>-0.24889728546256298</v>
      </c>
      <c r="J367">
        <f t="shared" ca="1" si="71"/>
        <v>0.78090023030956024</v>
      </c>
      <c r="K367">
        <f t="shared" ca="1" si="71"/>
        <v>1.9300987085952921</v>
      </c>
      <c r="L367" s="2">
        <f t="shared" ca="1" si="72"/>
        <v>1.0730731993673073E-2</v>
      </c>
      <c r="M367" s="2">
        <f t="shared" ca="1" si="73"/>
        <v>2.6955589353186246E-2</v>
      </c>
      <c r="N367" s="6">
        <f t="shared" ca="1" si="74"/>
        <v>1.7175160404663513E-2</v>
      </c>
      <c r="O367" s="3">
        <f t="shared" ca="1" si="75"/>
        <v>10.725287763769444</v>
      </c>
      <c r="P367" s="11">
        <f t="shared" ca="1" si="76"/>
        <v>1.5254311629775905E-2</v>
      </c>
      <c r="Q367" s="22">
        <f t="shared" ca="1" si="69"/>
        <v>0.38649986185843022</v>
      </c>
      <c r="R367" s="22">
        <f t="shared" ca="1" si="70"/>
        <v>1.2532760248373465</v>
      </c>
      <c r="S367" s="12">
        <f t="shared" ca="1" si="77"/>
        <v>3.1638111834026259E-3</v>
      </c>
      <c r="T367" s="16">
        <f t="shared" ca="1" si="78"/>
        <v>-0.2884533645436636</v>
      </c>
      <c r="V367" s="8">
        <v>3.0611271169093102E-3</v>
      </c>
      <c r="W367" s="8">
        <v>5.7252382158244401E-2</v>
      </c>
      <c r="X367" s="9">
        <v>3.20290748243973E-4</v>
      </c>
      <c r="Y367" s="10">
        <v>3.6640268932540399</v>
      </c>
      <c r="Z367" s="13">
        <v>4.6634223885637301E-4</v>
      </c>
      <c r="AA367" s="13">
        <v>0</v>
      </c>
      <c r="AB367" s="13">
        <v>-4.6634223885637301E-4</v>
      </c>
      <c r="AC367" s="13" t="s">
        <v>24</v>
      </c>
      <c r="AD367" s="15">
        <f>10000*AB367</f>
        <v>-4.6634223885637303</v>
      </c>
      <c r="AE367" s="15">
        <f>ABS(AD367)</f>
        <v>4.6634223885637303</v>
      </c>
      <c r="AF367" s="21" t="e">
        <f>AE367/(AA367*10000)</f>
        <v>#DIV/0!</v>
      </c>
      <c r="AG367" s="17">
        <f>(V367-W367)/(X367*SQRT(Y367))</f>
        <v>-88.390479284867979</v>
      </c>
    </row>
    <row r="368" spans="9:33" x14ac:dyDescent="0.25">
      <c r="I368">
        <f t="shared" ca="1" si="71"/>
        <v>0.9429685506919615</v>
      </c>
      <c r="J368">
        <f t="shared" ca="1" si="71"/>
        <v>0.51427084585592564</v>
      </c>
      <c r="K368">
        <f t="shared" ca="1" si="71"/>
        <v>-1.8502773377587047</v>
      </c>
      <c r="L368" s="2">
        <f t="shared" ca="1" si="72"/>
        <v>3.1160428906271149E-2</v>
      </c>
      <c r="M368" s="2">
        <f t="shared" ca="1" si="73"/>
        <v>2.1236260076859335E-2</v>
      </c>
      <c r="N368" s="6">
        <f t="shared" ca="1" si="74"/>
        <v>2.6169126143669682E-3</v>
      </c>
      <c r="O368" s="3">
        <f t="shared" ca="1" si="75"/>
        <v>1.9777675953755374</v>
      </c>
      <c r="P368" s="11">
        <f t="shared" ca="1" si="76"/>
        <v>9.9281138214401005E-3</v>
      </c>
      <c r="Q368" s="22">
        <f t="shared" ca="1" si="69"/>
        <v>0.99649748188619736</v>
      </c>
      <c r="R368" s="22">
        <f t="shared" ca="1" si="70"/>
        <v>1.4790166437062784E-2</v>
      </c>
      <c r="S368" s="12">
        <f t="shared" ca="1" si="77"/>
        <v>1.3544210605878306E-5</v>
      </c>
      <c r="T368" s="16">
        <f t="shared" ca="1" si="78"/>
        <v>2.696604747284423</v>
      </c>
      <c r="V368" s="8">
        <v>8.5327703087067792E-3</v>
      </c>
      <c r="W368" s="8">
        <v>2.0108538926098801E-2</v>
      </c>
      <c r="X368" s="9">
        <v>1.0327434679859601E-2</v>
      </c>
      <c r="Y368" s="10">
        <v>7.8175961469562703</v>
      </c>
      <c r="Z368" s="13">
        <v>6.1290723239658196E-3</v>
      </c>
      <c r="AA368" s="13">
        <v>6.6452196284727599E-3</v>
      </c>
      <c r="AB368" s="13">
        <v>5.1614730450694202E-4</v>
      </c>
      <c r="AC368" s="13" t="s">
        <v>24</v>
      </c>
      <c r="AD368" s="15">
        <f>10000*AB368</f>
        <v>5.1614730450694202</v>
      </c>
      <c r="AE368" s="15">
        <f>ABS(AD368)</f>
        <v>5.1614730450694202</v>
      </c>
      <c r="AF368" s="21">
        <f>AE368/(AA368*10000)</f>
        <v>7.7671970734482065E-2</v>
      </c>
      <c r="AG368" s="17">
        <f>(V368-W368)/(X368*SQRT(Y368))</f>
        <v>-0.40088588469209951</v>
      </c>
    </row>
    <row r="369" spans="9:33" x14ac:dyDescent="0.25">
      <c r="I369">
        <f t="shared" ca="1" si="71"/>
        <v>-0.72283253312698426</v>
      </c>
      <c r="J369">
        <f t="shared" ca="1" si="71"/>
        <v>0.52805136279992149</v>
      </c>
      <c r="K369">
        <f t="shared" ca="1" si="71"/>
        <v>-0.65229515664266124</v>
      </c>
      <c r="L369" s="2">
        <f t="shared" ca="1" si="72"/>
        <v>7.0231455476278768E-3</v>
      </c>
      <c r="M369" s="2">
        <f t="shared" ca="1" si="73"/>
        <v>2.1499630967560607E-2</v>
      </c>
      <c r="N369" s="6">
        <f t="shared" ca="1" si="74"/>
        <v>1.4948129907579788E-2</v>
      </c>
      <c r="O369" s="3">
        <f t="shared" ca="1" si="75"/>
        <v>3.3794826988510334</v>
      </c>
      <c r="P369" s="11">
        <f t="shared" ca="1" si="76"/>
        <v>5.2115705284979958E-3</v>
      </c>
      <c r="Q369" s="22">
        <f t="shared" ca="1" si="69"/>
        <v>0.29916396946245388</v>
      </c>
      <c r="R369" s="22">
        <f t="shared" ca="1" si="70"/>
        <v>0.63836837314022221</v>
      </c>
      <c r="S369" s="12">
        <f t="shared" ca="1" si="77"/>
        <v>7.5513387736395152E-4</v>
      </c>
      <c r="T369" s="16">
        <f t="shared" ca="1" si="78"/>
        <v>-0.52680654274955629</v>
      </c>
      <c r="V369" s="8">
        <v>3.58716898315145E-3</v>
      </c>
      <c r="W369" s="8">
        <v>1.57583530230452E-2</v>
      </c>
      <c r="X369" s="9">
        <v>9.20840291583069E-3</v>
      </c>
      <c r="Y369" s="10">
        <v>12.5560779789159</v>
      </c>
      <c r="Z369" s="13">
        <v>8.7978447359004404E-3</v>
      </c>
      <c r="AA369" s="13">
        <v>7.8269619636916199E-3</v>
      </c>
      <c r="AB369" s="13">
        <v>-9.7088277220882299E-4</v>
      </c>
      <c r="AC369" s="13" t="s">
        <v>24</v>
      </c>
      <c r="AD369" s="15">
        <f>10000*AB369</f>
        <v>-9.7088277220882304</v>
      </c>
      <c r="AE369" s="15">
        <f>ABS(AD369)</f>
        <v>9.7088277220882304</v>
      </c>
      <c r="AF369" s="21">
        <f>AE369/(AA369*10000)</f>
        <v>0.12404337426355679</v>
      </c>
      <c r="AG369" s="17">
        <f>(V369-W369)/(X369*SQRT(Y369))</f>
        <v>-0.37301089211729355</v>
      </c>
    </row>
    <row r="370" spans="9:33" x14ac:dyDescent="0.25">
      <c r="I370">
        <f t="shared" ca="1" si="71"/>
        <v>0.28655368064871989</v>
      </c>
      <c r="J370">
        <f t="shared" ca="1" si="71"/>
        <v>-0.16709988453418168</v>
      </c>
      <c r="K370">
        <f t="shared" ca="1" si="71"/>
        <v>0.30692394194859451</v>
      </c>
      <c r="L370" s="2">
        <f t="shared" ca="1" si="72"/>
        <v>1.7322975382484233E-2</v>
      </c>
      <c r="M370" s="2">
        <f t="shared" ca="1" si="73"/>
        <v>1.1545244184033569E-2</v>
      </c>
      <c r="N370" s="6">
        <f t="shared" ca="1" si="74"/>
        <v>1.3504962008553599E-2</v>
      </c>
      <c r="O370" s="3">
        <f t="shared" ca="1" si="75"/>
        <v>5.1898171848478638</v>
      </c>
      <c r="P370" s="11">
        <f t="shared" ca="1" si="76"/>
        <v>1.5378477547836073E-2</v>
      </c>
      <c r="Q370" s="22">
        <f t="shared" ca="1" si="69"/>
        <v>0.5744819851975187</v>
      </c>
      <c r="R370" s="22">
        <f t="shared" ca="1" si="70"/>
        <v>0.89295142417835371</v>
      </c>
      <c r="S370" s="12">
        <f t="shared" ca="1" si="77"/>
        <v>9.4653961148585331E-4</v>
      </c>
      <c r="T370" s="16">
        <f t="shared" ca="1" si="78"/>
        <v>0.18779669127180207</v>
      </c>
      <c r="V370" s="8">
        <v>7.0540043706821404E-2</v>
      </c>
      <c r="W370" s="8">
        <v>2.1452341294364501E-2</v>
      </c>
      <c r="X370" s="9">
        <v>1.8269975685715999E-2</v>
      </c>
      <c r="Y370" s="10">
        <v>3.8251156881770498</v>
      </c>
      <c r="Z370" s="13">
        <v>5.2479029106935998E-2</v>
      </c>
      <c r="AA370" s="13">
        <v>5.0475505281564803E-2</v>
      </c>
      <c r="AB370" s="13">
        <v>-2.00352382537116E-3</v>
      </c>
      <c r="AC370" s="13" t="s">
        <v>24</v>
      </c>
      <c r="AD370" s="15">
        <f>10000*AB370</f>
        <v>-20.035238253711601</v>
      </c>
      <c r="AE370" s="15">
        <f>ABS(AD370)</f>
        <v>20.035238253711601</v>
      </c>
      <c r="AF370" s="21">
        <f>AE370/(AA370*10000)</f>
        <v>3.9692991961051416E-2</v>
      </c>
      <c r="AG370" s="17">
        <f>(V370-W370)/(X370*SQRT(Y370))</f>
        <v>1.373765002883947</v>
      </c>
    </row>
    <row r="371" spans="9:33" x14ac:dyDescent="0.25">
      <c r="I371">
        <f t="shared" ca="1" si="71"/>
        <v>-1.5198755973233988</v>
      </c>
      <c r="J371">
        <f t="shared" ca="1" si="71"/>
        <v>-0.75145140292681512</v>
      </c>
      <c r="K371">
        <f t="shared" ca="1" si="71"/>
        <v>1.3964080460967059</v>
      </c>
      <c r="L371" s="2">
        <f t="shared" ca="1" si="72"/>
        <v>3.4429002508982653E-3</v>
      </c>
      <c r="M371" s="2">
        <f t="shared" ca="1" si="73"/>
        <v>6.8456519989609698E-3</v>
      </c>
      <c r="N371" s="6">
        <f t="shared" ca="1" si="74"/>
        <v>1.1983933191947677E-2</v>
      </c>
      <c r="O371" s="3">
        <f t="shared" ca="1" si="75"/>
        <v>8.4480071685549092</v>
      </c>
      <c r="P371" s="11">
        <f t="shared" ca="1" si="76"/>
        <v>1.2260776019617432E-2</v>
      </c>
      <c r="Q371" s="22">
        <f t="shared" ca="1" si="69"/>
        <v>0.46108890311238021</v>
      </c>
      <c r="R371" s="22">
        <f t="shared" ca="1" si="70"/>
        <v>1.1540240477965926</v>
      </c>
      <c r="S371" s="12">
        <f t="shared" ca="1" si="77"/>
        <v>1.2132576328296415E-3</v>
      </c>
      <c r="T371" s="16">
        <f t="shared" ca="1" si="78"/>
        <v>-9.7690818794328935E-2</v>
      </c>
      <c r="V371" s="8">
        <v>6.7451141778747097E-3</v>
      </c>
      <c r="W371" s="8">
        <v>1.32566856738854E-2</v>
      </c>
      <c r="X371" s="9">
        <v>1.12967713649843E-2</v>
      </c>
      <c r="Y371" s="10">
        <v>5.7795250565957401</v>
      </c>
      <c r="Z371" s="13">
        <v>7.13602786098309E-3</v>
      </c>
      <c r="AA371" s="13">
        <v>7.8886943887516194E-3</v>
      </c>
      <c r="AB371" s="13">
        <v>7.5266652776852705E-4</v>
      </c>
      <c r="AC371" s="13" t="s">
        <v>24</v>
      </c>
      <c r="AD371" s="15">
        <f>10000*AB371</f>
        <v>7.5266652776852707</v>
      </c>
      <c r="AE371" s="15">
        <f>ABS(AD371)</f>
        <v>7.5266652776852707</v>
      </c>
      <c r="AF371" s="21">
        <f>AE371/(AA371*10000)</f>
        <v>9.541078544527519E-2</v>
      </c>
      <c r="AG371" s="17">
        <f>(V371-W371)/(X371*SQRT(Y371))</f>
        <v>-0.23976478583360272</v>
      </c>
    </row>
    <row r="372" spans="9:33" x14ac:dyDescent="0.25">
      <c r="I372">
        <f t="shared" ca="1" si="71"/>
        <v>0.68359092431579072</v>
      </c>
      <c r="J372">
        <f t="shared" ca="1" si="71"/>
        <v>0.65540810055068666</v>
      </c>
      <c r="K372">
        <f t="shared" ca="1" si="71"/>
        <v>0.72648444874441265</v>
      </c>
      <c r="L372" s="2">
        <f t="shared" ca="1" si="72"/>
        <v>2.4708679626338367E-2</v>
      </c>
      <c r="M372" s="2">
        <f t="shared" ca="1" si="73"/>
        <v>2.4093620595816628E-2</v>
      </c>
      <c r="N372" s="6">
        <f t="shared" ca="1" si="74"/>
        <v>6.4388301277532043E-3</v>
      </c>
      <c r="O372" s="3">
        <f t="shared" ca="1" si="75"/>
        <v>6.2609481470429813</v>
      </c>
      <c r="P372" s="11">
        <f t="shared" ca="1" si="76"/>
        <v>6.7396386434196995E-3</v>
      </c>
      <c r="Q372" s="22">
        <f t="shared" ca="1" si="69"/>
        <v>0.51522629936143338</v>
      </c>
      <c r="R372" s="22">
        <f t="shared" ca="1" si="70"/>
        <v>0.99750170881994293</v>
      </c>
      <c r="S372" s="12">
        <f t="shared" ca="1" si="77"/>
        <v>2.5956972795789315E-4</v>
      </c>
      <c r="T372" s="16">
        <f t="shared" ca="1" si="78"/>
        <v>3.817594342411143E-2</v>
      </c>
      <c r="V372" s="8">
        <v>7.8878031446527799E-3</v>
      </c>
      <c r="W372" s="8">
        <v>7.47100740276265E-2</v>
      </c>
      <c r="X372" s="9">
        <v>7.1421819972513701E-3</v>
      </c>
      <c r="Y372" s="10">
        <v>5.3094652785326701</v>
      </c>
      <c r="Z372" s="13">
        <v>3.9431014826837299E-4</v>
      </c>
      <c r="AA372" s="13">
        <v>8.9835530065220002E-8</v>
      </c>
      <c r="AB372" s="13">
        <v>-3.9422031273830702E-4</v>
      </c>
      <c r="AC372" s="13" t="s">
        <v>24</v>
      </c>
      <c r="AD372" s="15">
        <f>10000*AB372</f>
        <v>-3.94220312738307</v>
      </c>
      <c r="AE372" s="15">
        <f>ABS(AD372)</f>
        <v>3.94220312738307</v>
      </c>
      <c r="AF372" s="21">
        <f>AE372/(AA372*10000)</f>
        <v>4388.244967799551</v>
      </c>
      <c r="AG372" s="17">
        <f>(V372-W372)/(X372*SQRT(Y372))</f>
        <v>-4.0603635958766899</v>
      </c>
    </row>
    <row r="373" spans="9:33" x14ac:dyDescent="0.25">
      <c r="I373">
        <f t="shared" ca="1" si="71"/>
        <v>-0.9015582423910582</v>
      </c>
      <c r="J373">
        <f t="shared" ca="1" si="71"/>
        <v>-2.7680363172592299E-3</v>
      </c>
      <c r="K373">
        <f t="shared" ca="1" si="71"/>
        <v>-2.7611000450614313E-2</v>
      </c>
      <c r="L373" s="2">
        <f t="shared" ca="1" si="72"/>
        <v>5.9855849323339526E-3</v>
      </c>
      <c r="M373" s="2">
        <f t="shared" ca="1" si="73"/>
        <v>1.3373250314352023E-2</v>
      </c>
      <c r="N373" s="6">
        <f t="shared" ca="1" si="74"/>
        <v>3.02768457964453E-3</v>
      </c>
      <c r="O373" s="3">
        <f t="shared" ca="1" si="75"/>
        <v>4.4686658550655958</v>
      </c>
      <c r="P373" s="11">
        <f t="shared" ca="1" si="76"/>
        <v>3.9407398058221655E-4</v>
      </c>
      <c r="Q373" s="22">
        <f t="shared" ca="1" si="69"/>
        <v>0.12419461615414258</v>
      </c>
      <c r="R373" s="22">
        <f t="shared" ca="1" si="70"/>
        <v>0.43319646167738729</v>
      </c>
      <c r="S373" s="12">
        <f t="shared" ca="1" si="77"/>
        <v>4.0963696456366767E-5</v>
      </c>
      <c r="T373" s="16">
        <f t="shared" ca="1" si="78"/>
        <v>-1.1542706332404618</v>
      </c>
      <c r="V373" s="8">
        <v>1.28216273719485E-2</v>
      </c>
      <c r="W373" s="8">
        <v>6.3164193223608604E-3</v>
      </c>
      <c r="X373" s="9">
        <v>5.3391482086135901E-3</v>
      </c>
      <c r="Y373" s="10">
        <v>4.8722607212523501</v>
      </c>
      <c r="Z373" s="13">
        <v>8.02470378334251E-3</v>
      </c>
      <c r="AA373" s="13">
        <v>8.6528261576875893E-3</v>
      </c>
      <c r="AB373" s="13">
        <v>6.2812237434508602E-4</v>
      </c>
      <c r="AC373" s="13" t="s">
        <v>24</v>
      </c>
      <c r="AD373" s="15">
        <f>10000*AB373</f>
        <v>6.2812237434508598</v>
      </c>
      <c r="AE373" s="15">
        <f>ABS(AD373)</f>
        <v>6.2812237434508598</v>
      </c>
      <c r="AF373" s="21">
        <f>AE373/(AA373*10000)</f>
        <v>7.2591586020369969E-2</v>
      </c>
      <c r="AG373" s="17">
        <f>(V373-W373)/(X373*SQRT(Y373))</f>
        <v>0.5519807779483451</v>
      </c>
    </row>
    <row r="374" spans="9:33" x14ac:dyDescent="0.25">
      <c r="I374">
        <f t="shared" ca="1" si="71"/>
        <v>0.38250470960189614</v>
      </c>
      <c r="J374">
        <f t="shared" ca="1" si="71"/>
        <v>-1.0528535254405806</v>
      </c>
      <c r="K374">
        <f t="shared" ca="1" si="71"/>
        <v>0.42645017141412411</v>
      </c>
      <c r="L374" s="2">
        <f t="shared" ca="1" si="72"/>
        <v>1.8875313164751301E-2</v>
      </c>
      <c r="M374" s="2">
        <f t="shared" ca="1" si="73"/>
        <v>5.2280138881891456E-3</v>
      </c>
      <c r="N374" s="6">
        <f t="shared" ca="1" si="74"/>
        <v>4.6344850108170502E-3</v>
      </c>
      <c r="O374" s="3">
        <f t="shared" ca="1" si="75"/>
        <v>5.4747807371625647</v>
      </c>
      <c r="P374" s="11">
        <f t="shared" ca="1" si="76"/>
        <v>1.4186162335627849E-2</v>
      </c>
      <c r="Q374" s="22">
        <f t="shared" ca="1" si="69"/>
        <v>0.89589903528213521</v>
      </c>
      <c r="R374" s="22">
        <f t="shared" ca="1" si="70"/>
        <v>0.42282153787865262</v>
      </c>
      <c r="S374" s="12">
        <f t="shared" ca="1" si="77"/>
        <v>1.1758981152611718E-4</v>
      </c>
      <c r="T374" s="16">
        <f t="shared" ca="1" si="78"/>
        <v>1.2585250617046206</v>
      </c>
      <c r="V374" s="8">
        <v>2.6123322657322399E-2</v>
      </c>
      <c r="W374" s="8">
        <v>3.1266321457009902E-2</v>
      </c>
      <c r="X374" s="9">
        <v>1.63810920611656E-2</v>
      </c>
      <c r="Y374" s="10">
        <v>2.3365175170694399</v>
      </c>
      <c r="Z374" s="13">
        <v>7.5878713691255604E-3</v>
      </c>
      <c r="AA374" s="13">
        <v>7.6278279133945503E-3</v>
      </c>
      <c r="AB374" s="13">
        <v>3.9956544268989898E-5</v>
      </c>
      <c r="AC374" s="13" t="s">
        <v>24</v>
      </c>
      <c r="AD374" s="15">
        <f>10000*AB374</f>
        <v>0.39956544268989896</v>
      </c>
      <c r="AE374" s="15">
        <f>ABS(AD374)</f>
        <v>0.39956544268989896</v>
      </c>
      <c r="AF374" s="21">
        <f>AE374/(AA374*10000)</f>
        <v>5.2382597933057409E-3</v>
      </c>
      <c r="AG374" s="17">
        <f>(V374-W374)/(X374*SQRT(Y374))</f>
        <v>-0.20539461410343046</v>
      </c>
    </row>
    <row r="375" spans="9:33" x14ac:dyDescent="0.25">
      <c r="I375">
        <f t="shared" ca="1" si="71"/>
        <v>0.19231872095398017</v>
      </c>
      <c r="J375">
        <f t="shared" ca="1" si="71"/>
        <v>0.57901551872335311</v>
      </c>
      <c r="K375">
        <f t="shared" ca="1" si="71"/>
        <v>-0.97122568212852278</v>
      </c>
      <c r="L375" s="2">
        <f t="shared" ca="1" si="72"/>
        <v>1.5922725522316973E-2</v>
      </c>
      <c r="M375" s="2">
        <f t="shared" ca="1" si="73"/>
        <v>2.2502344358891115E-2</v>
      </c>
      <c r="N375" s="6">
        <f t="shared" ca="1" si="74"/>
        <v>3.3156293872350956E-3</v>
      </c>
      <c r="O375" s="3">
        <f t="shared" ca="1" si="75"/>
        <v>2.9302641808805912</v>
      </c>
      <c r="P375" s="11">
        <f t="shared" ca="1" si="76"/>
        <v>3.4595659517325516E-4</v>
      </c>
      <c r="Q375" s="22">
        <f t="shared" ca="1" si="69"/>
        <v>0.12317482993888909</v>
      </c>
      <c r="R375" s="22">
        <f t="shared" ca="1" si="70"/>
        <v>0.34877240227241108</v>
      </c>
      <c r="S375" s="12">
        <f t="shared" ca="1" si="77"/>
        <v>3.221356106977215E-5</v>
      </c>
      <c r="T375" s="16">
        <f t="shared" ca="1" si="78"/>
        <v>-1.1592613772071627</v>
      </c>
      <c r="V375" s="8">
        <v>4.6632740615631897E-3</v>
      </c>
      <c r="W375" s="8">
        <v>3.6573759418353599E-2</v>
      </c>
      <c r="X375" s="9">
        <v>8.1284444785745605E-4</v>
      </c>
      <c r="Y375" s="10">
        <v>3.62431639853749</v>
      </c>
      <c r="Z375" s="13">
        <v>6.9633834738880599E-4</v>
      </c>
      <c r="AA375" s="13">
        <v>0</v>
      </c>
      <c r="AB375" s="13">
        <v>-6.9633834738880599E-4</v>
      </c>
      <c r="AC375" s="13" t="s">
        <v>24</v>
      </c>
      <c r="AD375" s="15">
        <f>10000*AB375</f>
        <v>-6.9633834738880598</v>
      </c>
      <c r="AE375" s="15">
        <f>ABS(AD375)</f>
        <v>6.9633834738880598</v>
      </c>
      <c r="AF375" s="21" t="e">
        <f>AE375/(AA375*10000)</f>
        <v>#DIV/0!</v>
      </c>
      <c r="AG375" s="17">
        <f>(V375-W375)/(X375*SQRT(Y375))</f>
        <v>-20.621151559113205</v>
      </c>
    </row>
    <row r="376" spans="9:33" x14ac:dyDescent="0.25">
      <c r="I376">
        <f t="shared" ca="1" si="71"/>
        <v>-1.4467135696756621</v>
      </c>
      <c r="J376">
        <f t="shared" ca="1" si="71"/>
        <v>0.59280090014384157</v>
      </c>
      <c r="K376">
        <f t="shared" ca="1" si="71"/>
        <v>1.1525284122033772</v>
      </c>
      <c r="L376" s="2">
        <f t="shared" ca="1" si="72"/>
        <v>3.6757320835997176E-3</v>
      </c>
      <c r="M376" s="2">
        <f t="shared" ca="1" si="73"/>
        <v>2.2781516275251809E-2</v>
      </c>
      <c r="N376" s="6">
        <f t="shared" ca="1" si="74"/>
        <v>3.1428410168959889E-3</v>
      </c>
      <c r="O376" s="3">
        <f t="shared" ca="1" si="75"/>
        <v>7.5750828419861671</v>
      </c>
      <c r="P376" s="11">
        <f t="shared" ca="1" si="76"/>
        <v>4.1230660704870633E-5</v>
      </c>
      <c r="Q376" s="22">
        <f t="shared" ca="1" si="69"/>
        <v>1.3595628018131333E-2</v>
      </c>
      <c r="R376" s="22">
        <f t="shared" ca="1" si="70"/>
        <v>9.5768699069141469E-2</v>
      </c>
      <c r="S376" s="12">
        <f t="shared" ca="1" si="77"/>
        <v>7.482249942298777E-5</v>
      </c>
      <c r="T376" s="16">
        <f t="shared" ca="1" si="78"/>
        <v>-2.2087611867423798</v>
      </c>
      <c r="V376" s="8">
        <v>1.5668027316952202E-2</v>
      </c>
      <c r="W376" s="8">
        <v>5.5798946389270902E-3</v>
      </c>
      <c r="X376" s="9">
        <v>1.30817294607024E-2</v>
      </c>
      <c r="Y376" s="10">
        <v>3.8467921101026401</v>
      </c>
      <c r="Z376" s="13">
        <v>1.53828303860602E-2</v>
      </c>
      <c r="AA376" s="13">
        <v>1.6061096281449201E-2</v>
      </c>
      <c r="AB376" s="13">
        <v>6.7826589538898501E-4</v>
      </c>
      <c r="AC376" s="13" t="s">
        <v>24</v>
      </c>
      <c r="AD376" s="15">
        <f>10000*AB376</f>
        <v>6.7826589538898503</v>
      </c>
      <c r="AE376" s="15">
        <f>ABS(AD376)</f>
        <v>6.7826589538898503</v>
      </c>
      <c r="AF376" s="21">
        <f>AE376/(AA376*10000)</f>
        <v>4.2230361085151574E-2</v>
      </c>
      <c r="AG376" s="17">
        <f>(V376-W376)/(X376*SQRT(Y376))</f>
        <v>0.39318438668486466</v>
      </c>
    </row>
    <row r="377" spans="9:33" x14ac:dyDescent="0.25">
      <c r="I377">
        <f t="shared" ca="1" si="71"/>
        <v>-1.3647908228507883</v>
      </c>
      <c r="J377">
        <f t="shared" ca="1" si="71"/>
        <v>0.72986598098696209</v>
      </c>
      <c r="K377">
        <f t="shared" ca="1" si="71"/>
        <v>-0.949917847072834</v>
      </c>
      <c r="L377" s="2">
        <f t="shared" ca="1" si="72"/>
        <v>3.9551805512532722E-3</v>
      </c>
      <c r="M377" s="2">
        <f t="shared" ca="1" si="73"/>
        <v>2.5752823014573458E-2</v>
      </c>
      <c r="N377" s="6">
        <f t="shared" ca="1" si="74"/>
        <v>3.5477713963479019E-3</v>
      </c>
      <c r="O377" s="3">
        <f t="shared" ca="1" si="75"/>
        <v>2.9583205827125347</v>
      </c>
      <c r="P377" s="11">
        <f t="shared" ca="1" si="76"/>
        <v>2.6718150416731065E-7</v>
      </c>
      <c r="Q377" s="22">
        <f t="shared" ca="1" si="69"/>
        <v>1.7702239933489736E-4</v>
      </c>
      <c r="R377" s="22">
        <f t="shared" ca="1" si="70"/>
        <v>1.1629420309086629E-3</v>
      </c>
      <c r="S377" s="12">
        <f t="shared" ca="1" si="77"/>
        <v>3.7235440075860903E-5</v>
      </c>
      <c r="T377" s="16">
        <f t="shared" ca="1" si="78"/>
        <v>-3.5721630943273857</v>
      </c>
      <c r="V377" s="8">
        <v>8.0079579314332201E-3</v>
      </c>
      <c r="W377" s="8">
        <v>4.5340028849881397E-3</v>
      </c>
      <c r="X377" s="9">
        <v>1.2437455513390899E-2</v>
      </c>
      <c r="Y377" s="10">
        <v>4.9443975743631796</v>
      </c>
      <c r="Z377" s="13">
        <v>1.2006639352052E-2</v>
      </c>
      <c r="AA377" s="13">
        <v>1.28570264295838E-2</v>
      </c>
      <c r="AB377" s="13">
        <v>8.5038707753180105E-4</v>
      </c>
      <c r="AC377" s="13" t="s">
        <v>24</v>
      </c>
      <c r="AD377" s="15">
        <f>10000*AB377</f>
        <v>8.5038707753180098</v>
      </c>
      <c r="AE377" s="15">
        <f>ABS(AD377)</f>
        <v>8.5038707753180098</v>
      </c>
      <c r="AF377" s="21">
        <f>AE377/(AA377*10000)</f>
        <v>6.6141816087044419E-2</v>
      </c>
      <c r="AG377" s="17">
        <f>(V377-W377)/(X377*SQRT(Y377))</f>
        <v>0.12561339731029628</v>
      </c>
    </row>
    <row r="378" spans="9:33" x14ac:dyDescent="0.25">
      <c r="I378">
        <f t="shared" ca="1" si="71"/>
        <v>-0.14854226271199411</v>
      </c>
      <c r="J378">
        <f t="shared" ca="1" si="71"/>
        <v>0.28394097681302322</v>
      </c>
      <c r="K378">
        <f t="shared" ca="1" si="71"/>
        <v>-1.2540916039159653</v>
      </c>
      <c r="L378" s="2">
        <f t="shared" ca="1" si="72"/>
        <v>1.1738476486027376E-2</v>
      </c>
      <c r="M378" s="2">
        <f t="shared" ca="1" si="73"/>
        <v>1.7282541046286137E-2</v>
      </c>
      <c r="N378" s="6">
        <f t="shared" ca="1" si="74"/>
        <v>1.0221730930923E-2</v>
      </c>
      <c r="O378" s="3">
        <f t="shared" ca="1" si="75"/>
        <v>2.5820692107561465</v>
      </c>
      <c r="P378" s="11">
        <f t="shared" ca="1" si="76"/>
        <v>4.1504104888576993E-3</v>
      </c>
      <c r="Q378" s="22">
        <f t="shared" ca="1" si="69"/>
        <v>0.36785649930083875</v>
      </c>
      <c r="R378" s="22">
        <f t="shared" ca="1" si="70"/>
        <v>0.60555601705056838</v>
      </c>
      <c r="S378" s="12">
        <f t="shared" ca="1" si="77"/>
        <v>2.697843596864954E-4</v>
      </c>
      <c r="T378" s="16">
        <f t="shared" ca="1" si="78"/>
        <v>-0.33753584086758709</v>
      </c>
      <c r="V378" s="8">
        <v>2.7895559610806999E-2</v>
      </c>
      <c r="W378" s="8">
        <v>8.3005131499961395E-3</v>
      </c>
      <c r="X378" s="9">
        <v>1.0602571868453801E-3</v>
      </c>
      <c r="Y378" s="10">
        <v>4.9056850625566399</v>
      </c>
      <c r="Z378" s="13">
        <v>1.73692203572621E-2</v>
      </c>
      <c r="AA378" s="13">
        <v>1.9595046460810901E-2</v>
      </c>
      <c r="AB378" s="13">
        <v>2.2258261035487999E-3</v>
      </c>
      <c r="AC378" s="13" t="s">
        <v>24</v>
      </c>
      <c r="AD378" s="15">
        <f>10000*AB378</f>
        <v>22.258261035488001</v>
      </c>
      <c r="AE378" s="15">
        <f>ABS(AD378)</f>
        <v>22.258261035488001</v>
      </c>
      <c r="AF378" s="21">
        <f>AE378/(AA378*10000)</f>
        <v>0.11359126440451874</v>
      </c>
      <c r="AG378" s="17">
        <f>(V378-W378)/(X378*SQRT(Y378))</f>
        <v>8.3442102922621491</v>
      </c>
    </row>
    <row r="379" spans="9:33" x14ac:dyDescent="0.25">
      <c r="I379">
        <f t="shared" ca="1" si="71"/>
        <v>0.72148282259202801</v>
      </c>
      <c r="J379">
        <f t="shared" ca="1" si="71"/>
        <v>0.75311508740433664</v>
      </c>
      <c r="K379">
        <f t="shared" ca="1" si="71"/>
        <v>-0.27779822603914306</v>
      </c>
      <c r="L379" s="2">
        <f t="shared" ca="1" si="72"/>
        <v>2.5560447263281355E-2</v>
      </c>
      <c r="M379" s="2">
        <f t="shared" ca="1" si="73"/>
        <v>2.6293950288776125E-2</v>
      </c>
      <c r="N379" s="6">
        <f t="shared" ca="1" si="74"/>
        <v>1.7964574600657923E-2</v>
      </c>
      <c r="O379" s="3">
        <f t="shared" ca="1" si="75"/>
        <v>3.995636013574992</v>
      </c>
      <c r="P379" s="11">
        <f t="shared" ca="1" si="76"/>
        <v>1.3962072622062982E-2</v>
      </c>
      <c r="Q379" s="22">
        <f t="shared" ca="1" si="69"/>
        <v>0.49185160866199523</v>
      </c>
      <c r="R379" s="22">
        <f t="shared" ca="1" si="70"/>
        <v>0.79728285158427725</v>
      </c>
      <c r="S379" s="12">
        <f t="shared" ca="1" si="77"/>
        <v>1.2894953907067147E-3</v>
      </c>
      <c r="T379" s="16">
        <f t="shared" ca="1" si="78"/>
        <v>-2.0426408477898585E-2</v>
      </c>
      <c r="V379" s="8">
        <v>1.8759986530964098E-2</v>
      </c>
      <c r="W379" s="8">
        <v>0.13039405707880899</v>
      </c>
      <c r="X379" s="9">
        <v>2.4387903488538401E-4</v>
      </c>
      <c r="Y379" s="10">
        <v>4.9639076539369098</v>
      </c>
      <c r="Z379" s="13">
        <v>3.2787683606381302E-4</v>
      </c>
      <c r="AA379" s="13">
        <v>0</v>
      </c>
      <c r="AB379" s="13">
        <v>-3.2787683606381302E-4</v>
      </c>
      <c r="AC379" s="13" t="s">
        <v>24</v>
      </c>
      <c r="AD379" s="15">
        <f>10000*AB379</f>
        <v>-3.2787683606381304</v>
      </c>
      <c r="AE379" s="15">
        <f>ABS(AD379)</f>
        <v>3.2787683606381304</v>
      </c>
      <c r="AF379" s="21" t="e">
        <f>AE379/(AA379*10000)</f>
        <v>#DIV/0!</v>
      </c>
      <c r="AG379" s="17">
        <f>(V379-W379)/(X379*SQRT(Y379))</f>
        <v>-205.45203457125342</v>
      </c>
    </row>
    <row r="380" spans="9:33" x14ac:dyDescent="0.25">
      <c r="I380">
        <f t="shared" ca="1" si="71"/>
        <v>-0.86684197071247759</v>
      </c>
      <c r="J380">
        <f t="shared" ca="1" si="71"/>
        <v>0.3800975305648408</v>
      </c>
      <c r="K380">
        <f t="shared" ca="1" si="71"/>
        <v>0.91680959172587995</v>
      </c>
      <c r="L380" s="2">
        <f t="shared" ca="1" si="72"/>
        <v>6.1743600693432224E-3</v>
      </c>
      <c r="M380" s="2">
        <f t="shared" ca="1" si="73"/>
        <v>1.8834717457890598E-2</v>
      </c>
      <c r="N380" s="6">
        <f t="shared" ca="1" si="74"/>
        <v>1.3174967037443535E-2</v>
      </c>
      <c r="O380" s="3">
        <f t="shared" ca="1" si="75"/>
        <v>6.8171917918898206</v>
      </c>
      <c r="P380" s="11">
        <f t="shared" ca="1" si="76"/>
        <v>8.3123271003696375E-3</v>
      </c>
      <c r="Q380" s="22">
        <f t="shared" ca="1" si="69"/>
        <v>0.35642213080147384</v>
      </c>
      <c r="R380" s="22">
        <f t="shared" ca="1" si="70"/>
        <v>0.97341865228623647</v>
      </c>
      <c r="S380" s="12">
        <f t="shared" ca="1" si="77"/>
        <v>1.1833264908254842E-3</v>
      </c>
      <c r="T380" s="16">
        <f t="shared" ca="1" si="78"/>
        <v>-0.36803885592618407</v>
      </c>
      <c r="V380" s="8">
        <v>1.82307146676348E-2</v>
      </c>
      <c r="W380" s="8">
        <v>2.5336385511971201E-2</v>
      </c>
      <c r="X380" s="9">
        <v>8.8171570341720306E-3</v>
      </c>
      <c r="Y380" s="10">
        <v>3.77112835460037</v>
      </c>
      <c r="Z380" s="13">
        <v>4.0325833686046903E-3</v>
      </c>
      <c r="AA380" s="13">
        <v>3.8579103813130701E-3</v>
      </c>
      <c r="AB380" s="13">
        <v>-1.7467298729161799E-4</v>
      </c>
      <c r="AC380" s="13" t="s">
        <v>24</v>
      </c>
      <c r="AD380" s="15">
        <f>10000*AB380</f>
        <v>-1.74672987291618</v>
      </c>
      <c r="AE380" s="15">
        <f>ABS(AD380)</f>
        <v>1.74672987291618</v>
      </c>
      <c r="AF380" s="21">
        <f>AE380/(AA380*10000)</f>
        <v>4.5276579813180284E-2</v>
      </c>
      <c r="AG380" s="17">
        <f>(V380-W380)/(X380*SQRT(Y380))</f>
        <v>-0.4149930781259078</v>
      </c>
    </row>
    <row r="381" spans="9:33" x14ac:dyDescent="0.25">
      <c r="I381">
        <f t="shared" ca="1" si="71"/>
        <v>-0.20997943972061509</v>
      </c>
      <c r="J381">
        <f t="shared" ca="1" si="71"/>
        <v>-0.96784923486354846</v>
      </c>
      <c r="K381">
        <f t="shared" ca="1" si="71"/>
        <v>-1.7686071825995164</v>
      </c>
      <c r="L381" s="2">
        <f t="shared" ca="1" si="72"/>
        <v>1.1110837164100202E-2</v>
      </c>
      <c r="M381" s="2">
        <f t="shared" ca="1" si="73"/>
        <v>5.6410013896364356E-3</v>
      </c>
      <c r="N381" s="6">
        <f t="shared" ca="1" si="74"/>
        <v>4.423292306394596E-3</v>
      </c>
      <c r="O381" s="3">
        <f t="shared" ca="1" si="75"/>
        <v>2.0513389684460082</v>
      </c>
      <c r="P381" s="11">
        <f t="shared" ca="1" si="76"/>
        <v>6.1499177103742581E-3</v>
      </c>
      <c r="Q381" s="22">
        <f t="shared" ca="1" si="69"/>
        <v>0.80604005636060372</v>
      </c>
      <c r="R381" s="22">
        <f t="shared" ca="1" si="70"/>
        <v>0.39360070595500096</v>
      </c>
      <c r="S381" s="12">
        <f t="shared" ca="1" si="77"/>
        <v>4.0135503003994076E-5</v>
      </c>
      <c r="T381" s="16">
        <f t="shared" ca="1" si="78"/>
        <v>0.863395801072109</v>
      </c>
      <c r="V381" s="8">
        <v>1.3596221844114499E-2</v>
      </c>
      <c r="W381" s="8">
        <v>1.70757375035013E-2</v>
      </c>
      <c r="X381" s="9">
        <v>1.21970439422757E-2</v>
      </c>
      <c r="Y381" s="10">
        <v>2.8080960213159001</v>
      </c>
      <c r="Z381" s="13">
        <v>6.2742616052949996E-3</v>
      </c>
      <c r="AA381" s="13">
        <v>6.5321125711824803E-3</v>
      </c>
      <c r="AB381" s="13">
        <v>2.5785096588748301E-4</v>
      </c>
      <c r="AC381" s="13" t="s">
        <v>24</v>
      </c>
      <c r="AD381" s="15">
        <f>10000*AB381</f>
        <v>2.5785096588748302</v>
      </c>
      <c r="AE381" s="15">
        <f>ABS(AD381)</f>
        <v>2.5785096588748302</v>
      </c>
      <c r="AF381" s="21">
        <f>AE381/(AA381*10000)</f>
        <v>3.9474360412133154E-2</v>
      </c>
      <c r="AG381" s="17">
        <f>(V381-W381)/(X381*SQRT(Y381))</f>
        <v>-0.17023867475883708</v>
      </c>
    </row>
    <row r="382" spans="9:33" x14ac:dyDescent="0.25">
      <c r="I382">
        <f t="shared" ca="1" si="71"/>
        <v>0.78409950642613602</v>
      </c>
      <c r="J382">
        <f t="shared" ca="1" si="71"/>
        <v>2.0148376056968664</v>
      </c>
      <c r="K382">
        <f t="shared" ca="1" si="71"/>
        <v>1.5297095774749716</v>
      </c>
      <c r="L382" s="2">
        <f t="shared" ca="1" si="72"/>
        <v>2.7032833764595435E-2</v>
      </c>
      <c r="M382" s="2">
        <f t="shared" ca="1" si="73"/>
        <v>8.1276572470958111E-2</v>
      </c>
      <c r="N382" s="6">
        <f t="shared" ca="1" si="74"/>
        <v>1.7733574053404133E-3</v>
      </c>
      <c r="O382" s="3">
        <f t="shared" ca="1" si="75"/>
        <v>8.9669431554752617</v>
      </c>
      <c r="P382" s="11">
        <f t="shared" ca="1" si="76"/>
        <v>4.3424469241591286E-28</v>
      </c>
      <c r="Q382" s="22">
        <f t="shared" ca="1" si="69"/>
        <v>8.5088782135466245E-25</v>
      </c>
      <c r="R382" s="22">
        <f t="shared" ca="1" si="70"/>
        <v>2.6271963678670346E-23</v>
      </c>
      <c r="S382" s="12">
        <f t="shared" ca="1" si="77"/>
        <v>2.8199211335145942E-5</v>
      </c>
      <c r="T382" s="16">
        <f t="shared" ca="1" si="78"/>
        <v>-10.214829784604156</v>
      </c>
      <c r="V382" s="8">
        <v>1.82916833803396E-2</v>
      </c>
      <c r="W382" s="8">
        <v>2.3962733359238601E-2</v>
      </c>
      <c r="X382" s="9">
        <v>1.40017044061018E-2</v>
      </c>
      <c r="Y382" s="10">
        <v>4.20583104805036</v>
      </c>
      <c r="Z382" s="13">
        <v>7.3690264297238397E-3</v>
      </c>
      <c r="AA382" s="13">
        <v>8.8427351475130495E-3</v>
      </c>
      <c r="AB382" s="13">
        <v>1.4737087177892E-3</v>
      </c>
      <c r="AC382" s="13" t="s">
        <v>24</v>
      </c>
      <c r="AD382" s="15">
        <f>10000*AB382</f>
        <v>14.737087177892001</v>
      </c>
      <c r="AE382" s="15">
        <f>ABS(AD382)</f>
        <v>14.737087177892001</v>
      </c>
      <c r="AF382" s="21">
        <f>AE382/(AA382*10000)</f>
        <v>0.166657566149504</v>
      </c>
      <c r="AG382" s="17">
        <f>(V382-W382)/(X382*SQRT(Y382))</f>
        <v>-0.19749525168314777</v>
      </c>
    </row>
    <row r="383" spans="9:33" x14ac:dyDescent="0.25">
      <c r="I383">
        <f t="shared" ca="1" si="71"/>
        <v>-0.89291945067704659</v>
      </c>
      <c r="J383">
        <f t="shared" ca="1" si="71"/>
        <v>-0.90726764238502022</v>
      </c>
      <c r="K383">
        <f t="shared" ca="1" si="71"/>
        <v>-0.29465934651585868</v>
      </c>
      <c r="L383" s="2">
        <f t="shared" ca="1" si="72"/>
        <v>6.0320133113724332E-3</v>
      </c>
      <c r="M383" s="2">
        <f t="shared" ca="1" si="73"/>
        <v>5.9550966020978533E-3</v>
      </c>
      <c r="N383" s="6">
        <f t="shared" ca="1" si="74"/>
        <v>1.4681096096000995E-2</v>
      </c>
      <c r="O383" s="3">
        <f t="shared" ca="1" si="75"/>
        <v>3.9656201409641438</v>
      </c>
      <c r="P383" s="11">
        <f t="shared" ca="1" si="76"/>
        <v>1.1701870060992039E-2</v>
      </c>
      <c r="Q383" s="22">
        <f t="shared" ca="1" si="69"/>
        <v>0.50104958163528757</v>
      </c>
      <c r="R383" s="22">
        <f t="shared" ca="1" si="70"/>
        <v>0.79444551685525988</v>
      </c>
      <c r="S383" s="12">
        <f t="shared" ca="1" si="77"/>
        <v>8.547282817536095E-4</v>
      </c>
      <c r="T383" s="16">
        <f t="shared" ca="1" si="78"/>
        <v>2.6309140386121606E-3</v>
      </c>
      <c r="V383" s="8">
        <v>1.4726261160508E-2</v>
      </c>
      <c r="W383" s="8">
        <v>1.9688317350536602E-3</v>
      </c>
      <c r="X383" s="9">
        <v>3.9492413777388203E-3</v>
      </c>
      <c r="Y383" s="10">
        <v>3.2984200342680099</v>
      </c>
      <c r="Z383" s="13">
        <v>1.16515876360587E-2</v>
      </c>
      <c r="AA383" s="13">
        <v>1.2865446261178101E-2</v>
      </c>
      <c r="AB383" s="13">
        <v>1.2138586251194E-3</v>
      </c>
      <c r="AC383" s="13" t="s">
        <v>24</v>
      </c>
      <c r="AD383" s="15">
        <f>10000*AB383</f>
        <v>12.138586251193999</v>
      </c>
      <c r="AE383" s="15">
        <f>ABS(AD383)</f>
        <v>12.138586251193999</v>
      </c>
      <c r="AF383" s="21">
        <f>AE383/(AA383*10000)</f>
        <v>9.4350293062298002E-2</v>
      </c>
      <c r="AG383" s="17">
        <f>(V383-W383)/(X383*SQRT(Y383))</f>
        <v>1.7786746522366637</v>
      </c>
    </row>
    <row r="384" spans="9:33" x14ac:dyDescent="0.25">
      <c r="I384">
        <f t="shared" ca="1" si="71"/>
        <v>-2.5423905423563191</v>
      </c>
      <c r="J384">
        <f t="shared" ca="1" si="71"/>
        <v>-0.25836674349212491</v>
      </c>
      <c r="K384">
        <f t="shared" ca="1" si="71"/>
        <v>-0.10563620810541793</v>
      </c>
      <c r="L384" s="2">
        <f t="shared" ca="1" si="72"/>
        <v>1.3795385267370464E-3</v>
      </c>
      <c r="M384" s="2">
        <f t="shared" ca="1" si="73"/>
        <v>1.0640229283947832E-2</v>
      </c>
      <c r="N384" s="6">
        <f t="shared" ca="1" si="74"/>
        <v>1.425271715171922E-2</v>
      </c>
      <c r="O384" s="3">
        <f t="shared" ca="1" si="75"/>
        <v>4.3154256502491473</v>
      </c>
      <c r="P384" s="11">
        <f t="shared" ca="1" si="76"/>
        <v>7.7546574848848023E-3</v>
      </c>
      <c r="Q384" s="22">
        <f t="shared" ca="1" si="69"/>
        <v>0.37722529528046878</v>
      </c>
      <c r="R384" s="22">
        <f t="shared" ca="1" si="70"/>
        <v>0.78918455832247858</v>
      </c>
      <c r="S384" s="12">
        <f t="shared" ca="1" si="77"/>
        <v>8.7663533445153674E-4</v>
      </c>
      <c r="T384" s="16">
        <f t="shared" ca="1" si="78"/>
        <v>-0.31277634200089405</v>
      </c>
      <c r="V384" s="8">
        <v>2.8343520483202302E-2</v>
      </c>
      <c r="W384" s="8">
        <v>2.5226569569157201E-2</v>
      </c>
      <c r="X384" s="9">
        <v>2.1893310528764598E-3</v>
      </c>
      <c r="Y384" s="10">
        <v>8.4182061196391906</v>
      </c>
      <c r="Z384" s="13">
        <v>5.0558494390648698E-3</v>
      </c>
      <c r="AA384" s="13">
        <v>4.3917257681411097E-3</v>
      </c>
      <c r="AB384" s="13">
        <v>-6.6412367092375999E-4</v>
      </c>
      <c r="AC384" s="13" t="s">
        <v>24</v>
      </c>
      <c r="AD384" s="15">
        <f>10000*AB384</f>
        <v>-6.6412367092375995</v>
      </c>
      <c r="AE384" s="15">
        <f>ABS(AD384)</f>
        <v>6.6412367092375995</v>
      </c>
      <c r="AF384" s="21">
        <f>AE384/(AA384*10000)</f>
        <v>0.15122157119679727</v>
      </c>
      <c r="AG384" s="17">
        <f>(V384-W384)/(X384*SQRT(Y384))</f>
        <v>0.49069174112318009</v>
      </c>
    </row>
    <row r="385" spans="9:33" x14ac:dyDescent="0.25">
      <c r="I385">
        <f t="shared" ca="1" si="71"/>
        <v>0.8742303802414676</v>
      </c>
      <c r="J385">
        <f t="shared" ca="1" si="71"/>
        <v>-0.66414741090226526</v>
      </c>
      <c r="K385">
        <f t="shared" ca="1" si="71"/>
        <v>0.16131646547797024</v>
      </c>
      <c r="L385" s="2">
        <f t="shared" ca="1" si="72"/>
        <v>2.9302349392128845E-2</v>
      </c>
      <c r="M385" s="2">
        <f t="shared" ca="1" si="73"/>
        <v>7.4016338798344366E-3</v>
      </c>
      <c r="N385" s="6">
        <f t="shared" ca="1" si="74"/>
        <v>1.8554827263523182E-2</v>
      </c>
      <c r="O385" s="3">
        <f t="shared" ca="1" si="75"/>
        <v>4.8626367355648865</v>
      </c>
      <c r="P385" s="11">
        <f t="shared" ca="1" si="76"/>
        <v>2.9557518060258164E-2</v>
      </c>
      <c r="Q385" s="22">
        <f t="shared" ca="1" si="69"/>
        <v>0.70376525092758435</v>
      </c>
      <c r="R385" s="22">
        <f t="shared" ca="1" si="70"/>
        <v>0.76231135495728075</v>
      </c>
      <c r="S385" s="12">
        <f t="shared" ca="1" si="77"/>
        <v>1.674116427404855E-3</v>
      </c>
      <c r="T385" s="16">
        <f t="shared" ca="1" si="78"/>
        <v>0.53526084431198451</v>
      </c>
      <c r="V385" s="8">
        <v>1.8261308088107001E-2</v>
      </c>
      <c r="W385" s="8">
        <v>0.13824724615353601</v>
      </c>
      <c r="X385" s="9">
        <v>9.3638495634904995E-3</v>
      </c>
      <c r="Y385" s="10">
        <v>9.8207150385161306</v>
      </c>
      <c r="Z385" s="13">
        <v>3.4516841172015301E-4</v>
      </c>
      <c r="AA385" s="13">
        <v>1.408883759906E-7</v>
      </c>
      <c r="AB385" s="13">
        <v>-3.4502752334416198E-4</v>
      </c>
      <c r="AC385" s="13" t="s">
        <v>24</v>
      </c>
      <c r="AD385" s="15">
        <f>10000*AB385</f>
        <v>-3.4502752334416198</v>
      </c>
      <c r="AE385" s="15">
        <f>ABS(AD385)</f>
        <v>3.4502752334416198</v>
      </c>
      <c r="AF385" s="21">
        <f>AE385/(AA385*10000)</f>
        <v>2448.9424405543723</v>
      </c>
      <c r="AG385" s="17">
        <f>(V385-W385)/(X385*SQRT(Y385))</f>
        <v>-4.0888800327173849</v>
      </c>
    </row>
    <row r="386" spans="9:33" x14ac:dyDescent="0.25">
      <c r="I386">
        <f t="shared" ca="1" si="71"/>
        <v>-1.6378201795554186</v>
      </c>
      <c r="J386">
        <f t="shared" ca="1" si="71"/>
        <v>-1.2309398047641316</v>
      </c>
      <c r="K386">
        <f t="shared" ca="1" si="71"/>
        <v>-1.0051535057113803</v>
      </c>
      <c r="L386" s="2">
        <f t="shared" ca="1" si="72"/>
        <v>3.0982002271015825E-3</v>
      </c>
      <c r="M386" s="2">
        <f t="shared" ca="1" si="73"/>
        <v>4.4582051026987191E-3</v>
      </c>
      <c r="N386" s="6">
        <f t="shared" ca="1" si="74"/>
        <v>1.1084550185794599E-2</v>
      </c>
      <c r="O386" s="3">
        <f t="shared" ca="1" si="75"/>
        <v>2.8861389318164394</v>
      </c>
      <c r="P386" s="11">
        <f t="shared" ca="1" si="76"/>
        <v>6.8521205917935479E-3</v>
      </c>
      <c r="Q386" s="22">
        <f t="shared" ca="1" si="69"/>
        <v>0.47121299827311264</v>
      </c>
      <c r="R386" s="22">
        <f t="shared" ca="1" si="70"/>
        <v>0.67598345817337202</v>
      </c>
      <c r="S386" s="12">
        <f t="shared" ca="1" si="77"/>
        <v>3.5461196181317312E-4</v>
      </c>
      <c r="T386" s="16">
        <f t="shared" ca="1" si="78"/>
        <v>-7.22210460931762E-2</v>
      </c>
      <c r="V386" s="8">
        <v>1.1469883322367E-2</v>
      </c>
      <c r="W386" s="8">
        <v>1.29470704171263E-2</v>
      </c>
      <c r="X386" s="9">
        <v>3.1496838577868699E-4</v>
      </c>
      <c r="Y386" s="10">
        <v>3.2912817380289399</v>
      </c>
      <c r="Z386" s="13">
        <v>3.28336404692395E-3</v>
      </c>
      <c r="AA386" s="13">
        <v>8.7689400042873998E-7</v>
      </c>
      <c r="AB386" s="13">
        <v>-3.2824871529235199E-3</v>
      </c>
      <c r="AC386" s="13" t="s">
        <v>24</v>
      </c>
      <c r="AD386" s="15">
        <f>10000*AB386</f>
        <v>-32.824871529235196</v>
      </c>
      <c r="AE386" s="15">
        <f>ABS(AD386)</f>
        <v>32.824871529235196</v>
      </c>
      <c r="AF386" s="21">
        <f>AE386/(AA386*10000)</f>
        <v>3743.3112227003635</v>
      </c>
      <c r="AG386" s="17">
        <f>(V386-W386)/(X386*SQRT(Y386))</f>
        <v>-2.585151563109874</v>
      </c>
    </row>
    <row r="387" spans="9:33" x14ac:dyDescent="0.25">
      <c r="I387">
        <f t="shared" ref="I387:K418" ca="1" si="79">IF($H$2,NORMSINV(RAND()),I387)</f>
        <v>0.93407685975078569</v>
      </c>
      <c r="J387">
        <f t="shared" ca="1" si="79"/>
        <v>1.9296967803412781</v>
      </c>
      <c r="K387">
        <f t="shared" ca="1" si="79"/>
        <v>-1.514208203826241E-2</v>
      </c>
      <c r="L387" s="2">
        <f t="shared" ca="1" si="72"/>
        <v>3.0913593782469641E-2</v>
      </c>
      <c r="M387" s="2">
        <f t="shared" ca="1" si="73"/>
        <v>7.5316975246237941E-2</v>
      </c>
      <c r="N387" s="6">
        <f t="shared" ca="1" si="74"/>
        <v>1.5042948697914975E-2</v>
      </c>
      <c r="O387" s="3">
        <f t="shared" ca="1" si="75"/>
        <v>4.4936539470987222</v>
      </c>
      <c r="P387" s="11">
        <f t="shared" ca="1" si="76"/>
        <v>1.188837341259248E-3</v>
      </c>
      <c r="Q387" s="22">
        <f t="shared" ref="Q387:Q450" ca="1" si="80">NORMSDIST(T387)</f>
        <v>8.1891316413902987E-2</v>
      </c>
      <c r="R387" s="22">
        <f t="shared" ref="R387:R450" ca="1" si="81">SQRT(O387)*_xlfn.NORM.S.DIST(T387,0)</f>
        <v>0.32075418187291388</v>
      </c>
      <c r="S387" s="12">
        <f t="shared" ca="1" si="77"/>
        <v>1.0168703246265305E-3</v>
      </c>
      <c r="T387" s="16">
        <f t="shared" ca="1" si="78"/>
        <v>-1.3924616966454726</v>
      </c>
      <c r="V387" s="8">
        <v>1.8138569722611499E-2</v>
      </c>
      <c r="W387" s="8">
        <v>4.0673089058030701E-2</v>
      </c>
      <c r="X387" s="9">
        <v>7.5562873808927298E-3</v>
      </c>
      <c r="Y387" s="10">
        <v>3.0048628175038998</v>
      </c>
      <c r="Z387" s="13">
        <v>1.7292943154227E-3</v>
      </c>
      <c r="AA387" s="13">
        <v>2.27891564224332E-4</v>
      </c>
      <c r="AB387" s="13">
        <v>-1.50140275119836E-3</v>
      </c>
      <c r="AC387" s="13" t="s">
        <v>24</v>
      </c>
      <c r="AD387" s="15">
        <f>10000*AB387</f>
        <v>-15.014027511983601</v>
      </c>
      <c r="AE387" s="15">
        <f>ABS(AD387)</f>
        <v>15.014027511983601</v>
      </c>
      <c r="AF387" s="21">
        <f>AE387/(AA387*10000)</f>
        <v>6.5882331200307558</v>
      </c>
      <c r="AG387" s="17">
        <f>(V387-W387)/(X387*SQRT(Y387))</f>
        <v>-1.7203923685732911</v>
      </c>
    </row>
    <row r="388" spans="9:33" x14ac:dyDescent="0.25">
      <c r="I388">
        <f t="shared" ca="1" si="79"/>
        <v>-0.91065796655326148</v>
      </c>
      <c r="J388">
        <f t="shared" ca="1" si="79"/>
        <v>-0.11987975180359597</v>
      </c>
      <c r="K388">
        <f t="shared" ca="1" si="79"/>
        <v>0.34882826175308712</v>
      </c>
      <c r="L388" s="2">
        <f t="shared" ca="1" si="72"/>
        <v>5.9370657305503919E-3</v>
      </c>
      <c r="M388" s="2">
        <f t="shared" ca="1" si="73"/>
        <v>1.204330090548675E-2</v>
      </c>
      <c r="N388" s="6">
        <f t="shared" ca="1" si="74"/>
        <v>8.7098881867265984E-3</v>
      </c>
      <c r="O388" s="3">
        <f t="shared" ca="1" si="75"/>
        <v>5.2879923378802909</v>
      </c>
      <c r="P388" s="11">
        <f t="shared" ca="1" si="76"/>
        <v>5.3057619224973788E-3</v>
      </c>
      <c r="Q388" s="22">
        <f t="shared" ca="1" si="80"/>
        <v>0.38023235605254641</v>
      </c>
      <c r="R388" s="22">
        <f t="shared" ca="1" si="81"/>
        <v>0.8757345612425127</v>
      </c>
      <c r="S388" s="12">
        <f t="shared" ca="1" si="77"/>
        <v>4.0115847970238652E-4</v>
      </c>
      <c r="T388" s="16">
        <f t="shared" ca="1" si="78"/>
        <v>-0.30487059494531799</v>
      </c>
      <c r="V388" s="8">
        <v>2.9122049658591598E-2</v>
      </c>
      <c r="W388" s="8">
        <v>9.1988474699463099E-2</v>
      </c>
      <c r="X388" s="9">
        <v>1.21289060122701E-2</v>
      </c>
      <c r="Y388" s="10">
        <v>2.8733870631790102</v>
      </c>
      <c r="Z388" s="13">
        <v>9.5553756378339704E-4</v>
      </c>
      <c r="AA388" s="13">
        <v>6.3980455432014898E-6</v>
      </c>
      <c r="AB388" s="13">
        <v>-9.49139518240195E-4</v>
      </c>
      <c r="AC388" s="13" t="s">
        <v>24</v>
      </c>
      <c r="AD388" s="15">
        <f>10000*AB388</f>
        <v>-9.4913951824019502</v>
      </c>
      <c r="AE388" s="15">
        <f>ABS(AD388)</f>
        <v>9.4913951824019502</v>
      </c>
      <c r="AF388" s="21">
        <f>AE388/(AA388*10000)</f>
        <v>148.34835291986047</v>
      </c>
      <c r="AG388" s="17">
        <f>(V388-W388)/(X388*SQRT(Y388))</f>
        <v>-3.0577365726203674</v>
      </c>
    </row>
    <row r="389" spans="9:33" x14ac:dyDescent="0.25">
      <c r="I389">
        <f t="shared" ca="1" si="79"/>
        <v>-1.4396613609289879</v>
      </c>
      <c r="J389">
        <f t="shared" ca="1" si="79"/>
        <v>0.68548380031742673</v>
      </c>
      <c r="K389">
        <f t="shared" ca="1" si="79"/>
        <v>1.5552805740075883</v>
      </c>
      <c r="L389" s="2">
        <f t="shared" ca="1" si="72"/>
        <v>3.698990729048281E-3</v>
      </c>
      <c r="M389" s="2">
        <f t="shared" ca="1" si="73"/>
        <v>2.4750547835758609E-2</v>
      </c>
      <c r="N389" s="6">
        <f t="shared" ca="1" si="74"/>
        <v>6.3986816977979321E-3</v>
      </c>
      <c r="O389" s="3">
        <f t="shared" ca="1" si="75"/>
        <v>9.0700749712993094</v>
      </c>
      <c r="P389" s="11">
        <f t="shared" ca="1" si="76"/>
        <v>1.3422882305422123E-3</v>
      </c>
      <c r="Q389" s="22">
        <f t="shared" ca="1" si="80"/>
        <v>0.13732502132218166</v>
      </c>
      <c r="R389" s="22">
        <f t="shared" ca="1" si="81"/>
        <v>0.66157279874433528</v>
      </c>
      <c r="S389" s="12">
        <f t="shared" ca="1" si="77"/>
        <v>3.7135723570995367E-4</v>
      </c>
      <c r="T389" s="16">
        <f t="shared" ca="1" si="78"/>
        <v>-1.0924165709466458</v>
      </c>
      <c r="V389" s="8">
        <v>6.0586542760917798E-3</v>
      </c>
      <c r="W389" s="8">
        <v>5.38609487279198E-2</v>
      </c>
      <c r="X389" s="9">
        <v>9.2366447955005808E-3</v>
      </c>
      <c r="Y389" s="10">
        <v>3.1742339537209499</v>
      </c>
      <c r="Z389" s="13">
        <v>6.95369395357179E-4</v>
      </c>
      <c r="AA389" s="13">
        <v>8.7679632696061794E-6</v>
      </c>
      <c r="AB389" s="13">
        <v>-6.86601432087572E-4</v>
      </c>
      <c r="AC389" s="13" t="s">
        <v>24</v>
      </c>
      <c r="AD389" s="15">
        <f>10000*AB389</f>
        <v>-6.8660143208757196</v>
      </c>
      <c r="AE389" s="15">
        <f>ABS(AD389)</f>
        <v>6.8660143208757196</v>
      </c>
      <c r="AF389" s="21">
        <f>AE389/(AA389*10000)</f>
        <v>78.307973126170637</v>
      </c>
      <c r="AG389" s="17">
        <f>(V389-W389)/(X389*SQRT(Y389))</f>
        <v>-2.904791958257873</v>
      </c>
    </row>
    <row r="390" spans="9:33" x14ac:dyDescent="0.25">
      <c r="I390">
        <f t="shared" ca="1" si="79"/>
        <v>-0.25785621981525619</v>
      </c>
      <c r="J390">
        <f t="shared" ca="1" si="79"/>
        <v>-0.20607588003706509</v>
      </c>
      <c r="K390">
        <f t="shared" ca="1" si="79"/>
        <v>-0.85703859867206833</v>
      </c>
      <c r="L390" s="2">
        <f t="shared" ca="1" si="72"/>
        <v>1.0645089001485458E-2</v>
      </c>
      <c r="M390" s="2">
        <f t="shared" ca="1" si="73"/>
        <v>1.1149697896330999E-2</v>
      </c>
      <c r="N390" s="6">
        <f t="shared" ca="1" si="74"/>
        <v>1.8307893183754372E-2</v>
      </c>
      <c r="O390" s="3">
        <f t="shared" ca="1" si="75"/>
        <v>3.0837876539839355</v>
      </c>
      <c r="P390" s="11">
        <f t="shared" ca="1" si="76"/>
        <v>1.2575258596222631E-2</v>
      </c>
      <c r="Q390" s="22">
        <f t="shared" ca="1" si="80"/>
        <v>0.49373867086105777</v>
      </c>
      <c r="R390" s="22">
        <f t="shared" ca="1" si="81"/>
        <v>0.70048494343675516</v>
      </c>
      <c r="S390" s="12">
        <f t="shared" ca="1" si="77"/>
        <v>1.0336207166055096E-3</v>
      </c>
      <c r="T390" s="16">
        <f t="shared" ca="1" si="78"/>
        <v>-1.56954690565431E-2</v>
      </c>
      <c r="V390" s="8">
        <v>2.1553803834817101E-2</v>
      </c>
      <c r="W390" s="8">
        <v>2.81044044149471E-2</v>
      </c>
      <c r="X390" s="9">
        <v>1.34261381574526E-2</v>
      </c>
      <c r="Y390" s="10">
        <v>5.5694578104471004</v>
      </c>
      <c r="Z390" s="13">
        <v>7.6580220055263298E-3</v>
      </c>
      <c r="AA390" s="13">
        <v>9.6344775450452995E-3</v>
      </c>
      <c r="AB390" s="13">
        <v>1.9764555395189701E-3</v>
      </c>
      <c r="AC390" s="13" t="s">
        <v>24</v>
      </c>
      <c r="AD390" s="15">
        <f>10000*AB390</f>
        <v>19.764555395189699</v>
      </c>
      <c r="AE390" s="15">
        <f>ABS(AD390)</f>
        <v>19.764555395189699</v>
      </c>
      <c r="AF390" s="21">
        <f>AE390/(AA390*10000)</f>
        <v>0.20514402885659297</v>
      </c>
      <c r="AG390" s="17">
        <f>(V390-W390)/(X390*SQRT(Y390))</f>
        <v>-0.20673954125875532</v>
      </c>
    </row>
    <row r="391" spans="9:33" x14ac:dyDescent="0.25">
      <c r="I391">
        <f t="shared" ca="1" si="79"/>
        <v>-1.4754472240796408</v>
      </c>
      <c r="J391">
        <f t="shared" ca="1" si="79"/>
        <v>1.0283143102483763</v>
      </c>
      <c r="K391">
        <f t="shared" ca="1" si="79"/>
        <v>1.548231519334982</v>
      </c>
      <c r="L391" s="2">
        <f t="shared" ca="1" si="72"/>
        <v>3.5824687490273494E-3</v>
      </c>
      <c r="M391" s="2">
        <f t="shared" ca="1" si="73"/>
        <v>3.3632220587627645E-2</v>
      </c>
      <c r="N391" s="6">
        <f t="shared" ca="1" si="74"/>
        <v>1.7417479229692651E-3</v>
      </c>
      <c r="O391" s="3">
        <f t="shared" ca="1" si="75"/>
        <v>9.0415271880064498</v>
      </c>
      <c r="P391" s="11">
        <f t="shared" ca="1" si="76"/>
        <v>4.1482903890226494E-12</v>
      </c>
      <c r="Q391" s="22">
        <f t="shared" ca="1" si="80"/>
        <v>4.7997228246401414E-9</v>
      </c>
      <c r="R391" s="22">
        <f t="shared" ca="1" si="81"/>
        <v>8.5189577783778311E-8</v>
      </c>
      <c r="S391" s="12">
        <f t="shared" ca="1" si="77"/>
        <v>2.7429152886207039E-5</v>
      </c>
      <c r="T391" s="16">
        <f t="shared" ca="1" si="78"/>
        <v>-5.7376584513722264</v>
      </c>
      <c r="V391" s="8">
        <v>3.4473598348527597E-2</v>
      </c>
      <c r="W391" s="8">
        <v>1.1332127929083301E-2</v>
      </c>
      <c r="X391" s="9">
        <v>1.45539325994541E-2</v>
      </c>
      <c r="Y391" s="10">
        <v>5.0147311787763904</v>
      </c>
      <c r="Z391" s="13">
        <v>2.7469446597844401E-2</v>
      </c>
      <c r="AA391" s="13">
        <v>2.77194083854857E-2</v>
      </c>
      <c r="AB391" s="13">
        <v>2.4996178764126399E-4</v>
      </c>
      <c r="AC391" s="13" t="s">
        <v>24</v>
      </c>
      <c r="AD391" s="15">
        <f>10000*AB391</f>
        <v>2.49961787641264</v>
      </c>
      <c r="AE391" s="15">
        <f>ABS(AD391)</f>
        <v>2.49961787641264</v>
      </c>
      <c r="AF391" s="21">
        <f>AE391/(AA391*10000)</f>
        <v>9.0175729642248698E-3</v>
      </c>
      <c r="AG391" s="17">
        <f>(V391-W391)/(X391*SQRT(Y391))</f>
        <v>0.71004645402388211</v>
      </c>
    </row>
    <row r="392" spans="9:33" x14ac:dyDescent="0.25">
      <c r="I392">
        <f t="shared" ca="1" si="79"/>
        <v>-0.2776993500067263</v>
      </c>
      <c r="J392">
        <f t="shared" ca="1" si="79"/>
        <v>0.22358567048892211</v>
      </c>
      <c r="K392">
        <f t="shared" ca="1" si="79"/>
        <v>0.10349755142771958</v>
      </c>
      <c r="L392" s="2">
        <f t="shared" ca="1" si="72"/>
        <v>1.0457824183872547E-2</v>
      </c>
      <c r="M392" s="2">
        <f t="shared" ca="1" si="73"/>
        <v>1.6374305636710364E-2</v>
      </c>
      <c r="N392" s="6">
        <f t="shared" ca="1" si="74"/>
        <v>2.1290164385472901E-3</v>
      </c>
      <c r="O392" s="3">
        <f t="shared" ca="1" si="75"/>
        <v>4.7385132422562863</v>
      </c>
      <c r="P392" s="11">
        <f t="shared" ca="1" si="76"/>
        <v>2.2170347813727415E-4</v>
      </c>
      <c r="Q392" s="22">
        <f t="shared" ca="1" si="80"/>
        <v>0.10086728456480905</v>
      </c>
      <c r="R392" s="22">
        <f t="shared" ca="1" si="81"/>
        <v>0.38444179276584806</v>
      </c>
      <c r="S392" s="12">
        <f t="shared" ca="1" si="77"/>
        <v>2.1478311075993015E-5</v>
      </c>
      <c r="T392" s="16">
        <f t="shared" ca="1" si="78"/>
        <v>-1.2766252894113781</v>
      </c>
      <c r="V392" s="8">
        <v>1.2746219172645601E-2</v>
      </c>
      <c r="W392" s="8">
        <v>1.37505992864102E-2</v>
      </c>
      <c r="X392" s="9">
        <v>9.8907270191964103E-3</v>
      </c>
      <c r="Y392" s="10">
        <v>5.9069275301921396</v>
      </c>
      <c r="Z392" s="13">
        <v>7.6976171408181396E-3</v>
      </c>
      <c r="AA392" s="13">
        <v>9.0961904756337603E-3</v>
      </c>
      <c r="AB392" s="13">
        <v>1.3985733348156201E-3</v>
      </c>
      <c r="AC392" s="13" t="s">
        <v>24</v>
      </c>
      <c r="AD392" s="15">
        <f>10000*AB392</f>
        <v>13.985733348156201</v>
      </c>
      <c r="AE392" s="15">
        <f>ABS(AD392)</f>
        <v>13.985733348156201</v>
      </c>
      <c r="AF392" s="21">
        <f>AE392/(AA392*10000)</f>
        <v>0.15375374323592064</v>
      </c>
      <c r="AG392" s="17">
        <f>(V392-W392)/(X392*SQRT(Y392))</f>
        <v>-4.1781984951347391E-2</v>
      </c>
    </row>
    <row r="393" spans="9:33" x14ac:dyDescent="0.25">
      <c r="I393">
        <f t="shared" ca="1" si="79"/>
        <v>-0.93722102446639832</v>
      </c>
      <c r="J393">
        <f t="shared" ca="1" si="79"/>
        <v>-0.58840491424581864</v>
      </c>
      <c r="K393">
        <f t="shared" ca="1" si="79"/>
        <v>0.49564740692560649</v>
      </c>
      <c r="L393" s="2">
        <f t="shared" ca="1" si="72"/>
        <v>5.7976711165893891E-3</v>
      </c>
      <c r="M393" s="2">
        <f t="shared" ca="1" si="73"/>
        <v>7.9204412601089937E-3</v>
      </c>
      <c r="N393" s="6">
        <f t="shared" ca="1" si="74"/>
        <v>1.8034038002746802E-2</v>
      </c>
      <c r="O393" s="3">
        <f t="shared" ca="1" si="75"/>
        <v>5.646851715650647</v>
      </c>
      <c r="P393" s="11">
        <f t="shared" ca="1" si="76"/>
        <v>1.6056046769787519E-2</v>
      </c>
      <c r="Q393" s="22">
        <f t="shared" ca="1" si="80"/>
        <v>0.48024671672654529</v>
      </c>
      <c r="R393" s="22">
        <f t="shared" ca="1" si="81"/>
        <v>0.94684840738259191</v>
      </c>
      <c r="S393" s="12">
        <f t="shared" ca="1" si="77"/>
        <v>1.8365059701835591E-3</v>
      </c>
      <c r="T393" s="16">
        <f t="shared" ca="1" si="78"/>
        <v>-4.9534387637690483E-2</v>
      </c>
      <c r="V393" s="8">
        <v>7.1346652216136902E-3</v>
      </c>
      <c r="W393" s="8">
        <v>9.1475950984205596E-3</v>
      </c>
      <c r="X393" s="9">
        <v>1.4617761348681001E-2</v>
      </c>
      <c r="Y393" s="10">
        <v>4.4504162136573804</v>
      </c>
      <c r="Z393" s="13">
        <v>1.0464477797619699E-2</v>
      </c>
      <c r="AA393" s="13">
        <v>1.13221748795484E-2</v>
      </c>
      <c r="AB393" s="13">
        <v>8.5769708192869997E-4</v>
      </c>
      <c r="AC393" s="13" t="s">
        <v>24</v>
      </c>
      <c r="AD393" s="15">
        <f>10000*AB393</f>
        <v>8.5769708192870002</v>
      </c>
      <c r="AE393" s="15">
        <f>ABS(AD393)</f>
        <v>8.5769708192870002</v>
      </c>
      <c r="AF393" s="21">
        <f>AE393/(AA393*10000)</f>
        <v>7.5753739105194812E-2</v>
      </c>
      <c r="AG393" s="17">
        <f>(V393-W393)/(X393*SQRT(Y393))</f>
        <v>-6.5275087711790053E-2</v>
      </c>
    </row>
    <row r="394" spans="9:33" x14ac:dyDescent="0.25">
      <c r="I394">
        <f t="shared" ca="1" si="79"/>
        <v>-2.1519803809315583</v>
      </c>
      <c r="J394">
        <f t="shared" ca="1" si="79"/>
        <v>0.39015701330363023</v>
      </c>
      <c r="K394">
        <f t="shared" ca="1" si="79"/>
        <v>-1.3433950570302548E-2</v>
      </c>
      <c r="L394" s="2">
        <f t="shared" ca="1" si="72"/>
        <v>1.9560800699859916E-3</v>
      </c>
      <c r="M394" s="2">
        <f t="shared" ca="1" si="73"/>
        <v>1.9004947024983058E-2</v>
      </c>
      <c r="N394" s="6">
        <f t="shared" ca="1" si="74"/>
        <v>5.3372423418403432E-3</v>
      </c>
      <c r="O394" s="3">
        <f t="shared" ca="1" si="75"/>
        <v>4.4970879590737525</v>
      </c>
      <c r="P394" s="11">
        <f t="shared" ca="1" si="76"/>
        <v>3.2696573089762684E-4</v>
      </c>
      <c r="Q394" s="22">
        <f t="shared" ca="1" si="80"/>
        <v>6.5994451958529057E-2</v>
      </c>
      <c r="R394" s="22">
        <f t="shared" ca="1" si="81"/>
        <v>0.27206865813888348</v>
      </c>
      <c r="S394" s="12">
        <f t="shared" ca="1" si="77"/>
        <v>1.2810474831833395E-4</v>
      </c>
      <c r="T394" s="16">
        <f t="shared" ca="1" si="78"/>
        <v>-1.5063049659710921</v>
      </c>
      <c r="V394" s="8">
        <v>2.11153455729923E-2</v>
      </c>
      <c r="W394" s="8">
        <v>5.4626627488192003E-3</v>
      </c>
      <c r="X394" s="9">
        <v>1.61336388245878E-2</v>
      </c>
      <c r="Y394" s="10">
        <v>4.7051469106749799</v>
      </c>
      <c r="Z394" s="13">
        <v>2.2935412515576799E-2</v>
      </c>
      <c r="AA394" s="13">
        <v>2.3161411691921499E-2</v>
      </c>
      <c r="AB394" s="13">
        <v>2.25999176344655E-4</v>
      </c>
      <c r="AC394" s="13" t="s">
        <v>24</v>
      </c>
      <c r="AD394" s="15">
        <f>10000*AB394</f>
        <v>2.2599917634465498</v>
      </c>
      <c r="AE394" s="15">
        <f>ABS(AD394)</f>
        <v>2.2599917634465498</v>
      </c>
      <c r="AF394" s="21">
        <f>AE394/(AA394*10000)</f>
        <v>9.7575734739640922E-3</v>
      </c>
      <c r="AG394" s="17">
        <f>(V394-W394)/(X394*SQRT(Y394))</f>
        <v>0.4472700938765275</v>
      </c>
    </row>
    <row r="395" spans="9:33" x14ac:dyDescent="0.25">
      <c r="I395">
        <f t="shared" ca="1" si="79"/>
        <v>0.52738949390356271</v>
      </c>
      <c r="J395">
        <f t="shared" ca="1" si="79"/>
        <v>-0.85768503355839132</v>
      </c>
      <c r="K395">
        <f t="shared" ca="1" si="79"/>
        <v>-9.2945032769577871E-2</v>
      </c>
      <c r="L395" s="2">
        <f t="shared" ca="1" si="72"/>
        <v>2.1486907091560929E-2</v>
      </c>
      <c r="M395" s="2">
        <f t="shared" ca="1" si="73"/>
        <v>6.2251370503300079E-3</v>
      </c>
      <c r="N395" s="6">
        <f t="shared" ca="1" si="74"/>
        <v>5.1586591390259378E-3</v>
      </c>
      <c r="O395" s="3">
        <f t="shared" ca="1" si="75"/>
        <v>4.3399882040394351</v>
      </c>
      <c r="P395" s="11">
        <f t="shared" ca="1" si="76"/>
        <v>1.5638701311790931E-2</v>
      </c>
      <c r="Q395" s="22">
        <f t="shared" ca="1" si="80"/>
        <v>0.92221303296231516</v>
      </c>
      <c r="R395" s="22">
        <f t="shared" ca="1" si="81"/>
        <v>0.30319856992708794</v>
      </c>
      <c r="S395" s="12">
        <f t="shared" ca="1" si="77"/>
        <v>1.1549474233760626E-4</v>
      </c>
      <c r="T395" s="16">
        <f t="shared" ca="1" si="78"/>
        <v>1.4201159274456177</v>
      </c>
      <c r="V395" s="8">
        <v>2.0265298355769901E-2</v>
      </c>
      <c r="W395" s="8">
        <v>2.9509898393181001E-2</v>
      </c>
      <c r="X395" s="9">
        <v>8.2459406903272903E-3</v>
      </c>
      <c r="Y395" s="10">
        <v>3.2394739415924199</v>
      </c>
      <c r="Z395" s="13">
        <v>3.4653288440236098E-3</v>
      </c>
      <c r="AA395" s="13">
        <v>2.4114781791784198E-3</v>
      </c>
      <c r="AB395" s="13">
        <v>-1.0538506648451801E-3</v>
      </c>
      <c r="AC395" s="13" t="s">
        <v>24</v>
      </c>
      <c r="AD395" s="15">
        <f>10000*AB395</f>
        <v>-10.538506648451801</v>
      </c>
      <c r="AE395" s="15">
        <f>ABS(AD395)</f>
        <v>10.538506648451801</v>
      </c>
      <c r="AF395" s="21">
        <f>AE395/(AA395*10000)</f>
        <v>0.4370143897400815</v>
      </c>
      <c r="AG395" s="17">
        <f>(V395-W395)/(X395*SQRT(Y395))</f>
        <v>-0.62288901828452292</v>
      </c>
    </row>
    <row r="396" spans="9:33" x14ac:dyDescent="0.25">
      <c r="I396">
        <f t="shared" ca="1" si="79"/>
        <v>0.50498290139113289</v>
      </c>
      <c r="J396">
        <f t="shared" ca="1" si="79"/>
        <v>1.4121665385057902</v>
      </c>
      <c r="K396">
        <f t="shared" ca="1" si="79"/>
        <v>-0.28140865707540369</v>
      </c>
      <c r="L396" s="2">
        <f t="shared" ca="1" si="72"/>
        <v>2.1060572941774724E-2</v>
      </c>
      <c r="M396" s="2">
        <f t="shared" ca="1" si="73"/>
        <v>4.7409016105727675E-2</v>
      </c>
      <c r="N396" s="6">
        <f t="shared" ca="1" si="74"/>
        <v>1.3684700813713235E-2</v>
      </c>
      <c r="O396" s="3">
        <f t="shared" ca="1" si="75"/>
        <v>3.9891897300293215</v>
      </c>
      <c r="P396" s="11">
        <f t="shared" ca="1" si="76"/>
        <v>2.4376568549146736E-3</v>
      </c>
      <c r="Q396" s="22">
        <f t="shared" ca="1" si="80"/>
        <v>0.1675228113708748</v>
      </c>
      <c r="R396" s="22">
        <f t="shared" ca="1" si="81"/>
        <v>0.50067752464999971</v>
      </c>
      <c r="S396" s="12">
        <f t="shared" ca="1" si="77"/>
        <v>7.4705969498262527E-4</v>
      </c>
      <c r="T396" s="16">
        <f t="shared" ca="1" si="78"/>
        <v>-0.96400060462154635</v>
      </c>
      <c r="V396" s="8">
        <v>1.35982127072834E-2</v>
      </c>
      <c r="W396" s="8">
        <v>5.9125655385853897E-3</v>
      </c>
      <c r="X396" s="9">
        <v>1.9386582074738399E-2</v>
      </c>
      <c r="Y396" s="10">
        <v>9.1829139010583791</v>
      </c>
      <c r="Z396" s="13">
        <v>2.7757829836286101E-2</v>
      </c>
      <c r="AA396" s="13">
        <v>2.74800761117968E-2</v>
      </c>
      <c r="AB396" s="13">
        <v>-2.7775372448926897E-4</v>
      </c>
      <c r="AC396" s="13" t="s">
        <v>24</v>
      </c>
      <c r="AD396" s="15">
        <f>10000*AB396</f>
        <v>-2.7775372448926898</v>
      </c>
      <c r="AE396" s="15">
        <f>ABS(AD396)</f>
        <v>2.7775372448926898</v>
      </c>
      <c r="AF396" s="21">
        <f>AE396/(AA396*10000)</f>
        <v>1.0107458340336739E-2</v>
      </c>
      <c r="AG396" s="17">
        <f>(V396-W396)/(X396*SQRT(Y396))</f>
        <v>0.13082445637353207</v>
      </c>
    </row>
    <row r="397" spans="9:33" x14ac:dyDescent="0.25">
      <c r="I397">
        <f t="shared" ca="1" si="79"/>
        <v>-0.28142294238991244</v>
      </c>
      <c r="J397">
        <f t="shared" ca="1" si="79"/>
        <v>-6.159494742922828E-3</v>
      </c>
      <c r="K397">
        <f t="shared" ca="1" si="79"/>
        <v>-1.4339044383931041</v>
      </c>
      <c r="L397" s="2">
        <f t="shared" ca="1" si="72"/>
        <v>1.0423052521129701E-2</v>
      </c>
      <c r="M397" s="2">
        <f t="shared" ca="1" si="73"/>
        <v>1.3332745193335598E-2</v>
      </c>
      <c r="N397" s="6">
        <f t="shared" ca="1" si="74"/>
        <v>9.869140514689994E-3</v>
      </c>
      <c r="O397" s="3">
        <f t="shared" ca="1" si="75"/>
        <v>2.3825619372060354</v>
      </c>
      <c r="P397" s="11">
        <f t="shared" ca="1" si="76"/>
        <v>4.7329888489795607E-3</v>
      </c>
      <c r="Q397" s="22">
        <f t="shared" ca="1" si="80"/>
        <v>0.42426067388125022</v>
      </c>
      <c r="R397" s="22">
        <f t="shared" ca="1" si="81"/>
        <v>0.60465822874793862</v>
      </c>
      <c r="S397" s="12">
        <f t="shared" ca="1" si="77"/>
        <v>2.3206137662295284E-4</v>
      </c>
      <c r="T397" s="16">
        <f t="shared" ca="1" si="78"/>
        <v>-0.19100541876066507</v>
      </c>
      <c r="V397" s="8">
        <v>3.0183399501991701E-2</v>
      </c>
      <c r="W397" s="8">
        <v>1.02493656577805E-2</v>
      </c>
      <c r="X397" s="9">
        <v>9.3001465485392104E-4</v>
      </c>
      <c r="Y397" s="10">
        <v>6.2313501071859099</v>
      </c>
      <c r="Z397" s="13">
        <v>1.7394307349677101E-2</v>
      </c>
      <c r="AA397" s="13">
        <v>1.9934033844211101E-2</v>
      </c>
      <c r="AB397" s="13">
        <v>2.5397264945340101E-3</v>
      </c>
      <c r="AC397" s="13" t="s">
        <v>24</v>
      </c>
      <c r="AD397" s="15">
        <f>10000*AB397</f>
        <v>25.397264945340101</v>
      </c>
      <c r="AE397" s="15">
        <f>ABS(AD397)</f>
        <v>25.397264945340101</v>
      </c>
      <c r="AF397" s="21">
        <f>AE397/(AA397*10000)</f>
        <v>0.12740655074545054</v>
      </c>
      <c r="AG397" s="17">
        <f>(V397-W397)/(X397*SQRT(Y397))</f>
        <v>8.5864633957818253</v>
      </c>
    </row>
    <row r="398" spans="9:33" x14ac:dyDescent="0.25">
      <c r="I398">
        <f t="shared" ca="1" si="79"/>
        <v>-1.864439657637921</v>
      </c>
      <c r="J398">
        <f t="shared" ca="1" si="79"/>
        <v>-1.6546583576242986</v>
      </c>
      <c r="K398">
        <f t="shared" ca="1" si="79"/>
        <v>0.22169318825425305</v>
      </c>
      <c r="L398" s="2">
        <f t="shared" ca="1" si="72"/>
        <v>2.5297658467991046E-3</v>
      </c>
      <c r="M398" s="2">
        <f t="shared" ca="1" si="73"/>
        <v>3.0518893159085037E-3</v>
      </c>
      <c r="N398" s="6">
        <f t="shared" ca="1" si="74"/>
        <v>1.8024512658365917E-2</v>
      </c>
      <c r="O398" s="3">
        <f t="shared" ca="1" si="75"/>
        <v>4.9957228695136262</v>
      </c>
      <c r="P398" s="11">
        <f t="shared" ca="1" si="76"/>
        <v>1.5812393224351406E-2</v>
      </c>
      <c r="Q398" s="22">
        <f t="shared" ca="1" si="80"/>
        <v>0.49482978715134535</v>
      </c>
      <c r="R398" s="22">
        <f t="shared" ca="1" si="81"/>
        <v>0.89160554707027995</v>
      </c>
      <c r="S398" s="12">
        <f t="shared" ca="1" si="77"/>
        <v>1.6230257156321971E-3</v>
      </c>
      <c r="T398" s="16">
        <f t="shared" ca="1" si="78"/>
        <v>-1.2960164514029641E-2</v>
      </c>
      <c r="V398" s="8">
        <v>1.6749873728155101E-2</v>
      </c>
      <c r="W398" s="8">
        <v>2.1302035371340101E-2</v>
      </c>
      <c r="X398" s="9">
        <v>9.4593610225516597E-3</v>
      </c>
      <c r="Y398" s="10">
        <v>4.8668069409604602</v>
      </c>
      <c r="Z398" s="13">
        <v>5.25048487631274E-3</v>
      </c>
      <c r="AA398" s="13">
        <v>6.2463989492992002E-3</v>
      </c>
      <c r="AB398" s="13">
        <v>9.9591407298645594E-4</v>
      </c>
      <c r="AC398" s="13" t="s">
        <v>24</v>
      </c>
      <c r="AD398" s="15">
        <f>10000*AB398</f>
        <v>9.9591407298645596</v>
      </c>
      <c r="AE398" s="15">
        <f>ABS(AD398)</f>
        <v>9.9591407298645596</v>
      </c>
      <c r="AF398" s="21">
        <f>AE398/(AA398*10000)</f>
        <v>0.15943811483545894</v>
      </c>
      <c r="AG398" s="17">
        <f>(V398-W398)/(X398*SQRT(Y398))</f>
        <v>-0.2181392495746618</v>
      </c>
    </row>
    <row r="399" spans="9:33" x14ac:dyDescent="0.25">
      <c r="I399">
        <f t="shared" ca="1" si="79"/>
        <v>0.1113313634031141</v>
      </c>
      <c r="J399">
        <f t="shared" ca="1" si="79"/>
        <v>-1.6942228302610713</v>
      </c>
      <c r="K399">
        <f t="shared" ca="1" si="79"/>
        <v>0.85640583865121822</v>
      </c>
      <c r="L399" s="2">
        <f t="shared" ca="1" si="72"/>
        <v>1.4810110244763659E-2</v>
      </c>
      <c r="M399" s="2">
        <f t="shared" ca="1" si="73"/>
        <v>2.9457790244537783E-3</v>
      </c>
      <c r="N399" s="6">
        <f t="shared" ca="1" si="74"/>
        <v>3.6127181872666076E-3</v>
      </c>
      <c r="O399" s="3">
        <f t="shared" ca="1" si="75"/>
        <v>6.6355014853522079</v>
      </c>
      <c r="P399" s="11">
        <f t="shared" ca="1" si="76"/>
        <v>1.2311151685897564E-2</v>
      </c>
      <c r="Q399" s="22">
        <f t="shared" ca="1" si="80"/>
        <v>0.89882569594622708</v>
      </c>
      <c r="R399" s="22">
        <f t="shared" ca="1" si="81"/>
        <v>0.45594088287087037</v>
      </c>
      <c r="S399" s="12">
        <f t="shared" ca="1" si="77"/>
        <v>8.6604791721297232E-5</v>
      </c>
      <c r="T399" s="16">
        <f t="shared" ca="1" si="78"/>
        <v>1.2748887879863944</v>
      </c>
      <c r="V399" s="8">
        <v>2.3768982176724501E-2</v>
      </c>
      <c r="W399" s="8">
        <v>1.6315275660912499E-2</v>
      </c>
      <c r="X399" s="9">
        <v>1.48462913977227E-2</v>
      </c>
      <c r="Y399" s="10">
        <v>4.36624006233966</v>
      </c>
      <c r="Z399" s="13">
        <v>1.44395795436049E-2</v>
      </c>
      <c r="AA399" s="13">
        <v>1.6458422789248899E-2</v>
      </c>
      <c r="AB399" s="13">
        <v>2.0188432456439702E-3</v>
      </c>
      <c r="AC399" s="13" t="s">
        <v>24</v>
      </c>
      <c r="AD399" s="15">
        <f>10000*AB399</f>
        <v>20.188432456439703</v>
      </c>
      <c r="AE399" s="15">
        <f>ABS(AD399)</f>
        <v>20.188432456439703</v>
      </c>
      <c r="AF399" s="21">
        <f>AE399/(AA399*10000)</f>
        <v>0.12266322669525387</v>
      </c>
      <c r="AG399" s="17">
        <f>(V399-W399)/(X399*SQRT(Y399))</f>
        <v>0.2402705282240391</v>
      </c>
    </row>
    <row r="400" spans="9:33" x14ac:dyDescent="0.25">
      <c r="I400">
        <f t="shared" ca="1" si="79"/>
        <v>-1.2192635727681485</v>
      </c>
      <c r="J400">
        <f t="shared" ca="1" si="79"/>
        <v>-1.5586393186834622</v>
      </c>
      <c r="K400">
        <f t="shared" ca="1" si="79"/>
        <v>-0.37936731225280673</v>
      </c>
      <c r="L400" s="2">
        <f t="shared" ca="1" si="72"/>
        <v>4.5050085145218058E-3</v>
      </c>
      <c r="M400" s="2">
        <f t="shared" ca="1" si="73"/>
        <v>3.3255759792966684E-3</v>
      </c>
      <c r="N400" s="6">
        <f t="shared" ca="1" si="74"/>
        <v>1.2868265628821853E-3</v>
      </c>
      <c r="O400" s="3">
        <f t="shared" ca="1" si="75"/>
        <v>3.8182022348998155</v>
      </c>
      <c r="P400" s="11">
        <f t="shared" ca="1" si="76"/>
        <v>1.7012232127824197E-3</v>
      </c>
      <c r="Q400" s="22">
        <f t="shared" ca="1" si="80"/>
        <v>0.68048478169130444</v>
      </c>
      <c r="R400" s="22">
        <f t="shared" ca="1" si="81"/>
        <v>0.69833600537230667</v>
      </c>
      <c r="S400" s="12">
        <f t="shared" ca="1" si="77"/>
        <v>6.3226473833634922E-6</v>
      </c>
      <c r="T400" s="16">
        <f t="shared" ca="1" si="78"/>
        <v>0.46905484144404169</v>
      </c>
      <c r="V400" s="8">
        <v>3.1498940957830401E-2</v>
      </c>
      <c r="W400" s="8">
        <v>8.3492092578481595E-4</v>
      </c>
      <c r="X400" s="9">
        <v>3.30684126523182E-3</v>
      </c>
      <c r="Y400" s="10">
        <v>4.4567845705929701</v>
      </c>
      <c r="Z400" s="13">
        <v>3.1361020785321797E-2</v>
      </c>
      <c r="AA400" s="13">
        <v>3.06640281927456E-2</v>
      </c>
      <c r="AB400" s="13">
        <v>-6.9699259257626899E-4</v>
      </c>
      <c r="AC400" s="13" t="s">
        <v>24</v>
      </c>
      <c r="AD400" s="15">
        <f>10000*AB400</f>
        <v>-6.9699259257626895</v>
      </c>
      <c r="AE400" s="15">
        <f>ABS(AD400)</f>
        <v>6.9699259257626895</v>
      </c>
      <c r="AF400" s="21">
        <f>AE400/(AA400*10000)</f>
        <v>2.2729974946382334E-2</v>
      </c>
      <c r="AG400" s="17">
        <f>(V400-W400)/(X400*SQRT(Y400))</f>
        <v>4.392430722876898</v>
      </c>
    </row>
    <row r="401" spans="9:33" x14ac:dyDescent="0.25">
      <c r="I401">
        <f t="shared" ca="1" si="79"/>
        <v>2.010578575953506</v>
      </c>
      <c r="J401">
        <f t="shared" ca="1" si="79"/>
        <v>2.3866330298447225</v>
      </c>
      <c r="K401">
        <f t="shared" ca="1" si="79"/>
        <v>0.27487662712402483</v>
      </c>
      <c r="L401" s="2">
        <f t="shared" ca="1" si="72"/>
        <v>8.096754711826383E-2</v>
      </c>
      <c r="M401" s="2">
        <f t="shared" ca="1" si="73"/>
        <v>0.11334108802889048</v>
      </c>
      <c r="N401" s="6">
        <f t="shared" ca="1" si="74"/>
        <v>1.6791687494191375E-2</v>
      </c>
      <c r="O401" s="3">
        <f t="shared" ca="1" si="75"/>
        <v>5.1159672242081875</v>
      </c>
      <c r="P401" s="11">
        <f t="shared" ca="1" si="76"/>
        <v>4.1589386072574475E-3</v>
      </c>
      <c r="Q401" s="22">
        <f t="shared" ca="1" si="80"/>
        <v>0.19700229843166225</v>
      </c>
      <c r="R401" s="22">
        <f t="shared" ca="1" si="81"/>
        <v>0.62748908224186484</v>
      </c>
      <c r="S401" s="12">
        <f t="shared" ca="1" si="77"/>
        <v>1.4425020522181539E-3</v>
      </c>
      <c r="T401" s="16">
        <f t="shared" ca="1" si="78"/>
        <v>-0.85237751298963804</v>
      </c>
      <c r="V401" s="8">
        <v>6.6965533233594707E-2</v>
      </c>
      <c r="W401" s="8">
        <v>1.25384607509274E-2</v>
      </c>
      <c r="X401" s="9">
        <v>2.30817715566521E-5</v>
      </c>
      <c r="Y401" s="10">
        <v>3.8432352687642699</v>
      </c>
      <c r="Z401" s="13">
        <v>5.5850858363113501E-2</v>
      </c>
      <c r="AA401" s="13">
        <v>5.4427072482667302E-2</v>
      </c>
      <c r="AB401" s="13">
        <v>-1.4237858804462E-3</v>
      </c>
      <c r="AC401" s="13" t="s">
        <v>24</v>
      </c>
      <c r="AD401" s="15">
        <f>10000*AB401</f>
        <v>-14.237858804462</v>
      </c>
      <c r="AE401" s="15">
        <f>ABS(AD401)</f>
        <v>14.237858804462</v>
      </c>
      <c r="AF401" s="21">
        <f>AE401/(AA401*10000)</f>
        <v>2.6159516128662165E-2</v>
      </c>
      <c r="AG401" s="17">
        <f>(V401-W401)/(X401*SQRT(Y401))</f>
        <v>1202.8108890729275</v>
      </c>
    </row>
    <row r="402" spans="9:33" x14ac:dyDescent="0.25">
      <c r="I402">
        <f t="shared" ca="1" si="79"/>
        <v>-1.4293154561473158</v>
      </c>
      <c r="J402">
        <f t="shared" ca="1" si="79"/>
        <v>2.6957266395259585</v>
      </c>
      <c r="K402">
        <f t="shared" ca="1" si="79"/>
        <v>-1.5585695062331597</v>
      </c>
      <c r="L402" s="2">
        <f t="shared" ca="1" si="72"/>
        <v>3.7333787885354438E-3</v>
      </c>
      <c r="M402" s="2">
        <f t="shared" ca="1" si="73"/>
        <v>0.14943529345658024</v>
      </c>
      <c r="N402" s="6">
        <f t="shared" ca="1" si="74"/>
        <v>1.3266321918022291E-2</v>
      </c>
      <c r="O402" s="3">
        <f t="shared" ca="1" si="75"/>
        <v>2.2533645159153277</v>
      </c>
      <c r="P402" s="11">
        <f t="shared" ca="1" si="76"/>
        <v>3.3469608022468372E-16</v>
      </c>
      <c r="Q402" s="22">
        <f t="shared" ca="1" si="80"/>
        <v>1.2733089894614495E-13</v>
      </c>
      <c r="R402" s="22">
        <f t="shared" ca="1" si="81"/>
        <v>1.4236841205717526E-12</v>
      </c>
      <c r="S402" s="12">
        <f t="shared" ca="1" si="77"/>
        <v>3.9658155775190886E-4</v>
      </c>
      <c r="T402" s="16">
        <f t="shared" ca="1" si="78"/>
        <v>-7.3164262915223395</v>
      </c>
      <c r="V402" s="8">
        <v>1.0431486761371799E-2</v>
      </c>
      <c r="W402" s="8">
        <v>3.20462373725489E-2</v>
      </c>
      <c r="X402" s="9">
        <v>5.0792421682264903E-3</v>
      </c>
      <c r="Y402" s="10">
        <v>4.1191822880721896</v>
      </c>
      <c r="Z402" s="13">
        <v>1.2710814753512799E-3</v>
      </c>
      <c r="AA402" s="13">
        <v>6.7281653991274501E-5</v>
      </c>
      <c r="AB402" s="13">
        <v>-1.2037998213600099E-3</v>
      </c>
      <c r="AC402" s="13" t="s">
        <v>24</v>
      </c>
      <c r="AD402" s="15">
        <f>10000*AB402</f>
        <v>-12.037998213600099</v>
      </c>
      <c r="AE402" s="15">
        <f>ABS(AD402)</f>
        <v>12.037998213600099</v>
      </c>
      <c r="AF402" s="21">
        <f>AE402/(AA402*10000)</f>
        <v>17.891947506464781</v>
      </c>
      <c r="AG402" s="17">
        <f>(V402-W402)/(X402*SQRT(Y402))</f>
        <v>-2.0967459060536786</v>
      </c>
    </row>
    <row r="403" spans="9:33" x14ac:dyDescent="0.25">
      <c r="I403">
        <f t="shared" ca="1" si="79"/>
        <v>1.2923900680197304</v>
      </c>
      <c r="J403">
        <f t="shared" ca="1" si="79"/>
        <v>-0.70351924446376346</v>
      </c>
      <c r="K403">
        <f t="shared" ca="1" si="79"/>
        <v>0.83677144024116745</v>
      </c>
      <c r="L403" s="2">
        <f t="shared" ca="1" si="72"/>
        <v>4.2592623958475156E-2</v>
      </c>
      <c r="M403" s="2">
        <f t="shared" ca="1" si="73"/>
        <v>7.145519607094343E-3</v>
      </c>
      <c r="N403" s="6">
        <f t="shared" ca="1" si="74"/>
        <v>4.8159694000378716E-3</v>
      </c>
      <c r="O403" s="3">
        <f t="shared" ca="1" si="75"/>
        <v>6.5774917314544181</v>
      </c>
      <c r="P403" s="11">
        <f t="shared" ca="1" si="76"/>
        <v>3.5454522681841794E-2</v>
      </c>
      <c r="Q403" s="22">
        <f t="shared" ca="1" si="80"/>
        <v>0.997946997219473</v>
      </c>
      <c r="R403" s="22">
        <f t="shared" ca="1" si="81"/>
        <v>1.6651130352979771E-2</v>
      </c>
      <c r="S403" s="12">
        <f t="shared" ca="1" si="77"/>
        <v>1.5255545742445172E-4</v>
      </c>
      <c r="T403" s="16">
        <f t="shared" ca="1" si="78"/>
        <v>2.8699008279052194</v>
      </c>
      <c r="V403" s="8">
        <v>1.22821844979872E-2</v>
      </c>
      <c r="W403" s="8">
        <v>6.2747220302805202E-3</v>
      </c>
      <c r="X403" s="9">
        <v>7.1806698725701097E-3</v>
      </c>
      <c r="Y403" s="10">
        <v>7.9058683394636802</v>
      </c>
      <c r="Z403" s="13">
        <v>1.0801086620991E-2</v>
      </c>
      <c r="AA403" s="13">
        <v>1.14123837246569E-2</v>
      </c>
      <c r="AB403" s="13">
        <v>6.1129710366589901E-4</v>
      </c>
      <c r="AC403" s="13" t="s">
        <v>24</v>
      </c>
      <c r="AD403" s="15">
        <f>10000*AB403</f>
        <v>6.1129710366589904</v>
      </c>
      <c r="AE403" s="15">
        <f>ABS(AD403)</f>
        <v>6.1129710366589904</v>
      </c>
      <c r="AF403" s="21">
        <f>AE403/(AA403*10000)</f>
        <v>5.356436642987808E-2</v>
      </c>
      <c r="AG403" s="17">
        <f>(V403-W403)/(X403*SQRT(Y403))</f>
        <v>0.2975440819254318</v>
      </c>
    </row>
    <row r="404" spans="9:33" x14ac:dyDescent="0.25">
      <c r="I404">
        <f t="shared" ca="1" si="79"/>
        <v>-0.27504977549793097</v>
      </c>
      <c r="J404">
        <f t="shared" ca="1" si="79"/>
        <v>0.61366860183811167</v>
      </c>
      <c r="K404">
        <f t="shared" ca="1" si="79"/>
        <v>-4.6042074232250922E-2</v>
      </c>
      <c r="L404" s="2">
        <f t="shared" ca="1" si="72"/>
        <v>1.0482637063854555E-2</v>
      </c>
      <c r="M404" s="2">
        <f t="shared" ca="1" si="73"/>
        <v>2.3210718059215027E-2</v>
      </c>
      <c r="N404" s="6">
        <f t="shared" ca="1" si="74"/>
        <v>1.0611451780163715E-3</v>
      </c>
      <c r="O404" s="3">
        <f t="shared" ca="1" si="75"/>
        <v>4.4319836965963866</v>
      </c>
      <c r="P404" s="11">
        <f t="shared" ca="1" si="76"/>
        <v>2.2543802079785973E-12</v>
      </c>
      <c r="Q404" s="22">
        <f t="shared" ca="1" si="80"/>
        <v>6.0766449468006785E-9</v>
      </c>
      <c r="R404" s="22">
        <f t="shared" ca="1" si="81"/>
        <v>7.5011799440771245E-8</v>
      </c>
      <c r="S404" s="12">
        <f t="shared" ca="1" si="77"/>
        <v>4.9905425635763071E-6</v>
      </c>
      <c r="T404" s="16">
        <f t="shared" ca="1" si="78"/>
        <v>-5.6975618490963491</v>
      </c>
      <c r="V404" s="8">
        <v>2.2001433756554299E-2</v>
      </c>
      <c r="W404" s="8">
        <v>4.7909856733470398E-3</v>
      </c>
      <c r="X404" s="9">
        <v>4.8861891159913797E-3</v>
      </c>
      <c r="Y404" s="10">
        <v>7.4094583210237399</v>
      </c>
      <c r="Z404" s="13">
        <v>1.7341674079073E-2</v>
      </c>
      <c r="AA404" s="13">
        <v>1.7823774252588499E-2</v>
      </c>
      <c r="AB404" s="13">
        <v>4.8210017351548899E-4</v>
      </c>
      <c r="AC404" s="13" t="s">
        <v>24</v>
      </c>
      <c r="AD404" s="15">
        <f>10000*AB404</f>
        <v>4.8210017351548897</v>
      </c>
      <c r="AE404" s="15">
        <f>ABS(AD404)</f>
        <v>4.8210017351548897</v>
      </c>
      <c r="AF404" s="21">
        <f>AE404/(AA404*10000)</f>
        <v>2.7048153027716612E-2</v>
      </c>
      <c r="AG404" s="17">
        <f>(V404-W404)/(X404*SQRT(Y404))</f>
        <v>1.2939833132833403</v>
      </c>
    </row>
    <row r="405" spans="9:33" x14ac:dyDescent="0.25">
      <c r="I405">
        <f t="shared" ca="1" si="79"/>
        <v>-0.24711756371342031</v>
      </c>
      <c r="J405">
        <f t="shared" ca="1" si="79"/>
        <v>-5.8524701752290215E-2</v>
      </c>
      <c r="K405">
        <f t="shared" ca="1" si="79"/>
        <v>-0.51666988337202213</v>
      </c>
      <c r="L405" s="2">
        <f t="shared" ca="1" si="72"/>
        <v>1.0747827113811051E-2</v>
      </c>
      <c r="M405" s="2">
        <f t="shared" ca="1" si="73"/>
        <v>1.2722679509134993E-2</v>
      </c>
      <c r="N405" s="6">
        <f t="shared" ca="1" si="74"/>
        <v>9.6707409422098628E-3</v>
      </c>
      <c r="O405" s="3">
        <f t="shared" ca="1" si="75"/>
        <v>3.5908039402026501</v>
      </c>
      <c r="P405" s="11">
        <f t="shared" ca="1" si="76"/>
        <v>6.3657971103479732E-3</v>
      </c>
      <c r="Q405" s="22">
        <f t="shared" ca="1" si="80"/>
        <v>0.45709092446476285</v>
      </c>
      <c r="R405" s="22">
        <f t="shared" ca="1" si="81"/>
        <v>0.75159538042047092</v>
      </c>
      <c r="S405" s="12">
        <f t="shared" ca="1" si="77"/>
        <v>3.3582358411786666E-4</v>
      </c>
      <c r="T405" s="16">
        <f t="shared" ca="1" si="78"/>
        <v>-0.10776532546814251</v>
      </c>
      <c r="V405" s="8">
        <v>1.60059660003735E-2</v>
      </c>
      <c r="W405" s="8">
        <v>3.5026459174190901E-2</v>
      </c>
      <c r="X405" s="9">
        <v>1.3217542107475199E-2</v>
      </c>
      <c r="Y405" s="10">
        <v>4.0649481052745502</v>
      </c>
      <c r="Z405" s="13">
        <v>3.68676216365408E-3</v>
      </c>
      <c r="AA405" s="13">
        <v>3.7197187293579099E-3</v>
      </c>
      <c r="AB405" s="13">
        <v>3.2956565703827302E-5</v>
      </c>
      <c r="AC405" s="13" t="s">
        <v>24</v>
      </c>
      <c r="AD405" s="15">
        <f>10000*AB405</f>
        <v>0.32956565703827301</v>
      </c>
      <c r="AE405" s="15">
        <f>ABS(AD405)</f>
        <v>0.32956565703827301</v>
      </c>
      <c r="AF405" s="21">
        <f>AE405/(AA405*10000)</f>
        <v>8.8599617610109448E-3</v>
      </c>
      <c r="AG405" s="17">
        <f>(V405-W405)/(X405*SQRT(Y405))</f>
        <v>-0.71374580374232066</v>
      </c>
    </row>
    <row r="406" spans="9:33" x14ac:dyDescent="0.25">
      <c r="I406">
        <f t="shared" ca="1" si="79"/>
        <v>1.2736262575929846</v>
      </c>
      <c r="J406">
        <f t="shared" ca="1" si="79"/>
        <v>-1.7309009097339856</v>
      </c>
      <c r="K406">
        <f t="shared" ca="1" si="79"/>
        <v>0.58024745780983567</v>
      </c>
      <c r="L406" s="2">
        <f t="shared" ca="1" si="72"/>
        <v>4.1883762815407934E-2</v>
      </c>
      <c r="M406" s="2">
        <f t="shared" ca="1" si="73"/>
        <v>2.8507081439026962E-3</v>
      </c>
      <c r="N406" s="6">
        <f t="shared" ca="1" si="74"/>
        <v>1.5651914143671945E-2</v>
      </c>
      <c r="O406" s="3">
        <f t="shared" ca="1" si="75"/>
        <v>5.8645893600701733</v>
      </c>
      <c r="P406" s="11">
        <f t="shared" ca="1" si="76"/>
        <v>4.2015967272193935E-2</v>
      </c>
      <c r="Q406" s="22">
        <f t="shared" ca="1" si="80"/>
        <v>0.84844437079975554</v>
      </c>
      <c r="R406" s="22">
        <f t="shared" ca="1" si="81"/>
        <v>0.56853057583592137</v>
      </c>
      <c r="S406" s="12">
        <f t="shared" ca="1" si="77"/>
        <v>1.4367212723942855E-3</v>
      </c>
      <c r="T406" s="16">
        <f t="shared" ca="1" si="78"/>
        <v>1.0297843296934321</v>
      </c>
      <c r="V406" s="8">
        <v>2.07856178895428E-2</v>
      </c>
      <c r="W406" s="8">
        <v>2.2924643599156601E-2</v>
      </c>
      <c r="X406" s="9">
        <v>4.0749861490332303E-3</v>
      </c>
      <c r="Y406" s="10">
        <v>6.3047569461603103</v>
      </c>
      <c r="Z406" s="13">
        <v>3.8806781147333199E-3</v>
      </c>
      <c r="AA406" s="13">
        <v>3.1013363659812801E-3</v>
      </c>
      <c r="AB406" s="13">
        <v>-7.7934174875203598E-4</v>
      </c>
      <c r="AC406" s="13" t="s">
        <v>24</v>
      </c>
      <c r="AD406" s="15">
        <f>10000*AB406</f>
        <v>-7.7934174875203599</v>
      </c>
      <c r="AE406" s="15">
        <f>ABS(AD406)</f>
        <v>7.7934174875203599</v>
      </c>
      <c r="AF406" s="21">
        <f>AE406/(AA406*10000)</f>
        <v>0.25129223559903924</v>
      </c>
      <c r="AG406" s="17">
        <f>(V406-W406)/(X406*SQRT(Y406))</f>
        <v>-0.20905265774032403</v>
      </c>
    </row>
    <row r="407" spans="9:33" x14ac:dyDescent="0.25">
      <c r="I407">
        <f t="shared" ca="1" si="79"/>
        <v>-1.381790548415555</v>
      </c>
      <c r="J407">
        <f t="shared" ca="1" si="79"/>
        <v>-0.70779248954271312</v>
      </c>
      <c r="K407">
        <f t="shared" ca="1" si="79"/>
        <v>-8.1161061131532763E-3</v>
      </c>
      <c r="L407" s="2">
        <f t="shared" ca="1" si="72"/>
        <v>3.8954968602113466E-3</v>
      </c>
      <c r="M407" s="2">
        <f t="shared" ca="1" si="73"/>
        <v>7.118260795723314E-3</v>
      </c>
      <c r="N407" s="6">
        <f t="shared" ca="1" si="74"/>
        <v>1.7396895256816938E-2</v>
      </c>
      <c r="O407" s="3">
        <f t="shared" ca="1" si="75"/>
        <v>4.5077957167659584</v>
      </c>
      <c r="P407" s="11">
        <f t="shared" ca="1" si="76"/>
        <v>1.318013998713025E-2</v>
      </c>
      <c r="Q407" s="22">
        <f t="shared" ca="1" si="80"/>
        <v>0.46523566394240512</v>
      </c>
      <c r="R407" s="22">
        <f t="shared" ca="1" si="81"/>
        <v>0.84379910838663408</v>
      </c>
      <c r="S407" s="12">
        <f t="shared" ca="1" si="77"/>
        <v>1.3642932295894691E-3</v>
      </c>
      <c r="T407" s="16">
        <f t="shared" ca="1" si="78"/>
        <v>-8.7251847785685302E-2</v>
      </c>
      <c r="V407" s="8">
        <v>7.7404198860208601E-3</v>
      </c>
      <c r="W407" s="8">
        <v>6.8127957714930604E-3</v>
      </c>
      <c r="X407" s="9">
        <v>7.7787847946270703E-3</v>
      </c>
      <c r="Y407" s="10">
        <v>2.6394324805331699</v>
      </c>
      <c r="Z407" s="13">
        <v>5.7602626031648301E-3</v>
      </c>
      <c r="AA407" s="13">
        <v>5.5190889258930403E-3</v>
      </c>
      <c r="AB407" s="13">
        <v>-2.41173677271794E-4</v>
      </c>
      <c r="AC407" s="13" t="s">
        <v>24</v>
      </c>
      <c r="AD407" s="15">
        <f>10000*AB407</f>
        <v>-2.4117367727179402</v>
      </c>
      <c r="AE407" s="15">
        <f>ABS(AD407)</f>
        <v>2.4117367727179402</v>
      </c>
      <c r="AF407" s="21">
        <f>AE407/(AA407*10000)</f>
        <v>4.369809591947639E-2</v>
      </c>
      <c r="AG407" s="17">
        <f>(V407-W407)/(X407*SQRT(Y407))</f>
        <v>7.3401510140305881E-2</v>
      </c>
    </row>
    <row r="408" spans="9:33" x14ac:dyDescent="0.25">
      <c r="I408">
        <f t="shared" ca="1" si="79"/>
        <v>0.35385089485976506</v>
      </c>
      <c r="J408">
        <f t="shared" ca="1" si="79"/>
        <v>-1.3335292506368408</v>
      </c>
      <c r="K408">
        <f t="shared" ca="1" si="79"/>
        <v>0.88259205662729801</v>
      </c>
      <c r="L408" s="2">
        <f t="shared" ca="1" si="72"/>
        <v>1.8397708806510638E-2</v>
      </c>
      <c r="M408" s="2">
        <f t="shared" ca="1" si="73"/>
        <v>4.0673327953435583E-3</v>
      </c>
      <c r="N408" s="6">
        <f t="shared" ca="1" si="74"/>
        <v>2.7337078104550392E-3</v>
      </c>
      <c r="O408" s="3">
        <f t="shared" ca="1" si="75"/>
        <v>6.7136655227617723</v>
      </c>
      <c r="P408" s="11">
        <f t="shared" ca="1" si="76"/>
        <v>1.4386889838517719E-2</v>
      </c>
      <c r="Q408" s="22">
        <f t="shared" ca="1" si="80"/>
        <v>0.97847057144844996</v>
      </c>
      <c r="R408" s="22">
        <f t="shared" ca="1" si="81"/>
        <v>0.13353242522987296</v>
      </c>
      <c r="S408" s="12">
        <f t="shared" ca="1" si="77"/>
        <v>5.0172285848838415E-5</v>
      </c>
      <c r="T408" s="16">
        <f t="shared" ca="1" si="78"/>
        <v>2.0231386267535494</v>
      </c>
      <c r="V408" s="8">
        <v>9.1326316885304293E-3</v>
      </c>
      <c r="W408" s="8">
        <v>7.66633462689511E-3</v>
      </c>
      <c r="X408" s="9">
        <v>3.3694497348474299E-3</v>
      </c>
      <c r="Y408" s="10">
        <v>4.9004403046768603</v>
      </c>
      <c r="Z408" s="13">
        <v>4.7131136622270298E-3</v>
      </c>
      <c r="AA408" s="13">
        <v>3.7661439396675001E-3</v>
      </c>
      <c r="AB408" s="13">
        <v>-9.4696972255952695E-4</v>
      </c>
      <c r="AC408" s="13" t="s">
        <v>24</v>
      </c>
      <c r="AD408" s="15">
        <f>10000*AB408</f>
        <v>-9.4696972255952687</v>
      </c>
      <c r="AE408" s="15">
        <f>ABS(AD408)</f>
        <v>9.4696972255952687</v>
      </c>
      <c r="AF408" s="21">
        <f>AE408/(AA408*10000)</f>
        <v>0.25144278544041299</v>
      </c>
      <c r="AG408" s="17">
        <f>(V408-W408)/(X408*SQRT(Y408))</f>
        <v>0.19658276112675854</v>
      </c>
    </row>
    <row r="409" spans="9:33" x14ac:dyDescent="0.25">
      <c r="I409">
        <f t="shared" ca="1" si="79"/>
        <v>-0.86415125584294328</v>
      </c>
      <c r="J409">
        <f t="shared" ca="1" si="79"/>
        <v>-0.16201279519623069</v>
      </c>
      <c r="K409">
        <f t="shared" ca="1" si="79"/>
        <v>0.308495173198786</v>
      </c>
      <c r="L409" s="2">
        <f t="shared" ca="1" si="72"/>
        <v>6.1892374791727859E-3</v>
      </c>
      <c r="M409" s="2">
        <f t="shared" ca="1" si="73"/>
        <v>1.1597895094086336E-2</v>
      </c>
      <c r="N409" s="6">
        <f t="shared" ca="1" si="74"/>
        <v>1.9076952747703102E-2</v>
      </c>
      <c r="O409" s="3">
        <f t="shared" ca="1" si="75"/>
        <v>5.193465226252858</v>
      </c>
      <c r="P409" s="11">
        <f t="shared" ca="1" si="76"/>
        <v>1.4773656499491448E-2</v>
      </c>
      <c r="Q409" s="22">
        <f t="shared" ca="1" si="80"/>
        <v>0.45049571561036217</v>
      </c>
      <c r="R409" s="22">
        <f t="shared" ca="1" si="81"/>
        <v>0.90214793787155045</v>
      </c>
      <c r="S409" s="12">
        <f t="shared" ca="1" si="77"/>
        <v>1.8900584548840226E-3</v>
      </c>
      <c r="T409" s="16">
        <f t="shared" ca="1" si="78"/>
        <v>-0.12440902086626862</v>
      </c>
      <c r="V409" s="8">
        <v>7.6545972069160303E-3</v>
      </c>
      <c r="W409" s="8">
        <v>2.4775740293915402E-3</v>
      </c>
      <c r="X409" s="9">
        <v>1.2843966444210601E-2</v>
      </c>
      <c r="Y409" s="10">
        <v>3.76022944552281</v>
      </c>
      <c r="Z409" s="13">
        <v>1.19279353795763E-2</v>
      </c>
      <c r="AA409" s="13">
        <v>1.27385038035849E-2</v>
      </c>
      <c r="AB409" s="13">
        <v>8.1056842400865296E-4</v>
      </c>
      <c r="AC409" s="13" t="s">
        <v>24</v>
      </c>
      <c r="AD409" s="15">
        <f>10000*AB409</f>
        <v>8.1056842400865303</v>
      </c>
      <c r="AE409" s="15">
        <f>ABS(AD409)</f>
        <v>8.1056842400865303</v>
      </c>
      <c r="AF409" s="21">
        <f>AE409/(AA409*10000)</f>
        <v>6.3631368055998935E-2</v>
      </c>
      <c r="AG409" s="17">
        <f>(V409-W409)/(X409*SQRT(Y409))</f>
        <v>0.20786136459474469</v>
      </c>
    </row>
    <row r="410" spans="9:33" x14ac:dyDescent="0.25">
      <c r="I410">
        <f t="shared" ca="1" si="79"/>
        <v>-1.1704454982238766</v>
      </c>
      <c r="J410">
        <f t="shared" ca="1" si="79"/>
        <v>-0.89748324064817975</v>
      </c>
      <c r="K410">
        <f t="shared" ca="1" si="79"/>
        <v>0.53723419688523766</v>
      </c>
      <c r="L410" s="2">
        <f t="shared" ca="1" si="72"/>
        <v>4.706073903858141E-3</v>
      </c>
      <c r="M410" s="2">
        <f t="shared" ca="1" si="73"/>
        <v>6.0074409527111671E-3</v>
      </c>
      <c r="N410" s="6">
        <f t="shared" ca="1" si="74"/>
        <v>1.1721691812352946E-2</v>
      </c>
      <c r="O410" s="3">
        <f t="shared" ca="1" si="75"/>
        <v>5.7528555518508178</v>
      </c>
      <c r="P410" s="11">
        <f t="shared" ca="1" si="76"/>
        <v>1.0577435842079508E-2</v>
      </c>
      <c r="Q410" s="22">
        <f t="shared" ca="1" si="80"/>
        <v>0.48154037917708897</v>
      </c>
      <c r="R410" s="22">
        <f t="shared" ca="1" si="81"/>
        <v>0.95584296222711529</v>
      </c>
      <c r="S410" s="12">
        <f t="shared" ca="1" si="77"/>
        <v>7.9043118620826275E-4</v>
      </c>
      <c r="T410" s="16">
        <f t="shared" ca="1" si="78"/>
        <v>-4.6287931391636908E-2</v>
      </c>
      <c r="V410" s="8">
        <v>4.3317628070330197E-2</v>
      </c>
      <c r="W410" s="8">
        <v>0.111774046605182</v>
      </c>
      <c r="X410" s="9">
        <v>1.6366618873309501E-2</v>
      </c>
      <c r="Y410" s="10">
        <v>3.17426627711479</v>
      </c>
      <c r="Z410" s="13">
        <v>1.60897037042145E-3</v>
      </c>
      <c r="AA410" s="13">
        <v>9.2773445316237201E-5</v>
      </c>
      <c r="AB410" s="13">
        <v>-1.5161969251052099E-3</v>
      </c>
      <c r="AC410" s="13" t="s">
        <v>24</v>
      </c>
      <c r="AD410" s="15">
        <f>10000*AB410</f>
        <v>-15.161969251052099</v>
      </c>
      <c r="AE410" s="15">
        <f>ABS(AD410)</f>
        <v>15.161969251052099</v>
      </c>
      <c r="AF410" s="21">
        <f>AE410/(AA410*10000)</f>
        <v>16.343005478959455</v>
      </c>
      <c r="AG410" s="17">
        <f>(V410-W410)/(X410*SQRT(Y410))</f>
        <v>-2.3476509562632377</v>
      </c>
    </row>
    <row r="411" spans="9:33" x14ac:dyDescent="0.25">
      <c r="I411">
        <f t="shared" ca="1" si="79"/>
        <v>1.0719644179156458</v>
      </c>
      <c r="J411">
        <f t="shared" ca="1" si="79"/>
        <v>0.6484233199386672</v>
      </c>
      <c r="K411">
        <f t="shared" ca="1" si="79"/>
        <v>-0.28836788498675925</v>
      </c>
      <c r="L411" s="2">
        <f t="shared" ca="1" si="72"/>
        <v>3.4971253544737534E-2</v>
      </c>
      <c r="M411" s="2">
        <f t="shared" ca="1" si="73"/>
        <v>2.3943567853852404E-2</v>
      </c>
      <c r="N411" s="6">
        <f t="shared" ca="1" si="74"/>
        <v>2.5904017276415915E-3</v>
      </c>
      <c r="O411" s="3">
        <f t="shared" ca="1" si="75"/>
        <v>3.9767936290288457</v>
      </c>
      <c r="P411" s="11">
        <f t="shared" ca="1" si="76"/>
        <v>1.1058024907636424E-2</v>
      </c>
      <c r="Q411" s="22">
        <f t="shared" ca="1" si="80"/>
        <v>0.98361002676026577</v>
      </c>
      <c r="R411" s="22">
        <f t="shared" ca="1" si="81"/>
        <v>8.1486469017020072E-2</v>
      </c>
      <c r="S411" s="12">
        <f t="shared" ca="1" si="77"/>
        <v>2.6685005490138681E-5</v>
      </c>
      <c r="T411" s="16">
        <f t="shared" ca="1" si="78"/>
        <v>2.1347682312262757</v>
      </c>
      <c r="V411" s="8">
        <v>3.7612466257755398E-2</v>
      </c>
      <c r="W411" s="8">
        <v>3.4629441520976499E-3</v>
      </c>
      <c r="X411" s="9">
        <v>1.96952504213334E-2</v>
      </c>
      <c r="Y411" s="10">
        <v>4.4524197484376602</v>
      </c>
      <c r="Z411" s="13">
        <v>3.8070098434028997E-2</v>
      </c>
      <c r="AA411" s="13">
        <v>3.89567232775727E-2</v>
      </c>
      <c r="AB411" s="13">
        <v>8.86624843543668E-4</v>
      </c>
      <c r="AC411" s="13" t="s">
        <v>24</v>
      </c>
      <c r="AD411" s="15">
        <f>10000*AB411</f>
        <v>8.8662484354366793</v>
      </c>
      <c r="AE411" s="15">
        <f>ABS(AD411)</f>
        <v>8.8662484354366793</v>
      </c>
      <c r="AF411" s="21">
        <f>AE411/(AA411*10000)</f>
        <v>2.2759225339008322E-2</v>
      </c>
      <c r="AG411" s="17">
        <f>(V411-W411)/(X411*SQRT(Y411))</f>
        <v>0.82172230011570502</v>
      </c>
    </row>
    <row r="412" spans="9:33" x14ac:dyDescent="0.25">
      <c r="I412">
        <f t="shared" ca="1" si="79"/>
        <v>-1.9067797282218562</v>
      </c>
      <c r="J412">
        <f t="shared" ca="1" si="79"/>
        <v>-2.1697014194918633</v>
      </c>
      <c r="K412">
        <f t="shared" ca="1" si="79"/>
        <v>1.4860603265743229</v>
      </c>
      <c r="L412" s="2">
        <f t="shared" ca="1" si="72"/>
        <v>2.4357546767945792E-3</v>
      </c>
      <c r="M412" s="2">
        <f t="shared" ca="1" si="73"/>
        <v>1.9253202693882393E-3</v>
      </c>
      <c r="N412" s="6">
        <f t="shared" ca="1" si="74"/>
        <v>1.2920279017672615E-2</v>
      </c>
      <c r="O412" s="3">
        <f t="shared" ca="1" si="75"/>
        <v>8.7936009676958218</v>
      </c>
      <c r="P412" s="11">
        <f t="shared" ca="1" si="76"/>
        <v>1.5541569853005872E-2</v>
      </c>
      <c r="Q412" s="22">
        <f t="shared" ca="1" si="80"/>
        <v>0.50531473837748198</v>
      </c>
      <c r="R412" s="22">
        <f t="shared" ca="1" si="81"/>
        <v>1.1829187127509557</v>
      </c>
      <c r="S412" s="12">
        <f t="shared" ca="1" si="77"/>
        <v>1.4679475535093306E-3</v>
      </c>
      <c r="T412" s="16">
        <f t="shared" ca="1" si="78"/>
        <v>1.3322467575441074E-2</v>
      </c>
      <c r="V412" s="8">
        <v>1.39337476922509E-2</v>
      </c>
      <c r="W412" s="8">
        <v>6.2576389631977796E-3</v>
      </c>
      <c r="X412" s="9">
        <v>2.1940982732979999E-3</v>
      </c>
      <c r="Y412" s="10">
        <v>3.8459858746123299</v>
      </c>
      <c r="Z412" s="13">
        <v>7.2790876493602401E-3</v>
      </c>
      <c r="AA412" s="13">
        <v>7.7400614973173699E-3</v>
      </c>
      <c r="AB412" s="13">
        <v>4.6097384795712898E-4</v>
      </c>
      <c r="AC412" s="13" t="s">
        <v>24</v>
      </c>
      <c r="AD412" s="15">
        <f>10000*AB412</f>
        <v>4.6097384795712895</v>
      </c>
      <c r="AE412" s="15">
        <f>ABS(AD412)</f>
        <v>4.6097384795712895</v>
      </c>
      <c r="AF412" s="21">
        <f>AE412/(AA412*10000)</f>
        <v>5.9556871494741738E-2</v>
      </c>
      <c r="AG412" s="17">
        <f>(V412-W412)/(X412*SQRT(Y412))</f>
        <v>1.7839439276153375</v>
      </c>
    </row>
    <row r="413" spans="9:33" x14ac:dyDescent="0.25">
      <c r="I413">
        <f t="shared" ca="1" si="79"/>
        <v>-0.62068955818483929</v>
      </c>
      <c r="J413">
        <f t="shared" ca="1" si="79"/>
        <v>0.4020653628425756</v>
      </c>
      <c r="K413">
        <f t="shared" ca="1" si="79"/>
        <v>1.395972186132125</v>
      </c>
      <c r="L413" s="2">
        <f t="shared" ca="1" si="72"/>
        <v>7.6949991401061429E-3</v>
      </c>
      <c r="M413" s="2">
        <f t="shared" ca="1" si="73"/>
        <v>1.9208453462451518E-2</v>
      </c>
      <c r="N413" s="6">
        <f t="shared" ca="1" si="74"/>
        <v>1.7673276026590988E-2</v>
      </c>
      <c r="O413" s="3">
        <f t="shared" ca="1" si="75"/>
        <v>8.4463606223412562</v>
      </c>
      <c r="P413" s="11">
        <f t="shared" ca="1" si="76"/>
        <v>1.5246871730628879E-2</v>
      </c>
      <c r="Q413" s="22">
        <f t="shared" ca="1" si="80"/>
        <v>0.41131727613412816</v>
      </c>
      <c r="R413" s="22">
        <f t="shared" ca="1" si="81"/>
        <v>1.1306649865777676</v>
      </c>
      <c r="S413" s="12">
        <f t="shared" ca="1" si="77"/>
        <v>2.6381758523067599E-3</v>
      </c>
      <c r="T413" s="16">
        <f t="shared" ca="1" si="78"/>
        <v>-0.22415775680827343</v>
      </c>
      <c r="V413" s="8">
        <v>3.9480679743130499E-2</v>
      </c>
      <c r="W413" s="8">
        <v>2.3797256178805001E-2</v>
      </c>
      <c r="X413" s="9">
        <v>8.6145629824217196E-3</v>
      </c>
      <c r="Y413" s="10">
        <v>3.16467929547477</v>
      </c>
      <c r="Z413" s="13">
        <v>1.7099639061968801E-2</v>
      </c>
      <c r="AA413" s="13">
        <v>1.6904353823082599E-2</v>
      </c>
      <c r="AB413" s="13">
        <v>-1.9528523888621201E-4</v>
      </c>
      <c r="AC413" s="13" t="s">
        <v>24</v>
      </c>
      <c r="AD413" s="15">
        <f>10000*AB413</f>
        <v>-1.9528523888621201</v>
      </c>
      <c r="AE413" s="15">
        <f>ABS(AD413)</f>
        <v>1.9528523888621201</v>
      </c>
      <c r="AF413" s="21">
        <f>AE413/(AA413*10000)</f>
        <v>1.1552363428382187E-2</v>
      </c>
      <c r="AG413" s="17">
        <f>(V413-W413)/(X413*SQRT(Y413))</f>
        <v>1.0233937686175947</v>
      </c>
    </row>
    <row r="414" spans="9:33" x14ac:dyDescent="0.25">
      <c r="I414">
        <f t="shared" ca="1" si="79"/>
        <v>-0.78653095525177608</v>
      </c>
      <c r="J414">
        <f t="shared" ca="1" si="79"/>
        <v>1.9216395056770637</v>
      </c>
      <c r="K414">
        <f t="shared" ca="1" si="79"/>
        <v>0.12913102064461199</v>
      </c>
      <c r="L414" s="2">
        <f t="shared" ca="1" si="72"/>
        <v>6.6341967679471861E-3</v>
      </c>
      <c r="M414" s="2">
        <f t="shared" ca="1" si="73"/>
        <v>7.4776143633685732E-2</v>
      </c>
      <c r="N414" s="6">
        <f t="shared" ca="1" si="74"/>
        <v>8.1853929504746636E-7</v>
      </c>
      <c r="O414" s="3">
        <f t="shared" ca="1" si="75"/>
        <v>4.793146381843612</v>
      </c>
      <c r="P414" s="11">
        <f t="shared" ca="1" si="76"/>
        <v>0</v>
      </c>
      <c r="Q414" s="22">
        <f t="shared" ca="1" si="80"/>
        <v>0</v>
      </c>
      <c r="R414" s="22">
        <f t="shared" ca="1" si="81"/>
        <v>0</v>
      </c>
      <c r="S414" s="12">
        <f t="shared" ca="1" si="77"/>
        <v>3.2114396029319498E-12</v>
      </c>
      <c r="T414" s="16">
        <f t="shared" ca="1" si="78"/>
        <v>-38024.600348457883</v>
      </c>
      <c r="V414" s="8">
        <v>6.6821007062684698E-3</v>
      </c>
      <c r="W414" s="8">
        <v>1.34101163092674E-2</v>
      </c>
      <c r="X414" s="9">
        <v>1.02846376024259E-2</v>
      </c>
      <c r="Y414" s="10">
        <v>1.6948089041905401</v>
      </c>
      <c r="Z414" s="13">
        <v>4.0766354668974603E-3</v>
      </c>
      <c r="AA414" s="13">
        <v>2.6379852742731101E-3</v>
      </c>
      <c r="AB414" s="13">
        <v>-1.43865019262434E-3</v>
      </c>
      <c r="AC414" s="13" t="s">
        <v>24</v>
      </c>
      <c r="AD414" s="15">
        <f>10000*AB414</f>
        <v>-14.386501926243399</v>
      </c>
      <c r="AE414" s="15">
        <f>ABS(AD414)</f>
        <v>14.386501926243399</v>
      </c>
      <c r="AF414" s="21">
        <f>AE414/(AA414*10000)</f>
        <v>0.54535944785391433</v>
      </c>
      <c r="AG414" s="17">
        <f>(V414-W414)/(X414*SQRT(Y414))</f>
        <v>-0.50250180754501761</v>
      </c>
    </row>
    <row r="415" spans="9:33" x14ac:dyDescent="0.25">
      <c r="I415">
        <f t="shared" ca="1" si="79"/>
        <v>1.2963974769398496</v>
      </c>
      <c r="J415">
        <f t="shared" ca="1" si="79"/>
        <v>-0.25862970478102448</v>
      </c>
      <c r="K415">
        <f t="shared" ca="1" si="79"/>
        <v>0.17486604345562404</v>
      </c>
      <c r="L415" s="2">
        <f t="shared" ca="1" si="72"/>
        <v>4.2745564143447851E-2</v>
      </c>
      <c r="M415" s="2">
        <f t="shared" ca="1" si="73"/>
        <v>1.0637726999205203E-2</v>
      </c>
      <c r="N415" s="6">
        <f t="shared" ca="1" si="74"/>
        <v>1.0164944043937394E-2</v>
      </c>
      <c r="O415" s="3">
        <f t="shared" ca="1" si="75"/>
        <v>4.8921916069249018</v>
      </c>
      <c r="P415" s="11">
        <f t="shared" ca="1" si="76"/>
        <v>3.2882567563454861E-2</v>
      </c>
      <c r="Q415" s="22">
        <f t="shared" ca="1" si="80"/>
        <v>0.92336643177819855</v>
      </c>
      <c r="R415" s="22">
        <f t="shared" ca="1" si="81"/>
        <v>0.31827706414081136</v>
      </c>
      <c r="S415" s="12">
        <f t="shared" ca="1" si="77"/>
        <v>5.0549101763479461E-4</v>
      </c>
      <c r="T415" s="16">
        <f t="shared" ca="1" si="78"/>
        <v>1.4280858963520082</v>
      </c>
      <c r="V415" s="8">
        <v>4.3556687041191597E-3</v>
      </c>
      <c r="W415" s="8">
        <v>4.4965323817383801E-2</v>
      </c>
      <c r="X415" s="9">
        <v>4.2775826154106498E-3</v>
      </c>
      <c r="Y415" s="10">
        <v>3.9239872726021501</v>
      </c>
      <c r="Z415" s="13">
        <v>6.2929356275226998E-4</v>
      </c>
      <c r="AA415" s="13">
        <v>1.35017774676E-9</v>
      </c>
      <c r="AB415" s="13">
        <v>-6.2929221257452303E-4</v>
      </c>
      <c r="AC415" s="13" t="s">
        <v>24</v>
      </c>
      <c r="AD415" s="15">
        <f>10000*AB415</f>
        <v>-6.2929221257452301</v>
      </c>
      <c r="AE415" s="15">
        <f>ABS(AD415)</f>
        <v>6.2929221257452301</v>
      </c>
      <c r="AF415" s="21">
        <f>AE415/(AA415*10000)</f>
        <v>466081.01346998604</v>
      </c>
      <c r="AG415" s="17">
        <f>(V415-W415)/(X415*SQRT(Y415))</f>
        <v>-4.7925549387200705</v>
      </c>
    </row>
    <row r="416" spans="9:33" x14ac:dyDescent="0.25">
      <c r="I416">
        <f t="shared" ca="1" si="79"/>
        <v>-1.064284617598056</v>
      </c>
      <c r="J416">
        <f t="shared" ca="1" si="79"/>
        <v>-0.78308889015357197</v>
      </c>
      <c r="K416">
        <f t="shared" ca="1" si="79"/>
        <v>0.16129633415715619</v>
      </c>
      <c r="L416" s="2">
        <f t="shared" ca="1" si="72"/>
        <v>5.1748335408322507E-3</v>
      </c>
      <c r="M416" s="2">
        <f t="shared" ca="1" si="73"/>
        <v>6.6546527869858884E-3</v>
      </c>
      <c r="N416" s="6">
        <f t="shared" ca="1" si="74"/>
        <v>1.1111102579487967E-2</v>
      </c>
      <c r="O416" s="3">
        <f t="shared" ca="1" si="75"/>
        <v>4.8625929574416569</v>
      </c>
      <c r="P416" s="11">
        <f t="shared" ca="1" si="76"/>
        <v>9.0525623377685164E-3</v>
      </c>
      <c r="Q416" s="22">
        <f t="shared" ca="1" si="80"/>
        <v>0.47591960276524925</v>
      </c>
      <c r="R416" s="22">
        <f t="shared" ca="1" si="81"/>
        <v>0.87811603355856616</v>
      </c>
      <c r="S416" s="12">
        <f t="shared" ca="1" si="77"/>
        <v>6.0031919629612506E-4</v>
      </c>
      <c r="T416" s="16">
        <f t="shared" ca="1" si="78"/>
        <v>-6.0397304383346673E-2</v>
      </c>
      <c r="V416" s="8">
        <v>7.6540574105468297E-3</v>
      </c>
      <c r="W416" s="8">
        <v>1.0235789492315401E-2</v>
      </c>
      <c r="X416" s="9">
        <v>4.3149084630924699E-3</v>
      </c>
      <c r="Y416" s="10">
        <v>10.3940175567071</v>
      </c>
      <c r="Z416" s="13">
        <v>5.7603640493275902E-3</v>
      </c>
      <c r="AA416" s="13">
        <v>4.3541838756701902E-3</v>
      </c>
      <c r="AB416" s="13">
        <v>-1.4061801736574E-3</v>
      </c>
      <c r="AC416" s="13" t="s">
        <v>24</v>
      </c>
      <c r="AD416" s="15">
        <f>10000*AB416</f>
        <v>-14.061801736574001</v>
      </c>
      <c r="AE416" s="15">
        <f>ABS(AD416)</f>
        <v>14.061801736574001</v>
      </c>
      <c r="AF416" s="21">
        <f>AE416/(AA416*10000)</f>
        <v>0.32294919411067885</v>
      </c>
      <c r="AG416" s="17">
        <f>(V416-W416)/(X416*SQRT(Y416))</f>
        <v>-0.18558713248650058</v>
      </c>
    </row>
    <row r="417" spans="9:33" x14ac:dyDescent="0.25">
      <c r="I417">
        <f t="shared" ca="1" si="79"/>
        <v>0.60171582230690746</v>
      </c>
      <c r="J417">
        <f t="shared" ca="1" si="79"/>
        <v>0.45932285178626447</v>
      </c>
      <c r="K417">
        <f t="shared" ca="1" si="79"/>
        <v>1.2399434717158426</v>
      </c>
      <c r="L417" s="2">
        <f t="shared" ca="1" si="72"/>
        <v>2.2963896523869806E-2</v>
      </c>
      <c r="M417" s="2">
        <f t="shared" ca="1" si="73"/>
        <v>2.0217794281024104E-2</v>
      </c>
      <c r="N417" s="6">
        <f t="shared" ca="1" si="74"/>
        <v>1.5783605492545722E-2</v>
      </c>
      <c r="O417" s="3">
        <f t="shared" ca="1" si="75"/>
        <v>7.8770816842491476</v>
      </c>
      <c r="P417" s="11">
        <f t="shared" ca="1" si="76"/>
        <v>1.9079536243871612E-2</v>
      </c>
      <c r="Q417" s="22">
        <f t="shared" ca="1" si="80"/>
        <v>0.52471495317233718</v>
      </c>
      <c r="R417" s="22">
        <f t="shared" ca="1" si="81"/>
        <v>1.1175276360297237</v>
      </c>
      <c r="S417" s="12">
        <f t="shared" ca="1" si="77"/>
        <v>1.9623559372262491E-3</v>
      </c>
      <c r="T417" s="16">
        <f t="shared" ca="1" si="78"/>
        <v>6.1990881361833054E-2</v>
      </c>
      <c r="V417" s="8">
        <v>5.5907903500676003E-2</v>
      </c>
      <c r="W417" s="8">
        <v>1.6861030060459799E-2</v>
      </c>
      <c r="X417" s="9">
        <v>1.66147033509077E-2</v>
      </c>
      <c r="Y417" s="10">
        <v>4.3052897108869201</v>
      </c>
      <c r="Z417" s="13">
        <v>4.2531099885168198E-2</v>
      </c>
      <c r="AA417" s="13">
        <v>4.1263763455388201E-2</v>
      </c>
      <c r="AB417" s="13">
        <v>-1.26733642977992E-3</v>
      </c>
      <c r="AC417" s="13" t="s">
        <v>24</v>
      </c>
      <c r="AD417" s="15">
        <f>10000*AB417</f>
        <v>-12.6733642977992</v>
      </c>
      <c r="AE417" s="15">
        <f>ABS(AD417)</f>
        <v>12.6733642977992</v>
      </c>
      <c r="AF417" s="21">
        <f>AE417/(AA417*10000)</f>
        <v>3.0713059683712192E-2</v>
      </c>
      <c r="AG417" s="17">
        <f>(V417-W417)/(X417*SQRT(Y417))</f>
        <v>1.132641532618631</v>
      </c>
    </row>
    <row r="418" spans="9:33" x14ac:dyDescent="0.25">
      <c r="I418">
        <f t="shared" ca="1" si="79"/>
        <v>-1.1482531838630621</v>
      </c>
      <c r="J418">
        <f t="shared" ca="1" si="79"/>
        <v>0.3685613238549138</v>
      </c>
      <c r="K418">
        <f t="shared" ca="1" si="79"/>
        <v>0.18260888193182248</v>
      </c>
      <c r="L418" s="2">
        <f t="shared" ca="1" si="72"/>
        <v>4.8004199504054152E-3</v>
      </c>
      <c r="M418" s="2">
        <f t="shared" ca="1" si="73"/>
        <v>1.8641374450628818E-2</v>
      </c>
      <c r="N418" s="6">
        <f t="shared" ca="1" si="74"/>
        <v>4.2489565403452841E-3</v>
      </c>
      <c r="O418" s="3">
        <f t="shared" ca="1" si="75"/>
        <v>4.9091611750179887</v>
      </c>
      <c r="P418" s="11">
        <f t="shared" ca="1" si="76"/>
        <v>2.9518522589575799E-4</v>
      </c>
      <c r="Q418" s="22">
        <f t="shared" ca="1" si="80"/>
        <v>7.075210713714529E-2</v>
      </c>
      <c r="R418" s="22">
        <f t="shared" ca="1" si="81"/>
        <v>0.2999470362839603</v>
      </c>
      <c r="S418" s="12">
        <f t="shared" ca="1" si="77"/>
        <v>8.8628187720087283E-5</v>
      </c>
      <c r="T418" s="16">
        <f t="shared" ca="1" si="78"/>
        <v>-1.4702124853054097</v>
      </c>
      <c r="V418" s="8">
        <v>2.6929195871866298E-3</v>
      </c>
      <c r="W418" s="8">
        <v>5.0744985136552102E-2</v>
      </c>
      <c r="X418" s="9">
        <v>1.42026260391717E-2</v>
      </c>
      <c r="Y418" s="10">
        <v>2.75925719851341</v>
      </c>
      <c r="Z418" s="13">
        <v>1.2230759117384401E-3</v>
      </c>
      <c r="AA418" s="13">
        <v>1.81405394416353E-4</v>
      </c>
      <c r="AB418" s="13">
        <v>-1.0416705173220801E-3</v>
      </c>
      <c r="AC418" s="13" t="s">
        <v>24</v>
      </c>
      <c r="AD418" s="15">
        <f>10000*AB418</f>
        <v>-10.416705173220802</v>
      </c>
      <c r="AE418" s="15">
        <f>ABS(AD418)</f>
        <v>10.416705173220802</v>
      </c>
      <c r="AF418" s="21">
        <f>AE418/(AA418*10000)</f>
        <v>5.742224594111506</v>
      </c>
      <c r="AG418" s="17">
        <f>(V418-W418)/(X418*SQRT(Y418))</f>
        <v>-2.0367949834881118</v>
      </c>
    </row>
    <row r="419" spans="9:33" x14ac:dyDescent="0.25">
      <c r="I419">
        <f t="shared" ref="I419:K450" ca="1" si="82">IF($H$2,NORMSINV(RAND()),I419)</f>
        <v>0.74139451709080351</v>
      </c>
      <c r="J419">
        <f t="shared" ca="1" si="82"/>
        <v>-9.6630574759783247E-2</v>
      </c>
      <c r="K419">
        <f t="shared" ca="1" si="82"/>
        <v>-0.91982050230382117</v>
      </c>
      <c r="L419" s="2">
        <f t="shared" ref="L419:L482" ca="1" si="83">$C$5*EXP(-0.5*$C$6^2*$F$5+$C$6*SQRT($F$5)*I419)</f>
        <v>2.6019745416723083E-2</v>
      </c>
      <c r="M419" s="2">
        <f t="shared" ref="M419:M482" ca="1" si="84">$D$5*EXP(-0.5*$D$6^2*$F$5+$D$6*SQRT($F$5)*J419)</f>
        <v>1.2296359709624654E-2</v>
      </c>
      <c r="N419" s="6">
        <f t="shared" ref="N419:N482" ca="1" si="85">IF($H$2,RAND()*(E$3-E$2)+E$2,N419)</f>
        <v>1.8983914489932339E-2</v>
      </c>
      <c r="O419" s="3">
        <f t="shared" ref="O419:O482" ca="1" si="86">$F$5*EXP(-0.5*$F$6^2*$F$5+$F$6*SQRT($F$5)*K419)</f>
        <v>2.9984085913945879</v>
      </c>
      <c r="P419" s="11">
        <f t="shared" ref="P419:P482" ca="1" si="87">SQRT(S419)*(T419*NORMSDIST(T419)+_xlfn.NORM.S.DIST(T419,0))</f>
        <v>2.1102366115009576E-2</v>
      </c>
      <c r="Q419" s="22">
        <f t="shared" ca="1" si="80"/>
        <v>0.66183436328910861</v>
      </c>
      <c r="R419" s="22">
        <f t="shared" ca="1" si="81"/>
        <v>0.63315486802027154</v>
      </c>
      <c r="S419" s="12">
        <f t="shared" ref="S419:S482" ca="1" si="88">N419*N419*O419</f>
        <v>1.0805935019123959E-3</v>
      </c>
      <c r="T419" s="16">
        <f t="shared" ref="T419:T482" ca="1" si="89">(L419-M419)/(N419*SQRT(O419))</f>
        <v>0.41747463522729755</v>
      </c>
      <c r="V419" s="8">
        <v>2.9631400461096202E-2</v>
      </c>
      <c r="W419" s="8">
        <v>1.03596248329104E-2</v>
      </c>
      <c r="X419" s="9">
        <v>1.9571985579054998E-2</v>
      </c>
      <c r="Y419" s="10">
        <v>8.6409645620660793</v>
      </c>
      <c r="Z419" s="13">
        <v>3.4622871018291798E-2</v>
      </c>
      <c r="AA419" s="13">
        <v>3.3863952259468103E-2</v>
      </c>
      <c r="AB419" s="13">
        <v>-7.5891875882372296E-4</v>
      </c>
      <c r="AC419" s="13" t="s">
        <v>24</v>
      </c>
      <c r="AD419" s="15">
        <f>10000*AB419</f>
        <v>-7.5891875882372295</v>
      </c>
      <c r="AE419" s="15">
        <f>ABS(AD419)</f>
        <v>7.5891875882372295</v>
      </c>
      <c r="AF419" s="21">
        <f>AE419/(AA419*10000)</f>
        <v>2.2410814691942376E-2</v>
      </c>
      <c r="AG419" s="17">
        <f>(V419-W419)/(X419*SQRT(Y419))</f>
        <v>0.33496985991882866</v>
      </c>
    </row>
    <row r="420" spans="9:33" x14ac:dyDescent="0.25">
      <c r="I420">
        <f t="shared" ca="1" si="82"/>
        <v>-0.36327458739367147</v>
      </c>
      <c r="J420">
        <f t="shared" ca="1" si="82"/>
        <v>-0.69598632252749904</v>
      </c>
      <c r="K420">
        <f t="shared" ca="1" si="82"/>
        <v>-0.15865448332186621</v>
      </c>
      <c r="L420" s="2">
        <f t="shared" ca="1" si="83"/>
        <v>9.6872404764203404E-3</v>
      </c>
      <c r="M420" s="2">
        <f t="shared" ca="1" si="84"/>
        <v>7.1938261723841022E-3</v>
      </c>
      <c r="N420" s="6">
        <f t="shared" ca="1" si="85"/>
        <v>8.9448982154758348E-3</v>
      </c>
      <c r="O420" s="3">
        <f t="shared" ca="1" si="86"/>
        <v>4.2143082869668591</v>
      </c>
      <c r="P420" s="11">
        <f t="shared" ca="1" si="87"/>
        <v>8.6398302132272235E-3</v>
      </c>
      <c r="Q420" s="22">
        <f t="shared" ca="1" si="80"/>
        <v>0.55400488144710747</v>
      </c>
      <c r="R420" s="22">
        <f t="shared" ca="1" si="81"/>
        <v>0.81146440601895475</v>
      </c>
      <c r="S420" s="12">
        <f t="shared" ca="1" si="88"/>
        <v>3.3719188042655098E-4</v>
      </c>
      <c r="T420" s="16">
        <f t="shared" ca="1" si="89"/>
        <v>0.1357862805895747</v>
      </c>
      <c r="V420" s="8">
        <v>3.3790814474812199E-2</v>
      </c>
      <c r="W420" s="8">
        <v>1.05306967274681E-2</v>
      </c>
      <c r="X420" s="9">
        <v>7.40327441843254E-3</v>
      </c>
      <c r="Y420" s="10">
        <v>2.9157366876943298</v>
      </c>
      <c r="Z420" s="13">
        <v>2.2831915394383898E-2</v>
      </c>
      <c r="AA420" s="13">
        <v>2.3423200192165601E-2</v>
      </c>
      <c r="AB420" s="13">
        <v>5.9128479778172705E-4</v>
      </c>
      <c r="AC420" s="13" t="s">
        <v>24</v>
      </c>
      <c r="AD420" s="15">
        <f>10000*AB420</f>
        <v>5.91284797781727</v>
      </c>
      <c r="AE420" s="15">
        <f>ABS(AD420)</f>
        <v>5.91284797781727</v>
      </c>
      <c r="AF420" s="21">
        <f>AE420/(AA420*10000)</f>
        <v>2.5243553098243811E-2</v>
      </c>
      <c r="AG420" s="17">
        <f>(V420-W420)/(X420*SQRT(Y420))</f>
        <v>1.8399834233324994</v>
      </c>
    </row>
    <row r="421" spans="9:33" x14ac:dyDescent="0.25">
      <c r="I421">
        <f t="shared" ca="1" si="82"/>
        <v>-0.66773629058872919</v>
      </c>
      <c r="J421">
        <f t="shared" ca="1" si="82"/>
        <v>0.21582242145990704</v>
      </c>
      <c r="K421">
        <f t="shared" ca="1" si="82"/>
        <v>0.79802954288014427</v>
      </c>
      <c r="L421" s="2">
        <f t="shared" ca="1" si="83"/>
        <v>7.3779127900434121E-3</v>
      </c>
      <c r="M421" s="2">
        <f t="shared" ca="1" si="84"/>
        <v>1.6261001835730253E-2</v>
      </c>
      <c r="N421" s="6">
        <f t="shared" ca="1" si="85"/>
        <v>2.82953243396852E-3</v>
      </c>
      <c r="O421" s="3">
        <f t="shared" ca="1" si="86"/>
        <v>6.4645123078265767</v>
      </c>
      <c r="P421" s="11">
        <f t="shared" ca="1" si="87"/>
        <v>3.7567149089882078E-4</v>
      </c>
      <c r="Q421" s="22">
        <f t="shared" ca="1" si="80"/>
        <v>0.10846049930812067</v>
      </c>
      <c r="R421" s="22">
        <f t="shared" ca="1" si="81"/>
        <v>0.47327104228111883</v>
      </c>
      <c r="S421" s="12">
        <f t="shared" ca="1" si="88"/>
        <v>5.1756526196583814E-5</v>
      </c>
      <c r="T421" s="16">
        <f t="shared" ca="1" si="89"/>
        <v>-1.2347568830626627</v>
      </c>
      <c r="V421" s="8">
        <v>1.2266812634091399E-2</v>
      </c>
      <c r="W421" s="8">
        <v>1.30601635301059E-2</v>
      </c>
      <c r="X421" s="9">
        <v>1.9047131594768701E-2</v>
      </c>
      <c r="Y421" s="10">
        <v>2.2879335009342099</v>
      </c>
      <c r="Z421" s="13">
        <v>1.1537474459985901E-2</v>
      </c>
      <c r="AA421" s="13">
        <v>1.11014214190042E-2</v>
      </c>
      <c r="AB421" s="13">
        <v>-4.3605304098162098E-4</v>
      </c>
      <c r="AC421" s="13" t="s">
        <v>24</v>
      </c>
      <c r="AD421" s="15">
        <f>10000*AB421</f>
        <v>-4.3605304098162101</v>
      </c>
      <c r="AE421" s="15">
        <f>ABS(AD421)</f>
        <v>4.3605304098162101</v>
      </c>
      <c r="AF421" s="21">
        <f>AE421/(AA421*10000)</f>
        <v>3.9279027840088521E-2</v>
      </c>
      <c r="AG421" s="17">
        <f>(V421-W421)/(X421*SQRT(Y421))</f>
        <v>-2.7536835838365702E-2</v>
      </c>
    </row>
    <row r="422" spans="9:33" x14ac:dyDescent="0.25">
      <c r="I422">
        <f t="shared" ca="1" si="82"/>
        <v>1.3395869441361175</v>
      </c>
      <c r="J422">
        <f t="shared" ca="1" si="82"/>
        <v>-1.7388970608704273</v>
      </c>
      <c r="K422">
        <f t="shared" ca="1" si="82"/>
        <v>-0.23555184152412861</v>
      </c>
      <c r="L422" s="2">
        <f t="shared" ca="1" si="83"/>
        <v>4.4429126699167376E-2</v>
      </c>
      <c r="M422" s="2">
        <f t="shared" ca="1" si="84"/>
        <v>2.8303926849489471E-3</v>
      </c>
      <c r="N422" s="6">
        <f t="shared" ca="1" si="85"/>
        <v>1.4930496790507501E-2</v>
      </c>
      <c r="O422" s="3">
        <f t="shared" ca="1" si="86"/>
        <v>4.0718438304389446</v>
      </c>
      <c r="P422" s="11">
        <f t="shared" ca="1" si="87"/>
        <v>4.2751187909689486E-2</v>
      </c>
      <c r="Q422" s="22">
        <f t="shared" ca="1" si="80"/>
        <v>0.91631975510573449</v>
      </c>
      <c r="R422" s="22">
        <f t="shared" ca="1" si="81"/>
        <v>0.31033435860072128</v>
      </c>
      <c r="S422" s="12">
        <f t="shared" ca="1" si="88"/>
        <v>9.0769434524596302E-4</v>
      </c>
      <c r="T422" s="16">
        <f t="shared" ca="1" si="89"/>
        <v>1.3807348888486675</v>
      </c>
      <c r="V422" s="8">
        <v>2.1048753437352401E-2</v>
      </c>
      <c r="W422" s="8">
        <v>2.4719920223264101E-2</v>
      </c>
      <c r="X422" s="9">
        <v>1.3718511738296101E-2</v>
      </c>
      <c r="Y422" s="10">
        <v>2.6359427509906102</v>
      </c>
      <c r="Z422" s="13">
        <v>6.8706442907267998E-3</v>
      </c>
      <c r="AA422" s="13">
        <v>7.17041083473663E-3</v>
      </c>
      <c r="AB422" s="13">
        <v>2.9976654400983602E-4</v>
      </c>
      <c r="AC422" s="13" t="s">
        <v>24</v>
      </c>
      <c r="AD422" s="15">
        <f>10000*AB422</f>
        <v>2.99766544009836</v>
      </c>
      <c r="AE422" s="15">
        <f>ABS(AD422)</f>
        <v>2.99766544009836</v>
      </c>
      <c r="AF422" s="21">
        <f>AE422/(AA422*10000)</f>
        <v>4.1806048623829861E-2</v>
      </c>
      <c r="AG422" s="17">
        <f>(V422-W422)/(X422*SQRT(Y422))</f>
        <v>-0.16482729424409998</v>
      </c>
    </row>
    <row r="423" spans="9:33" x14ac:dyDescent="0.25">
      <c r="I423">
        <f t="shared" ca="1" si="82"/>
        <v>0.71768909609561637</v>
      </c>
      <c r="J423">
        <f t="shared" ca="1" si="82"/>
        <v>-0.24533246022630126</v>
      </c>
      <c r="K423">
        <f t="shared" ca="1" si="82"/>
        <v>-0.17894901486041365</v>
      </c>
      <c r="L423" s="2">
        <f t="shared" ca="1" si="83"/>
        <v>2.5473862227262081E-2</v>
      </c>
      <c r="M423" s="2">
        <f t="shared" ca="1" si="84"/>
        <v>1.0765001286163043E-2</v>
      </c>
      <c r="N423" s="6">
        <f t="shared" ca="1" si="85"/>
        <v>4.0764056671522605E-3</v>
      </c>
      <c r="O423" s="3">
        <f t="shared" ca="1" si="86"/>
        <v>4.1762323152823875</v>
      </c>
      <c r="P423" s="11">
        <f t="shared" ca="1" si="87"/>
        <v>1.4838454777348901E-2</v>
      </c>
      <c r="Q423" s="22">
        <f t="shared" ca="1" si="80"/>
        <v>0.96127431146754749</v>
      </c>
      <c r="R423" s="22">
        <f t="shared" ca="1" si="81"/>
        <v>0.17152478453168285</v>
      </c>
      <c r="S423" s="12">
        <f t="shared" ca="1" si="88"/>
        <v>6.9396799691853398E-5</v>
      </c>
      <c r="T423" s="16">
        <f t="shared" ca="1" si="89"/>
        <v>1.7656691159086446</v>
      </c>
      <c r="V423" s="8">
        <v>6.3100202847610103E-3</v>
      </c>
      <c r="W423" s="8">
        <v>5.2765252632844904E-3</v>
      </c>
      <c r="X423" s="9">
        <v>1.06174746930426E-3</v>
      </c>
      <c r="Y423" s="10">
        <v>11.1296875504851</v>
      </c>
      <c r="Z423" s="13">
        <v>5.5837298977076903E-3</v>
      </c>
      <c r="AA423" s="13">
        <v>1.9895738289337399E-3</v>
      </c>
      <c r="AB423" s="13">
        <v>-3.5941560687739499E-3</v>
      </c>
      <c r="AC423" s="13" t="s">
        <v>24</v>
      </c>
      <c r="AD423" s="15">
        <f>10000*AB423</f>
        <v>-35.941560687739496</v>
      </c>
      <c r="AE423" s="15">
        <f>ABS(AD423)</f>
        <v>35.941560687739496</v>
      </c>
      <c r="AF423" s="21">
        <f>AE423/(AA423*10000)</f>
        <v>1.8064954496813741</v>
      </c>
      <c r="AG423" s="17">
        <f>(V423-W423)/(X423*SQRT(Y423))</f>
        <v>0.29177338120405949</v>
      </c>
    </row>
    <row r="424" spans="9:33" x14ac:dyDescent="0.25">
      <c r="I424">
        <f t="shared" ca="1" si="82"/>
        <v>-1.1997817009422096</v>
      </c>
      <c r="J424">
        <f t="shared" ca="1" si="82"/>
        <v>-0.66925554472322191</v>
      </c>
      <c r="K424">
        <f t="shared" ca="1" si="82"/>
        <v>-0.37347225894484737</v>
      </c>
      <c r="L424" s="2">
        <f t="shared" ca="1" si="83"/>
        <v>4.5841967382925265E-3</v>
      </c>
      <c r="M424" s="2">
        <f t="shared" ca="1" si="84"/>
        <v>7.3678940317772543E-3</v>
      </c>
      <c r="N424" s="6">
        <f t="shared" ca="1" si="85"/>
        <v>1.0446583064959115E-2</v>
      </c>
      <c r="O424" s="3">
        <f t="shared" ca="1" si="86"/>
        <v>3.8282816252223508</v>
      </c>
      <c r="P424" s="11">
        <f t="shared" ca="1" si="87"/>
        <v>6.8379487856314149E-3</v>
      </c>
      <c r="Q424" s="22">
        <f t="shared" ca="1" si="80"/>
        <v>0.44583546754360126</v>
      </c>
      <c r="R424" s="22">
        <f t="shared" ca="1" si="81"/>
        <v>0.77336481409614444</v>
      </c>
      <c r="S424" s="12">
        <f t="shared" ca="1" si="88"/>
        <v>4.1778457619193518E-4</v>
      </c>
      <c r="T424" s="16">
        <f t="shared" ca="1" si="89"/>
        <v>-0.13619018376343042</v>
      </c>
      <c r="V424" s="8">
        <v>1.13703111678089E-2</v>
      </c>
      <c r="W424" s="8">
        <v>1.9637106915160501E-2</v>
      </c>
      <c r="X424" s="9">
        <v>1.52649662232023E-2</v>
      </c>
      <c r="Y424" s="10">
        <v>4.1996478909676904</v>
      </c>
      <c r="Z424" s="13">
        <v>7.9661828588644505E-3</v>
      </c>
      <c r="AA424" s="13">
        <v>8.7797844861694403E-3</v>
      </c>
      <c r="AB424" s="13">
        <v>8.1360162730498395E-4</v>
      </c>
      <c r="AC424" s="13" t="s">
        <v>24</v>
      </c>
      <c r="AD424" s="15">
        <f>10000*AB424</f>
        <v>8.1360162730498402</v>
      </c>
      <c r="AE424" s="15">
        <f>ABS(AD424)</f>
        <v>8.1360162730498402</v>
      </c>
      <c r="AF424" s="21">
        <f>AE424/(AA424*10000)</f>
        <v>9.2667608024619388E-2</v>
      </c>
      <c r="AG424" s="17">
        <f>(V424-W424)/(X424*SQRT(Y424))</f>
        <v>-0.26426212316364334</v>
      </c>
    </row>
    <row r="425" spans="9:33" x14ac:dyDescent="0.25">
      <c r="I425">
        <f t="shared" ca="1" si="82"/>
        <v>1.8935794196476283</v>
      </c>
      <c r="J425">
        <f t="shared" ca="1" si="82"/>
        <v>1.4763203989956786</v>
      </c>
      <c r="K425">
        <f t="shared" ca="1" si="82"/>
        <v>6.5591455056260919E-2</v>
      </c>
      <c r="L425" s="2">
        <f t="shared" ca="1" si="83"/>
        <v>7.2922788878307609E-2</v>
      </c>
      <c r="M425" s="2">
        <f t="shared" ca="1" si="84"/>
        <v>5.0208954186648863E-2</v>
      </c>
      <c r="N425" s="6">
        <f t="shared" ca="1" si="85"/>
        <v>2.266654768085778E-3</v>
      </c>
      <c r="O425" s="3">
        <f t="shared" ca="1" si="86"/>
        <v>4.6588624219906851</v>
      </c>
      <c r="P425" s="11">
        <f t="shared" ca="1" si="87"/>
        <v>2.2713836365490438E-2</v>
      </c>
      <c r="Q425" s="22">
        <f t="shared" ca="1" si="80"/>
        <v>0.99999828008462344</v>
      </c>
      <c r="R425" s="22">
        <f t="shared" ca="1" si="81"/>
        <v>1.7973493718861102E-5</v>
      </c>
      <c r="S425" s="12">
        <f t="shared" ca="1" si="88"/>
        <v>2.3935948521961042E-5</v>
      </c>
      <c r="T425" s="16">
        <f t="shared" ca="1" si="89"/>
        <v>4.6426413979066439</v>
      </c>
      <c r="V425" s="8">
        <v>2.2528908483108099E-2</v>
      </c>
      <c r="W425" s="8">
        <v>1.19057207015393E-2</v>
      </c>
      <c r="X425" s="9">
        <v>2.9588411880959002E-3</v>
      </c>
      <c r="Y425" s="10">
        <v>1.7679141017468201</v>
      </c>
      <c r="Z425" s="13">
        <v>9.8701888364879694E-3</v>
      </c>
      <c r="AA425" s="13">
        <v>1.0627355114429299E-2</v>
      </c>
      <c r="AB425" s="13">
        <v>7.57166277941383E-4</v>
      </c>
      <c r="AC425" s="13" t="s">
        <v>24</v>
      </c>
      <c r="AD425" s="15">
        <f>10000*AB425</f>
        <v>7.5716627794138303</v>
      </c>
      <c r="AE425" s="15">
        <f>ABS(AD425)</f>
        <v>7.5716627794138303</v>
      </c>
      <c r="AF425" s="21">
        <f>AE425/(AA425*10000)</f>
        <v>7.1246916075415598E-2</v>
      </c>
      <c r="AG425" s="17">
        <f>(V425-W425)/(X425*SQRT(Y425))</f>
        <v>2.7002415941657452</v>
      </c>
    </row>
    <row r="426" spans="9:33" x14ac:dyDescent="0.25">
      <c r="I426">
        <f t="shared" ca="1" si="82"/>
        <v>0.34411205485983942</v>
      </c>
      <c r="J426">
        <f t="shared" ca="1" si="82"/>
        <v>-2.4281735674623821</v>
      </c>
      <c r="K426">
        <f t="shared" ca="1" si="82"/>
        <v>-1.5182291609633844</v>
      </c>
      <c r="L426" s="2">
        <f t="shared" ca="1" si="83"/>
        <v>1.8238148141674956E-2</v>
      </c>
      <c r="M426" s="2">
        <f t="shared" ca="1" si="84"/>
        <v>1.5279207288113E-3</v>
      </c>
      <c r="N426" s="6">
        <f t="shared" ca="1" si="85"/>
        <v>2.9216052350177096E-3</v>
      </c>
      <c r="O426" s="3">
        <f t="shared" ca="1" si="86"/>
        <v>2.2943858186869406</v>
      </c>
      <c r="P426" s="11">
        <f t="shared" ca="1" si="87"/>
        <v>1.6710310834034941E-2</v>
      </c>
      <c r="Q426" s="22">
        <f t="shared" ca="1" si="80"/>
        <v>0.99992030431639478</v>
      </c>
      <c r="R426" s="22">
        <f t="shared" ca="1" si="81"/>
        <v>4.8437555874698721E-4</v>
      </c>
      <c r="S426" s="12">
        <f t="shared" ca="1" si="88"/>
        <v>1.9584366042786696E-5</v>
      </c>
      <c r="T426" s="16">
        <f t="shared" ca="1" si="89"/>
        <v>3.7759618817975054</v>
      </c>
      <c r="V426" s="8">
        <v>1.8225803139071999E-2</v>
      </c>
      <c r="W426" s="8">
        <v>1.0113167614366699E-2</v>
      </c>
      <c r="X426" s="9">
        <v>1.13649636472474E-2</v>
      </c>
      <c r="Y426" s="10">
        <v>5.74296362439775</v>
      </c>
      <c r="Z426" s="13">
        <v>1.4154535481725799E-2</v>
      </c>
      <c r="AA426" s="13">
        <v>1.54002190684107E-2</v>
      </c>
      <c r="AB426" s="13">
        <v>1.2456835866848301E-3</v>
      </c>
      <c r="AC426" s="13" t="s">
        <v>24</v>
      </c>
      <c r="AD426" s="15">
        <f>10000*AB426</f>
        <v>12.456835866848301</v>
      </c>
      <c r="AE426" s="15">
        <f>ABS(AD426)</f>
        <v>12.456835866848301</v>
      </c>
      <c r="AF426" s="21">
        <f>AE426/(AA426*10000)</f>
        <v>8.0887393948830655E-2</v>
      </c>
      <c r="AG426" s="17">
        <f>(V426-W426)/(X426*SQRT(Y426))</f>
        <v>0.29786939359781323</v>
      </c>
    </row>
    <row r="427" spans="9:33" x14ac:dyDescent="0.25">
      <c r="I427">
        <f t="shared" ca="1" si="82"/>
        <v>7.6827021662850071E-3</v>
      </c>
      <c r="J427">
        <f t="shared" ca="1" si="82"/>
        <v>-0.18835594889613666</v>
      </c>
      <c r="K427">
        <f t="shared" ca="1" si="82"/>
        <v>-0.25428755664786812</v>
      </c>
      <c r="L427" s="2">
        <f t="shared" ca="1" si="83"/>
        <v>1.3498841828353966E-2</v>
      </c>
      <c r="M427" s="2">
        <f t="shared" ca="1" si="84"/>
        <v>1.132781936881485E-2</v>
      </c>
      <c r="N427" s="6">
        <f t="shared" ca="1" si="85"/>
        <v>4.1262142155636498E-3</v>
      </c>
      <c r="O427" s="3">
        <f t="shared" ca="1" si="86"/>
        <v>4.0378689288252172</v>
      </c>
      <c r="P427" s="11">
        <f t="shared" ca="1" si="87"/>
        <v>4.506049500212223E-3</v>
      </c>
      <c r="Q427" s="22">
        <f t="shared" ca="1" si="80"/>
        <v>0.60327770375388201</v>
      </c>
      <c r="R427" s="22">
        <f t="shared" ca="1" si="81"/>
        <v>0.77463744949721069</v>
      </c>
      <c r="S427" s="12">
        <f t="shared" ca="1" si="88"/>
        <v>6.8747317902353419E-5</v>
      </c>
      <c r="T427" s="16">
        <f t="shared" ca="1" si="89"/>
        <v>0.26184026790287124</v>
      </c>
      <c r="V427" s="8">
        <v>2.0588230101755801E-2</v>
      </c>
      <c r="W427" s="8">
        <v>3.50175476853513E-2</v>
      </c>
      <c r="X427" s="9">
        <v>4.0872894058655599E-3</v>
      </c>
      <c r="Y427" s="10">
        <v>6.9411512485641902</v>
      </c>
      <c r="Z427" s="13">
        <v>1.8675179513459299E-3</v>
      </c>
      <c r="AA427" s="13">
        <v>4.5004905056111302E-4</v>
      </c>
      <c r="AB427" s="13">
        <v>-1.4174689007848201E-3</v>
      </c>
      <c r="AC427" s="13" t="s">
        <v>24</v>
      </c>
      <c r="AD427" s="15">
        <f>10000*AB427</f>
        <v>-14.174689007848201</v>
      </c>
      <c r="AE427" s="15">
        <f>ABS(AD427)</f>
        <v>14.174689007848201</v>
      </c>
      <c r="AF427" s="21">
        <f>AE427/(AA427*10000)</f>
        <v>3.1495875816592558</v>
      </c>
      <c r="AG427" s="17">
        <f>(V427-W427)/(X427*SQRT(Y427))</f>
        <v>-1.339968683821618</v>
      </c>
    </row>
    <row r="428" spans="9:33" x14ac:dyDescent="0.25">
      <c r="I428">
        <f t="shared" ca="1" si="82"/>
        <v>-0.64113070713067644</v>
      </c>
      <c r="J428">
        <f t="shared" ca="1" si="82"/>
        <v>-2.1512246119287219</v>
      </c>
      <c r="K428">
        <f t="shared" ca="1" si="82"/>
        <v>0.88901042129567642</v>
      </c>
      <c r="L428" s="2">
        <f t="shared" ca="1" si="83"/>
        <v>7.5555888625686079E-3</v>
      </c>
      <c r="M428" s="2">
        <f t="shared" ca="1" si="84"/>
        <v>1.9574027886845513E-3</v>
      </c>
      <c r="N428" s="6">
        <f t="shared" ca="1" si="85"/>
        <v>1.9579624378368563E-2</v>
      </c>
      <c r="O428" s="3">
        <f t="shared" ca="1" si="86"/>
        <v>6.7329639773043173</v>
      </c>
      <c r="P428" s="11">
        <f t="shared" ca="1" si="87"/>
        <v>2.3190325968137859E-2</v>
      </c>
      <c r="Q428" s="22">
        <f t="shared" ca="1" si="80"/>
        <v>0.54387041667055258</v>
      </c>
      <c r="R428" s="22">
        <f t="shared" ca="1" si="81"/>
        <v>1.0289083072396434</v>
      </c>
      <c r="S428" s="12">
        <f t="shared" ca="1" si="88"/>
        <v>2.5811604544214405E-3</v>
      </c>
      <c r="T428" s="16">
        <f t="shared" ca="1" si="89"/>
        <v>0.11018940251954082</v>
      </c>
      <c r="V428" s="8">
        <v>7.7531044113277103E-2</v>
      </c>
      <c r="W428" s="8">
        <v>2.8673527918942E-3</v>
      </c>
      <c r="X428" s="9">
        <v>1.7704189784777401E-2</v>
      </c>
      <c r="Y428" s="10">
        <v>3.2787320023533302</v>
      </c>
      <c r="Z428" s="13">
        <v>7.7973185710363699E-2</v>
      </c>
      <c r="AA428" s="13">
        <v>7.4771457341145001E-2</v>
      </c>
      <c r="AB428" s="13">
        <v>-3.2017283692186899E-3</v>
      </c>
      <c r="AC428" s="13" t="s">
        <v>24</v>
      </c>
      <c r="AD428" s="15">
        <f>10000*AB428</f>
        <v>-32.017283692186901</v>
      </c>
      <c r="AE428" s="15">
        <f>ABS(AD428)</f>
        <v>32.017283692186901</v>
      </c>
      <c r="AF428" s="21">
        <f>AE428/(AA428*10000)</f>
        <v>4.2820194805228882E-2</v>
      </c>
      <c r="AG428" s="17">
        <f>(V428-W428)/(X428*SQRT(Y428))</f>
        <v>2.3290587358885406</v>
      </c>
    </row>
    <row r="429" spans="9:33" x14ac:dyDescent="0.25">
      <c r="I429">
        <f t="shared" ca="1" si="82"/>
        <v>-0.52144751445611393</v>
      </c>
      <c r="J429">
        <f t="shared" ca="1" si="82"/>
        <v>1.662113640115926</v>
      </c>
      <c r="K429">
        <f t="shared" ca="1" si="82"/>
        <v>-2.1748103137722223</v>
      </c>
      <c r="L429" s="2">
        <f t="shared" ca="1" si="83"/>
        <v>8.40927646803118E-3</v>
      </c>
      <c r="M429" s="2">
        <f t="shared" ca="1" si="84"/>
        <v>5.9285923957728991E-2</v>
      </c>
      <c r="N429" s="6">
        <f t="shared" ca="1" si="85"/>
        <v>7.237253171888702E-3</v>
      </c>
      <c r="O429" s="3">
        <f t="shared" ca="1" si="86"/>
        <v>1.7105811600977605</v>
      </c>
      <c r="P429" s="11">
        <f t="shared" ca="1" si="87"/>
        <v>6.3439645902291156E-11</v>
      </c>
      <c r="Q429" s="22">
        <f t="shared" ca="1" si="80"/>
        <v>3.8306047222552399E-8</v>
      </c>
      <c r="R429" s="22">
        <f t="shared" ca="1" si="81"/>
        <v>2.7805064426710558E-7</v>
      </c>
      <c r="S429" s="12">
        <f t="shared" ca="1" si="88"/>
        <v>8.9596535147384604E-5</v>
      </c>
      <c r="T429" s="16">
        <f t="shared" ca="1" si="89"/>
        <v>-5.374930812440442</v>
      </c>
      <c r="V429" s="8">
        <v>4.1884510580657598E-2</v>
      </c>
      <c r="W429" s="8">
        <v>9.9585616659913695E-2</v>
      </c>
      <c r="X429" s="9">
        <v>2.4033532420239699E-3</v>
      </c>
      <c r="Y429" s="10">
        <v>3.1092375087281101</v>
      </c>
      <c r="Z429" s="13">
        <v>1.13170494673935E-3</v>
      </c>
      <c r="AA429" s="13">
        <v>0</v>
      </c>
      <c r="AB429" s="13">
        <v>-1.13170494673935E-3</v>
      </c>
      <c r="AC429" s="13" t="s">
        <v>24</v>
      </c>
      <c r="AD429" s="15">
        <f>10000*AB429</f>
        <v>-11.317049467393499</v>
      </c>
      <c r="AE429" s="15">
        <f>ABS(AD429)</f>
        <v>11.317049467393499</v>
      </c>
      <c r="AF429" s="21" t="e">
        <f>AE429/(AA429*10000)</f>
        <v>#DIV/0!</v>
      </c>
      <c r="AG429" s="17">
        <f>(V429-W429)/(X429*SQRT(Y429))</f>
        <v>-13.61568770104892</v>
      </c>
    </row>
    <row r="430" spans="9:33" x14ac:dyDescent="0.25">
      <c r="I430">
        <f t="shared" ca="1" si="82"/>
        <v>-1.1291386204204039</v>
      </c>
      <c r="J430">
        <f t="shared" ca="1" si="82"/>
        <v>-1.3947486614872764</v>
      </c>
      <c r="K430">
        <f t="shared" ca="1" si="82"/>
        <v>0.66355954266386441</v>
      </c>
      <c r="L430" s="2">
        <f t="shared" ca="1" si="83"/>
        <v>4.883196319894428E-3</v>
      </c>
      <c r="M430" s="2">
        <f t="shared" ca="1" si="84"/>
        <v>3.8506083396228604E-3</v>
      </c>
      <c r="N430" s="6">
        <f t="shared" ca="1" si="85"/>
        <v>1.7102844374963792E-2</v>
      </c>
      <c r="O430" s="3">
        <f t="shared" ca="1" si="86"/>
        <v>6.0872155555973553</v>
      </c>
      <c r="P430" s="11">
        <f t="shared" ca="1" si="87"/>
        <v>1.7355350605942604E-2</v>
      </c>
      <c r="Q430" s="22">
        <f t="shared" ca="1" si="80"/>
        <v>0.50976148978751423</v>
      </c>
      <c r="R430" s="22">
        <f t="shared" ca="1" si="81"/>
        <v>0.98398702869669996</v>
      </c>
      <c r="S430" s="12">
        <f t="shared" ca="1" si="88"/>
        <v>1.7805548997252246E-3</v>
      </c>
      <c r="T430" s="16">
        <f t="shared" ca="1" si="89"/>
        <v>2.447086837264106E-2</v>
      </c>
      <c r="V430" s="8">
        <v>5.3332250575418598E-3</v>
      </c>
      <c r="W430" s="8">
        <v>1.1666969632750599E-2</v>
      </c>
      <c r="X430" s="9">
        <v>8.9039392787566996E-3</v>
      </c>
      <c r="Y430" s="10">
        <v>9.30585374745956</v>
      </c>
      <c r="Z430" s="13">
        <v>8.0849445994845507E-3</v>
      </c>
      <c r="AA430" s="13">
        <v>7.96243970216352E-3</v>
      </c>
      <c r="AB430" s="13">
        <v>-1.22504897321034E-4</v>
      </c>
      <c r="AC430" s="13" t="s">
        <v>24</v>
      </c>
      <c r="AD430" s="15">
        <f>10000*AB430</f>
        <v>-1.22504897321034</v>
      </c>
      <c r="AE430" s="15">
        <f>ABS(AD430)</f>
        <v>1.22504897321034</v>
      </c>
      <c r="AF430" s="21">
        <f>AE430/(AA430*10000)</f>
        <v>1.5385346941810749E-2</v>
      </c>
      <c r="AG430" s="17">
        <f>(V430-W430)/(X430*SQRT(Y430))</f>
        <v>-0.23318480349038662</v>
      </c>
    </row>
    <row r="431" spans="9:33" x14ac:dyDescent="0.25">
      <c r="I431">
        <f t="shared" ca="1" si="82"/>
        <v>-1.0130617716785641</v>
      </c>
      <c r="J431">
        <f t="shared" ca="1" si="82"/>
        <v>0.33901690056408129</v>
      </c>
      <c r="K431">
        <f t="shared" ca="1" si="82"/>
        <v>-0.67834781588810988</v>
      </c>
      <c r="L431" s="2">
        <f t="shared" ca="1" si="83"/>
        <v>5.4174340389463909E-3</v>
      </c>
      <c r="M431" s="2">
        <f t="shared" ca="1" si="84"/>
        <v>1.8155221542472601E-2</v>
      </c>
      <c r="N431" s="6">
        <f t="shared" ca="1" si="85"/>
        <v>1.1253247315724296E-3</v>
      </c>
      <c r="O431" s="3">
        <f t="shared" ca="1" si="86"/>
        <v>3.340336487555315</v>
      </c>
      <c r="P431" s="11">
        <f t="shared" ca="1" si="87"/>
        <v>9.3298200355594679E-14</v>
      </c>
      <c r="Q431" s="22">
        <f t="shared" ca="1" si="80"/>
        <v>2.9461625072106818E-10</v>
      </c>
      <c r="R431" s="22">
        <f t="shared" ca="1" si="81"/>
        <v>3.417731157256288E-9</v>
      </c>
      <c r="S431" s="12">
        <f t="shared" ca="1" si="88"/>
        <v>4.23005432292277E-6</v>
      </c>
      <c r="T431" s="16">
        <f t="shared" ca="1" si="89"/>
        <v>-6.1932844518032404</v>
      </c>
      <c r="V431" s="8">
        <v>2.7483773018081699E-2</v>
      </c>
      <c r="W431" s="8">
        <v>7.0147006666228104E-3</v>
      </c>
      <c r="X431" s="9">
        <v>1.55477315879028E-2</v>
      </c>
      <c r="Y431" s="10">
        <v>9.1042407368476006</v>
      </c>
      <c r="Z431" s="13">
        <v>3.29455057927142E-2</v>
      </c>
      <c r="AA431" s="13">
        <v>3.0703702315109601E-2</v>
      </c>
      <c r="AB431" s="13">
        <v>-2.2418034776046001E-3</v>
      </c>
      <c r="AC431" s="13" t="s">
        <v>24</v>
      </c>
      <c r="AD431" s="15">
        <f>10000*AB431</f>
        <v>-22.418034776045999</v>
      </c>
      <c r="AE431" s="15">
        <f>ABS(AD431)</f>
        <v>22.418034776045999</v>
      </c>
      <c r="AF431" s="21">
        <f>AE431/(AA431*10000)</f>
        <v>7.3014109327831311E-2</v>
      </c>
      <c r="AG431" s="17">
        <f>(V431-W431)/(X431*SQRT(Y431))</f>
        <v>0.43632415887688519</v>
      </c>
    </row>
    <row r="432" spans="9:33" x14ac:dyDescent="0.25">
      <c r="I432">
        <f t="shared" ca="1" si="82"/>
        <v>0.25120480996272665</v>
      </c>
      <c r="J432">
        <f t="shared" ca="1" si="82"/>
        <v>0.37162325143485769</v>
      </c>
      <c r="K432">
        <f t="shared" ca="1" si="82"/>
        <v>-5.4044377830388901E-2</v>
      </c>
      <c r="L432" s="2">
        <f t="shared" ca="1" si="83"/>
        <v>1.6783842809188446E-2</v>
      </c>
      <c r="M432" s="2">
        <f t="shared" ca="1" si="84"/>
        <v>1.8692497019540791E-2</v>
      </c>
      <c r="N432" s="6">
        <f t="shared" ca="1" si="85"/>
        <v>5.3165421249718615E-3</v>
      </c>
      <c r="O432" s="3">
        <f t="shared" ca="1" si="86"/>
        <v>4.4161511310591575</v>
      </c>
      <c r="P432" s="11">
        <f t="shared" ca="1" si="87"/>
        <v>3.5677470486579011E-3</v>
      </c>
      <c r="Q432" s="22">
        <f t="shared" ca="1" si="80"/>
        <v>0.43217688067071663</v>
      </c>
      <c r="R432" s="22">
        <f t="shared" ca="1" si="81"/>
        <v>0.82621808843285627</v>
      </c>
      <c r="S432" s="12">
        <f t="shared" ca="1" si="88"/>
        <v>1.2482525046882053E-4</v>
      </c>
      <c r="T432" s="16">
        <f t="shared" ca="1" si="89"/>
        <v>-0.17083467727858687</v>
      </c>
      <c r="V432" s="8">
        <v>1.00060730821679E-2</v>
      </c>
      <c r="W432" s="8">
        <v>4.9701443131658198E-3</v>
      </c>
      <c r="X432" s="9">
        <v>1.91994509133439E-2</v>
      </c>
      <c r="Y432" s="10">
        <v>6.4507180205087398</v>
      </c>
      <c r="Z432" s="13">
        <v>2.25940907156276E-2</v>
      </c>
      <c r="AA432" s="13">
        <v>2.2075343181912201E-2</v>
      </c>
      <c r="AB432" s="13">
        <v>-5.1874753371538402E-4</v>
      </c>
      <c r="AC432" s="13" t="s">
        <v>24</v>
      </c>
      <c r="AD432" s="15">
        <f>10000*AB432</f>
        <v>-5.18747533715384</v>
      </c>
      <c r="AE432" s="15">
        <f>ABS(AD432)</f>
        <v>5.18747533715384</v>
      </c>
      <c r="AF432" s="21">
        <f>AE432/(AA432*10000)</f>
        <v>2.3498956706613214E-2</v>
      </c>
      <c r="AG432" s="17">
        <f>(V432-W432)/(X432*SQRT(Y432))</f>
        <v>0.10327298762869197</v>
      </c>
    </row>
    <row r="433" spans="9:33" x14ac:dyDescent="0.25">
      <c r="I433">
        <f t="shared" ca="1" si="82"/>
        <v>-0.44815420863992861</v>
      </c>
      <c r="J433">
        <f t="shared" ca="1" si="82"/>
        <v>0.41755296997828178</v>
      </c>
      <c r="K433">
        <f t="shared" ca="1" si="82"/>
        <v>0.11108674904910024</v>
      </c>
      <c r="L433" s="2">
        <f t="shared" ca="1" si="83"/>
        <v>8.9790219630803397E-3</v>
      </c>
      <c r="M433" s="2">
        <f t="shared" ca="1" si="84"/>
        <v>1.9476390795019557E-2</v>
      </c>
      <c r="N433" s="6">
        <f t="shared" ca="1" si="85"/>
        <v>9.5961381329916096E-3</v>
      </c>
      <c r="O433" s="3">
        <f t="shared" ca="1" si="86"/>
        <v>4.754623042781204</v>
      </c>
      <c r="P433" s="11">
        <f t="shared" ca="1" si="87"/>
        <v>4.1279595897259977E-3</v>
      </c>
      <c r="Q433" s="22">
        <f t="shared" ca="1" si="80"/>
        <v>0.30794667004109366</v>
      </c>
      <c r="R433" s="22">
        <f t="shared" ca="1" si="81"/>
        <v>0.7670366207432</v>
      </c>
      <c r="S433" s="12">
        <f t="shared" ca="1" si="88"/>
        <v>4.3783358547341166E-4</v>
      </c>
      <c r="T433" s="16">
        <f t="shared" ca="1" si="89"/>
        <v>-0.50167899809830374</v>
      </c>
      <c r="V433" s="8">
        <v>1.87013374181428E-2</v>
      </c>
      <c r="W433" s="8">
        <v>1.3770071401732699E-2</v>
      </c>
      <c r="X433" s="9">
        <v>2.5352443311902799E-3</v>
      </c>
      <c r="Y433" s="10">
        <v>3.0920016026503401</v>
      </c>
      <c r="Z433" s="13">
        <v>6.1767406109259201E-3</v>
      </c>
      <c r="AA433" s="13">
        <v>5.2334631132698603E-3</v>
      </c>
      <c r="AB433" s="13">
        <v>-9.4327749765605695E-4</v>
      </c>
      <c r="AC433" s="13" t="s">
        <v>24</v>
      </c>
      <c r="AD433" s="15">
        <f>10000*AB433</f>
        <v>-9.4327749765605695</v>
      </c>
      <c r="AE433" s="15">
        <f>ABS(AD433)</f>
        <v>9.4327749765605695</v>
      </c>
      <c r="AF433" s="21">
        <f>AE433/(AA433*10000)</f>
        <v>0.18023963812113286</v>
      </c>
      <c r="AG433" s="17">
        <f>(V433-W433)/(X433*SQRT(Y433))</f>
        <v>1.1061620523881111</v>
      </c>
    </row>
    <row r="434" spans="9:33" x14ac:dyDescent="0.25">
      <c r="I434">
        <f t="shared" ca="1" si="82"/>
        <v>-0.9290264213804138</v>
      </c>
      <c r="J434">
        <f t="shared" ca="1" si="82"/>
        <v>1.5678371828090687</v>
      </c>
      <c r="K434">
        <f t="shared" ca="1" si="82"/>
        <v>-0.27789616891662067</v>
      </c>
      <c r="L434" s="2">
        <f t="shared" ca="1" si="83"/>
        <v>5.8403211169874986E-3</v>
      </c>
      <c r="M434" s="2">
        <f t="shared" ca="1" si="84"/>
        <v>5.4491704600503142E-2</v>
      </c>
      <c r="N434" s="6">
        <f t="shared" ca="1" si="85"/>
        <v>1.9782291804154622E-2</v>
      </c>
      <c r="O434" s="3">
        <f t="shared" ca="1" si="86"/>
        <v>3.9954610030109667</v>
      </c>
      <c r="P434" s="11">
        <f t="shared" ca="1" si="87"/>
        <v>2.0837292587587747E-3</v>
      </c>
      <c r="Q434" s="22">
        <f t="shared" ca="1" si="80"/>
        <v>0.10927960411168547</v>
      </c>
      <c r="R434" s="22">
        <f t="shared" ca="1" si="81"/>
        <v>0.37408876881337683</v>
      </c>
      <c r="S434" s="12">
        <f t="shared" ca="1" si="88"/>
        <v>1.5635799892428982E-3</v>
      </c>
      <c r="T434" s="16">
        <f t="shared" ca="1" si="89"/>
        <v>-1.2303683274013215</v>
      </c>
      <c r="V434" s="8">
        <v>5.2382335450821001E-2</v>
      </c>
      <c r="W434" s="8">
        <v>4.5911527318433502E-2</v>
      </c>
      <c r="X434" s="9">
        <v>1.45371756535618E-2</v>
      </c>
      <c r="Y434" s="10">
        <v>3.37563412596635</v>
      </c>
      <c r="Z434" s="13">
        <v>1.19675543943601E-2</v>
      </c>
      <c r="AA434" s="13">
        <v>1.4201943431639301E-2</v>
      </c>
      <c r="AB434" s="13">
        <v>2.2343890372792498E-3</v>
      </c>
      <c r="AC434" s="13" t="s">
        <v>24</v>
      </c>
      <c r="AD434" s="15">
        <f>10000*AB434</f>
        <v>22.343890372792497</v>
      </c>
      <c r="AE434" s="15">
        <f>ABS(AD434)</f>
        <v>22.343890372792497</v>
      </c>
      <c r="AF434" s="21">
        <f>AE434/(AA434*10000)</f>
        <v>0.15732980827831242</v>
      </c>
      <c r="AG434" s="17">
        <f>(V434-W434)/(X434*SQRT(Y434))</f>
        <v>0.2422706475963953</v>
      </c>
    </row>
    <row r="435" spans="9:33" x14ac:dyDescent="0.25">
      <c r="I435">
        <f t="shared" ca="1" si="82"/>
        <v>-0.2434781901066552</v>
      </c>
      <c r="J435">
        <f t="shared" ca="1" si="82"/>
        <v>-1.2625073177662802</v>
      </c>
      <c r="K435">
        <f t="shared" ca="1" si="82"/>
        <v>0.30912621454840411</v>
      </c>
      <c r="L435" s="2">
        <f t="shared" ca="1" si="83"/>
        <v>1.078286995788197E-2</v>
      </c>
      <c r="M435" s="2">
        <f t="shared" ca="1" si="84"/>
        <v>4.3340888331457094E-3</v>
      </c>
      <c r="N435" s="6">
        <f t="shared" ca="1" si="85"/>
        <v>1.5306075550759114E-2</v>
      </c>
      <c r="O435" s="3">
        <f t="shared" ca="1" si="86"/>
        <v>5.1949310823112116</v>
      </c>
      <c r="P435" s="11">
        <f t="shared" ca="1" si="87"/>
        <v>1.7379082010325553E-2</v>
      </c>
      <c r="Q435" s="22">
        <f t="shared" ca="1" si="80"/>
        <v>0.57332739556506096</v>
      </c>
      <c r="R435" s="22">
        <f t="shared" ca="1" si="81"/>
        <v>0.89388158827118991</v>
      </c>
      <c r="S435" s="12">
        <f t="shared" ca="1" si="88"/>
        <v>1.2170474080800836E-3</v>
      </c>
      <c r="T435" s="16">
        <f t="shared" ca="1" si="89"/>
        <v>0.18485188734471314</v>
      </c>
      <c r="V435" s="8">
        <v>3.6399461065436301E-3</v>
      </c>
      <c r="W435" s="8">
        <v>9.1960099563863903E-2</v>
      </c>
      <c r="X435" s="9">
        <v>8.0449112687489607E-3</v>
      </c>
      <c r="Y435" s="10">
        <v>2.5515192791354302</v>
      </c>
      <c r="Z435" s="13">
        <v>2.9420406901236402E-4</v>
      </c>
      <c r="AA435" s="13">
        <v>5.6556900000000002E-15</v>
      </c>
      <c r="AB435" s="13">
        <v>-2.9420406900670801E-4</v>
      </c>
      <c r="AC435" s="13" t="s">
        <v>24</v>
      </c>
      <c r="AD435" s="15">
        <f>10000*AB435</f>
        <v>-2.9420406900670799</v>
      </c>
      <c r="AE435" s="15">
        <f>ABS(AD435)</f>
        <v>2.9420406900670799</v>
      </c>
      <c r="AF435" s="21">
        <f>AE435/(AA435*10000)</f>
        <v>52019129232.10218</v>
      </c>
      <c r="AG435" s="17">
        <f>(V435-W435)/(X435*SQRT(Y435))</f>
        <v>-6.8728858276240636</v>
      </c>
    </row>
    <row r="436" spans="9:33" x14ac:dyDescent="0.25">
      <c r="I436">
        <f t="shared" ca="1" si="82"/>
        <v>-0.47350047523991834</v>
      </c>
      <c r="J436">
        <f t="shared" ca="1" si="82"/>
        <v>1.5424006128234156</v>
      </c>
      <c r="K436">
        <f t="shared" ca="1" si="82"/>
        <v>-1.9699871276300107</v>
      </c>
      <c r="L436" s="2">
        <f t="shared" ca="1" si="83"/>
        <v>8.7777540639165496E-3</v>
      </c>
      <c r="M436" s="2">
        <f t="shared" ca="1" si="84"/>
        <v>5.3265951641791383E-2</v>
      </c>
      <c r="N436" s="6">
        <f t="shared" ca="1" si="85"/>
        <v>9.9521164973220156E-3</v>
      </c>
      <c r="O436" s="3">
        <f t="shared" ca="1" si="86"/>
        <v>1.8746704537929708</v>
      </c>
      <c r="P436" s="11">
        <f t="shared" ca="1" si="87"/>
        <v>1.9806227542645617E-6</v>
      </c>
      <c r="Q436" s="22">
        <f t="shared" ca="1" si="80"/>
        <v>5.4755711440394612E-4</v>
      </c>
      <c r="R436" s="22">
        <f t="shared" ca="1" si="81"/>
        <v>2.6467186002219929E-3</v>
      </c>
      <c r="S436" s="12">
        <f t="shared" ca="1" si="88"/>
        <v>1.8567602792574187E-4</v>
      </c>
      <c r="T436" s="16">
        <f t="shared" ca="1" si="89"/>
        <v>-3.2648775107583883</v>
      </c>
      <c r="V436" s="8">
        <v>5.0726753159330298E-2</v>
      </c>
      <c r="W436" s="8">
        <v>5.6212381675761099E-3</v>
      </c>
      <c r="X436" s="9">
        <v>1.2412965895391301E-2</v>
      </c>
      <c r="Y436" s="10">
        <v>4.0528455671417696</v>
      </c>
      <c r="Z436" s="13">
        <v>4.6642949711050097E-2</v>
      </c>
      <c r="AA436" s="13">
        <v>4.5457799904002498E-2</v>
      </c>
      <c r="AB436" s="13">
        <v>-1.1851498070476101E-3</v>
      </c>
      <c r="AC436" s="13" t="s">
        <v>24</v>
      </c>
      <c r="AD436" s="15">
        <f>10000*AB436</f>
        <v>-11.851498070476101</v>
      </c>
      <c r="AE436" s="15">
        <f>ABS(AD436)</f>
        <v>11.851498070476101</v>
      </c>
      <c r="AF436" s="21">
        <f>AE436/(AA436*10000)</f>
        <v>2.6071429095785591E-2</v>
      </c>
      <c r="AG436" s="17">
        <f>(V436-W436)/(X436*SQRT(Y436))</f>
        <v>1.8049869066720223</v>
      </c>
    </row>
    <row r="437" spans="9:33" x14ac:dyDescent="0.25">
      <c r="I437">
        <f t="shared" ca="1" si="82"/>
        <v>0.82085041926384328</v>
      </c>
      <c r="J437">
        <f t="shared" ca="1" si="82"/>
        <v>-0.80557875454495953</v>
      </c>
      <c r="K437">
        <f t="shared" ca="1" si="82"/>
        <v>-1.3552313867085988</v>
      </c>
      <c r="L437" s="2">
        <f t="shared" ca="1" si="83"/>
        <v>2.7936196352499453E-2</v>
      </c>
      <c r="M437" s="2">
        <f t="shared" ca="1" si="84"/>
        <v>6.522128182234509E-3</v>
      </c>
      <c r="N437" s="6">
        <f t="shared" ca="1" si="85"/>
        <v>1.0393895901024566E-2</v>
      </c>
      <c r="O437" s="3">
        <f t="shared" ca="1" si="86"/>
        <v>2.4678813049042509</v>
      </c>
      <c r="P437" s="11">
        <f t="shared" ca="1" si="87"/>
        <v>2.2139513902424714E-2</v>
      </c>
      <c r="Q437" s="22">
        <f t="shared" ca="1" si="80"/>
        <v>0.90515065350418644</v>
      </c>
      <c r="R437" s="22">
        <f t="shared" ca="1" si="81"/>
        <v>0.26520913141476421</v>
      </c>
      <c r="S437" s="12">
        <f t="shared" ca="1" si="88"/>
        <v>2.6661279870347017E-4</v>
      </c>
      <c r="T437" s="16">
        <f t="shared" ca="1" si="89"/>
        <v>1.311470976805083</v>
      </c>
      <c r="V437" s="8">
        <v>2.11217578894837E-2</v>
      </c>
      <c r="W437" s="8">
        <v>1.4516813407411899E-2</v>
      </c>
      <c r="X437" s="9">
        <v>1.8581656221007398E-2</v>
      </c>
      <c r="Y437" s="10">
        <v>3.7569237524879502</v>
      </c>
      <c r="Z437" s="13">
        <v>1.6203735921453799E-2</v>
      </c>
      <c r="AA437" s="13">
        <v>1.7911884010485699E-2</v>
      </c>
      <c r="AB437" s="13">
        <v>1.70814808903197E-3</v>
      </c>
      <c r="AC437" s="13" t="s">
        <v>24</v>
      </c>
      <c r="AD437" s="15">
        <f>10000*AB437</f>
        <v>17.0814808903197</v>
      </c>
      <c r="AE437" s="15">
        <f>ABS(AD437)</f>
        <v>17.0814808903197</v>
      </c>
      <c r="AF437" s="21">
        <f>AE437/(AA437*10000)</f>
        <v>9.5363954346288318E-2</v>
      </c>
      <c r="AG437" s="17">
        <f>(V437-W437)/(X437*SQRT(Y437))</f>
        <v>0.18338700592051907</v>
      </c>
    </row>
    <row r="438" spans="9:33" x14ac:dyDescent="0.25">
      <c r="I438">
        <f t="shared" ca="1" si="82"/>
        <v>-0.26478485329092355</v>
      </c>
      <c r="J438">
        <f t="shared" ca="1" si="82"/>
        <v>0.43165042413203664</v>
      </c>
      <c r="K438">
        <f t="shared" ca="1" si="82"/>
        <v>0.43479861812819659</v>
      </c>
      <c r="L438" s="2">
        <f t="shared" ca="1" si="83"/>
        <v>1.0579323690625831E-2</v>
      </c>
      <c r="M438" s="2">
        <f t="shared" ca="1" si="84"/>
        <v>1.9723526265632511E-2</v>
      </c>
      <c r="N438" s="6">
        <f t="shared" ca="1" si="85"/>
        <v>1.6778373802692918E-2</v>
      </c>
      <c r="O438" s="3">
        <f t="shared" ca="1" si="86"/>
        <v>5.4952592487310268</v>
      </c>
      <c r="P438" s="11">
        <f t="shared" ca="1" si="87"/>
        <v>1.154118229857836E-2</v>
      </c>
      <c r="Q438" s="22">
        <f t="shared" ca="1" si="80"/>
        <v>0.40807922503813981</v>
      </c>
      <c r="R438" s="22">
        <f t="shared" ca="1" si="81"/>
        <v>0.91026350816713719</v>
      </c>
      <c r="S438" s="12">
        <f t="shared" ca="1" si="88"/>
        <v>1.5469914640111281E-3</v>
      </c>
      <c r="T438" s="16">
        <f t="shared" ca="1" si="89"/>
        <v>-0.23248871650932001</v>
      </c>
      <c r="V438" s="8">
        <v>5.0523513175729402E-2</v>
      </c>
      <c r="W438" s="8">
        <v>8.6657063777978202E-2</v>
      </c>
      <c r="X438" s="9">
        <v>8.5917632952339906E-3</v>
      </c>
      <c r="Y438" s="10">
        <v>3.99642398681334</v>
      </c>
      <c r="Z438" s="13">
        <v>2.6093789259523702E-3</v>
      </c>
      <c r="AA438" s="13">
        <v>1.0995570670366699E-4</v>
      </c>
      <c r="AB438" s="13">
        <v>-2.4994232192487001E-3</v>
      </c>
      <c r="AC438" s="13" t="s">
        <v>24</v>
      </c>
      <c r="AD438" s="15">
        <f>10000*AB438</f>
        <v>-24.994232192487001</v>
      </c>
      <c r="AE438" s="15">
        <f>ABS(AD438)</f>
        <v>24.994232192487001</v>
      </c>
      <c r="AF438" s="21">
        <f>AE438/(AA438*10000)</f>
        <v>22.731182347676594</v>
      </c>
      <c r="AG438" s="17">
        <f>(V438-W438)/(X438*SQRT(Y438))</f>
        <v>-2.1037423841069014</v>
      </c>
    </row>
    <row r="439" spans="9:33" x14ac:dyDescent="0.25">
      <c r="I439">
        <f t="shared" ca="1" si="82"/>
        <v>0.90465983179874543</v>
      </c>
      <c r="J439">
        <f t="shared" ca="1" si="82"/>
        <v>1.0901980126254844</v>
      </c>
      <c r="K439">
        <f t="shared" ca="1" si="82"/>
        <v>-0.53032755447721391</v>
      </c>
      <c r="L439" s="2">
        <f t="shared" ca="1" si="83"/>
        <v>3.0110821509158284E-2</v>
      </c>
      <c r="M439" s="2">
        <f t="shared" ca="1" si="84"/>
        <v>3.554626258931344E-2</v>
      </c>
      <c r="N439" s="6">
        <f t="shared" ca="1" si="85"/>
        <v>1.1799343043618495E-2</v>
      </c>
      <c r="O439" s="3">
        <f t="shared" ca="1" si="86"/>
        <v>3.5689385262733051</v>
      </c>
      <c r="P439" s="11">
        <f t="shared" ca="1" si="87"/>
        <v>6.438130933985986E-3</v>
      </c>
      <c r="Q439" s="22">
        <f t="shared" ca="1" si="80"/>
        <v>0.40367683029139856</v>
      </c>
      <c r="R439" s="22">
        <f t="shared" ca="1" si="81"/>
        <v>0.7315909477797008</v>
      </c>
      <c r="S439" s="12">
        <f t="shared" ca="1" si="88"/>
        <v>4.9688366850683435E-4</v>
      </c>
      <c r="T439" s="16">
        <f t="shared" ca="1" si="89"/>
        <v>-0.24384139321124582</v>
      </c>
      <c r="V439" s="8">
        <v>5.7272564408188302E-3</v>
      </c>
      <c r="W439" s="8">
        <v>2.9443286444746802E-3</v>
      </c>
      <c r="X439" s="9">
        <v>1.8194922192398599E-2</v>
      </c>
      <c r="Y439" s="10">
        <v>1.66620340162608</v>
      </c>
      <c r="Z439" s="13">
        <v>1.27284554533218E-2</v>
      </c>
      <c r="AA439" s="13">
        <v>1.0826832995142701E-2</v>
      </c>
      <c r="AB439" s="13">
        <v>-1.90162245817913E-3</v>
      </c>
      <c r="AC439" s="13" t="s">
        <v>24</v>
      </c>
      <c r="AD439" s="15">
        <f>10000*AB439</f>
        <v>-19.016224581791299</v>
      </c>
      <c r="AE439" s="15">
        <f>ABS(AD439)</f>
        <v>19.016224581791299</v>
      </c>
      <c r="AF439" s="21">
        <f>AE439/(AA439*10000)</f>
        <v>0.1756397701001082</v>
      </c>
      <c r="AG439" s="17">
        <f>(V439-W439)/(X439*SQRT(Y439))</f>
        <v>0.11849164465630357</v>
      </c>
    </row>
    <row r="440" spans="9:33" x14ac:dyDescent="0.25">
      <c r="I440">
        <f t="shared" ca="1" si="82"/>
        <v>-0.5106289412868924</v>
      </c>
      <c r="J440">
        <f t="shared" ca="1" si="82"/>
        <v>-0.25553822027776113</v>
      </c>
      <c r="K440">
        <f t="shared" ca="1" si="82"/>
        <v>-0.43280960987857225</v>
      </c>
      <c r="L440" s="2">
        <f t="shared" ca="1" si="83"/>
        <v>8.4910431763206111E-3</v>
      </c>
      <c r="M440" s="2">
        <f t="shared" ca="1" si="84"/>
        <v>1.0667182165695789E-2</v>
      </c>
      <c r="N440" s="6">
        <f t="shared" ca="1" si="85"/>
        <v>1.9462684387779233E-2</v>
      </c>
      <c r="O440" s="3">
        <f t="shared" ca="1" si="86"/>
        <v>3.7280286080735401</v>
      </c>
      <c r="P440" s="11">
        <f t="shared" ca="1" si="87"/>
        <v>1.3928813539730125E-2</v>
      </c>
      <c r="Q440" s="22">
        <f t="shared" ca="1" si="80"/>
        <v>0.47691065233955993</v>
      </c>
      <c r="R440" s="22">
        <f t="shared" ca="1" si="81"/>
        <v>0.76899142515676089</v>
      </c>
      <c r="S440" s="12">
        <f t="shared" ca="1" si="88"/>
        <v>1.4121626362061386E-3</v>
      </c>
      <c r="T440" s="16">
        <f t="shared" ca="1" si="89"/>
        <v>-5.7908760858397031E-2</v>
      </c>
      <c r="V440" s="8">
        <v>1.8819381536964799E-2</v>
      </c>
      <c r="W440" s="8">
        <v>1.44183913390114E-2</v>
      </c>
      <c r="X440" s="9">
        <v>6.5744899617090904E-4</v>
      </c>
      <c r="Y440" s="10">
        <v>4.8432057520261598</v>
      </c>
      <c r="Z440" s="13">
        <v>5.2610594043389098E-3</v>
      </c>
      <c r="AA440" s="13">
        <v>4.4014669625830503E-3</v>
      </c>
      <c r="AB440" s="13">
        <v>-8.5959244175585505E-4</v>
      </c>
      <c r="AC440" s="13" t="s">
        <v>24</v>
      </c>
      <c r="AD440" s="15">
        <f>10000*AB440</f>
        <v>-8.5959244175585496</v>
      </c>
      <c r="AE440" s="15">
        <f>ABS(AD440)</f>
        <v>8.5959244175585496</v>
      </c>
      <c r="AF440" s="21">
        <f>AE440/(AA440*10000)</f>
        <v>0.19529680651093506</v>
      </c>
      <c r="AG440" s="17">
        <f>(V440-W440)/(X440*SQRT(Y440))</f>
        <v>3.0417385014306313</v>
      </c>
    </row>
    <row r="441" spans="9:33" x14ac:dyDescent="0.25">
      <c r="I441">
        <f t="shared" ca="1" si="82"/>
        <v>-2.1108488305184023</v>
      </c>
      <c r="J441">
        <f t="shared" ca="1" si="82"/>
        <v>0.61625513502275664</v>
      </c>
      <c r="K441">
        <f t="shared" ca="1" si="82"/>
        <v>0.1313237678818312</v>
      </c>
      <c r="L441" s="2">
        <f t="shared" ca="1" si="83"/>
        <v>2.0293827513607307E-3</v>
      </c>
      <c r="M441" s="2">
        <f t="shared" ca="1" si="84"/>
        <v>2.3264477418483542E-2</v>
      </c>
      <c r="N441" s="6">
        <f t="shared" ca="1" si="85"/>
        <v>9.2515209357646351E-3</v>
      </c>
      <c r="O441" s="3">
        <f t="shared" ca="1" si="86"/>
        <v>4.7978489729751832</v>
      </c>
      <c r="P441" s="11">
        <f t="shared" ca="1" si="87"/>
        <v>1.5398966875858732E-3</v>
      </c>
      <c r="Q441" s="22">
        <f t="shared" ca="1" si="80"/>
        <v>0.14734348708656073</v>
      </c>
      <c r="R441" s="22">
        <f t="shared" ca="1" si="81"/>
        <v>0.50464670802445821</v>
      </c>
      <c r="S441" s="12">
        <f t="shared" ca="1" si="88"/>
        <v>4.1065096242057399E-4</v>
      </c>
      <c r="T441" s="16">
        <f t="shared" ca="1" si="89"/>
        <v>-1.0478950260593645</v>
      </c>
      <c r="V441" s="8">
        <v>3.1078143369165602E-3</v>
      </c>
      <c r="W441" s="8">
        <v>6.9950518789700699E-3</v>
      </c>
      <c r="X441" s="9">
        <v>3.1933973996539698E-3</v>
      </c>
      <c r="Y441" s="10">
        <v>2.76517093995469</v>
      </c>
      <c r="Z441" s="13">
        <v>3.13414861719284E-3</v>
      </c>
      <c r="AA441" s="13">
        <v>7.1841642026948299E-4</v>
      </c>
      <c r="AB441" s="13">
        <v>-2.4157321969233499E-3</v>
      </c>
      <c r="AC441" s="13" t="s">
        <v>24</v>
      </c>
      <c r="AD441" s="15">
        <f>10000*AB441</f>
        <v>-24.1573219692335</v>
      </c>
      <c r="AE441" s="15">
        <f>ABS(AD441)</f>
        <v>24.1573219692335</v>
      </c>
      <c r="AF441" s="21">
        <f>AE441/(AA441*10000)</f>
        <v>3.3625793185756976</v>
      </c>
      <c r="AG441" s="17">
        <f>(V441-W441)/(X441*SQRT(Y441))</f>
        <v>-0.73202703574623096</v>
      </c>
    </row>
    <row r="442" spans="9:33" x14ac:dyDescent="0.25">
      <c r="I442">
        <f t="shared" ca="1" si="82"/>
        <v>-0.80994791945256417</v>
      </c>
      <c r="J442">
        <f t="shared" ca="1" si="82"/>
        <v>-1.0098340231891723</v>
      </c>
      <c r="K442">
        <f t="shared" ca="1" si="82"/>
        <v>0.52394287694633657</v>
      </c>
      <c r="L442" s="2">
        <f t="shared" ca="1" si="83"/>
        <v>6.496690095315988E-3</v>
      </c>
      <c r="M442" s="2">
        <f t="shared" ca="1" si="84"/>
        <v>5.4330966933053941E-3</v>
      </c>
      <c r="N442" s="6">
        <f t="shared" ca="1" si="85"/>
        <v>1.7899951064187417E-2</v>
      </c>
      <c r="O442" s="3">
        <f t="shared" ca="1" si="86"/>
        <v>5.7187616675667456</v>
      </c>
      <c r="P442" s="11">
        <f t="shared" ca="1" si="87"/>
        <v>1.7614120150724156E-2</v>
      </c>
      <c r="Q442" s="22">
        <f t="shared" ca="1" si="80"/>
        <v>0.50991147233340772</v>
      </c>
      <c r="R442" s="22">
        <f t="shared" ca="1" si="81"/>
        <v>0.95373342708721109</v>
      </c>
      <c r="S442" s="12">
        <f t="shared" ca="1" si="88"/>
        <v>1.8323384072082354E-3</v>
      </c>
      <c r="T442" s="16">
        <f t="shared" ca="1" si="89"/>
        <v>2.4846933182959177E-2</v>
      </c>
      <c r="V442" s="8">
        <v>1.06026867502137E-2</v>
      </c>
      <c r="W442" s="8">
        <v>9.8555865520150599E-3</v>
      </c>
      <c r="X442" s="9">
        <v>1.95317176104709E-2</v>
      </c>
      <c r="Y442" s="10">
        <v>7.6996815356153796</v>
      </c>
      <c r="Z442" s="13">
        <v>2.1412353333384301E-2</v>
      </c>
      <c r="AA442" s="13">
        <v>2.19971573166831E-2</v>
      </c>
      <c r="AB442" s="13">
        <v>5.8480398329877005E-4</v>
      </c>
      <c r="AC442" s="13" t="s">
        <v>24</v>
      </c>
      <c r="AD442" s="15">
        <f>10000*AB442</f>
        <v>5.8480398329877001</v>
      </c>
      <c r="AE442" s="15">
        <f>ABS(AD442)</f>
        <v>5.8480398329877001</v>
      </c>
      <c r="AF442" s="21">
        <f>AE442/(AA442*10000)</f>
        <v>2.6585434421348732E-2</v>
      </c>
      <c r="AG442" s="17">
        <f>(V442-W442)/(X442*SQRT(Y442))</f>
        <v>1.3784849647738734E-2</v>
      </c>
    </row>
    <row r="443" spans="9:33" x14ac:dyDescent="0.25">
      <c r="I443">
        <f t="shared" ca="1" si="82"/>
        <v>-0.72896200942094225</v>
      </c>
      <c r="J443">
        <f t="shared" ca="1" si="82"/>
        <v>-2.0112114469751048</v>
      </c>
      <c r="K443">
        <f t="shared" ca="1" si="82"/>
        <v>0.2974539832093655</v>
      </c>
      <c r="L443" s="2">
        <f t="shared" ca="1" si="83"/>
        <v>6.9847474158820201E-3</v>
      </c>
      <c r="M443" s="2">
        <f t="shared" ca="1" si="84"/>
        <v>2.2185416564830503E-3</v>
      </c>
      <c r="N443" s="6">
        <f t="shared" ca="1" si="85"/>
        <v>2.6671910178090404E-3</v>
      </c>
      <c r="O443" s="3">
        <f t="shared" ca="1" si="86"/>
        <v>5.1678842963936011</v>
      </c>
      <c r="P443" s="11">
        <f t="shared" ca="1" si="87"/>
        <v>5.5131230152716546E-3</v>
      </c>
      <c r="Q443" s="22">
        <f t="shared" ca="1" si="80"/>
        <v>0.78408731966568146</v>
      </c>
      <c r="R443" s="22">
        <f t="shared" ca="1" si="81"/>
        <v>0.66586963758909035</v>
      </c>
      <c r="S443" s="12">
        <f t="shared" ca="1" si="88"/>
        <v>3.6763853054084402E-5</v>
      </c>
      <c r="T443" s="16">
        <f t="shared" ca="1" si="89"/>
        <v>0.78607190845712804</v>
      </c>
      <c r="V443" s="8">
        <v>7.1100840844671304E-3</v>
      </c>
      <c r="W443" s="8">
        <v>5.3764672057475E-3</v>
      </c>
      <c r="X443" s="9">
        <v>1.53925501036466E-2</v>
      </c>
      <c r="Y443" s="10">
        <v>4.8781030785251396</v>
      </c>
      <c r="Z443" s="13">
        <v>1.3805224094029201E-2</v>
      </c>
      <c r="AA443" s="13">
        <v>1.4447137746274499E-2</v>
      </c>
      <c r="AB443" s="13">
        <v>6.4191365224528798E-4</v>
      </c>
      <c r="AC443" s="13" t="s">
        <v>24</v>
      </c>
      <c r="AD443" s="15">
        <f>10000*AB443</f>
        <v>6.41913652245288</v>
      </c>
      <c r="AE443" s="15">
        <f>ABS(AD443)</f>
        <v>6.41913652245288</v>
      </c>
      <c r="AF443" s="21">
        <f>AE443/(AA443*10000)</f>
        <v>4.4431891182792872E-2</v>
      </c>
      <c r="AG443" s="17">
        <f>(V443-W443)/(X443*SQRT(Y443))</f>
        <v>5.0993763355178676E-2</v>
      </c>
    </row>
    <row r="444" spans="9:33" x14ac:dyDescent="0.25">
      <c r="I444">
        <f t="shared" ca="1" si="82"/>
        <v>-0.36312073925186839</v>
      </c>
      <c r="J444">
        <f t="shared" ca="1" si="82"/>
        <v>0.65680331601087616</v>
      </c>
      <c r="K444">
        <f t="shared" ca="1" si="82"/>
        <v>1.4456150782718831</v>
      </c>
      <c r="L444" s="2">
        <f t="shared" ca="1" si="83"/>
        <v>9.6885735901786705E-3</v>
      </c>
      <c r="M444" s="2">
        <f t="shared" ca="1" si="84"/>
        <v>2.4123706242496573E-2</v>
      </c>
      <c r="N444" s="6">
        <f t="shared" ca="1" si="85"/>
        <v>9.3029084156440404E-3</v>
      </c>
      <c r="O444" s="3">
        <f t="shared" ca="1" si="86"/>
        <v>8.6359750993774682</v>
      </c>
      <c r="P444" s="11">
        <f t="shared" ca="1" si="87"/>
        <v>5.1749114101538639E-3</v>
      </c>
      <c r="Q444" s="22">
        <f t="shared" ca="1" si="80"/>
        <v>0.29874442756422226</v>
      </c>
      <c r="R444" s="22">
        <f t="shared" ca="1" si="81"/>
        <v>1.0198237397704599</v>
      </c>
      <c r="S444" s="12">
        <f t="shared" ca="1" si="88"/>
        <v>7.4739273569034636E-4</v>
      </c>
      <c r="T444" s="16">
        <f t="shared" ca="1" si="89"/>
        <v>-0.5280151005920638</v>
      </c>
      <c r="V444" s="8">
        <v>3.3464991909516698E-2</v>
      </c>
      <c r="W444" s="8">
        <v>5.0540994871580303E-3</v>
      </c>
      <c r="X444" s="9">
        <v>7.3492504937825503E-3</v>
      </c>
      <c r="Y444" s="10">
        <v>4.7406588886509002</v>
      </c>
      <c r="Z444" s="13">
        <v>2.9832091510141798E-2</v>
      </c>
      <c r="AA444" s="13">
        <v>2.8653790457133298E-2</v>
      </c>
      <c r="AB444" s="13">
        <v>-1.1783010530085299E-3</v>
      </c>
      <c r="AC444" s="13" t="s">
        <v>24</v>
      </c>
      <c r="AD444" s="15">
        <f>10000*AB444</f>
        <v>-11.783010530085299</v>
      </c>
      <c r="AE444" s="15">
        <f>ABS(AD444)</f>
        <v>11.783010530085299</v>
      </c>
      <c r="AF444" s="21">
        <f>AE444/(AA444*10000)</f>
        <v>4.1121995875948565E-2</v>
      </c>
      <c r="AG444" s="17">
        <f>(V444-W444)/(X444*SQRT(Y444))</f>
        <v>1.7755073395735166</v>
      </c>
    </row>
    <row r="445" spans="9:33" x14ac:dyDescent="0.25">
      <c r="I445">
        <f t="shared" ca="1" si="82"/>
        <v>-0.76620782651994135</v>
      </c>
      <c r="J445">
        <f t="shared" ca="1" si="82"/>
        <v>-1.1360530216021407</v>
      </c>
      <c r="K445">
        <f t="shared" ca="1" si="82"/>
        <v>0.13218887763063292</v>
      </c>
      <c r="L445" s="2">
        <f t="shared" ca="1" si="83"/>
        <v>6.7558929899425336E-3</v>
      </c>
      <c r="M445" s="2">
        <f t="shared" ca="1" si="84"/>
        <v>4.8530897337330306E-3</v>
      </c>
      <c r="N445" s="6">
        <f t="shared" ca="1" si="85"/>
        <v>5.5295015200406174E-3</v>
      </c>
      <c r="O445" s="3">
        <f t="shared" ca="1" si="86"/>
        <v>4.7997055663293624</v>
      </c>
      <c r="P445" s="11">
        <f t="shared" ca="1" si="87"/>
        <v>5.8437473019167978E-3</v>
      </c>
      <c r="Q445" s="22">
        <f t="shared" ca="1" si="80"/>
        <v>0.56240620890726245</v>
      </c>
      <c r="R445" s="22">
        <f t="shared" ca="1" si="81"/>
        <v>0.86329643259787947</v>
      </c>
      <c r="S445" s="12">
        <f t="shared" ca="1" si="88"/>
        <v>1.4675285546518791E-4</v>
      </c>
      <c r="T445" s="16">
        <f t="shared" ca="1" si="89"/>
        <v>0.15707266262644906</v>
      </c>
      <c r="V445" s="8">
        <v>5.7401000129780097E-2</v>
      </c>
      <c r="W445" s="8">
        <v>9.3458777116845804E-2</v>
      </c>
      <c r="X445" s="9">
        <v>4.3226149565787596E-3</v>
      </c>
      <c r="Y445" s="10">
        <v>4.4391381989010599</v>
      </c>
      <c r="Z445" s="13">
        <v>2.9034714175172902E-3</v>
      </c>
      <c r="AA445" s="13">
        <v>7.7928946090640002E-8</v>
      </c>
      <c r="AB445" s="13">
        <v>-2.9033934885712002E-3</v>
      </c>
      <c r="AC445" s="13" t="s">
        <v>24</v>
      </c>
      <c r="AD445" s="15">
        <f>10000*AB445</f>
        <v>-29.033934885712004</v>
      </c>
      <c r="AE445" s="15">
        <f>ABS(AD445)</f>
        <v>29.033934885712004</v>
      </c>
      <c r="AF445" s="21">
        <f>AE445/(AA445*10000)</f>
        <v>37256.932554871615</v>
      </c>
      <c r="AG445" s="17">
        <f>(V445-W445)/(X445*SQRT(Y445))</f>
        <v>-3.95916009671866</v>
      </c>
    </row>
    <row r="446" spans="9:33" x14ac:dyDescent="0.25">
      <c r="I446">
        <f t="shared" ca="1" si="82"/>
        <v>-0.52514134942952062</v>
      </c>
      <c r="J446">
        <f t="shared" ca="1" si="82"/>
        <v>-2.1183092609809133</v>
      </c>
      <c r="K446">
        <f t="shared" ca="1" si="82"/>
        <v>-0.60619810143868513</v>
      </c>
      <c r="L446" s="2">
        <f t="shared" ca="1" si="83"/>
        <v>8.3815391870962104E-3</v>
      </c>
      <c r="M446" s="2">
        <f t="shared" ca="1" si="84"/>
        <v>2.0158861423105242E-3</v>
      </c>
      <c r="N446" s="6">
        <f t="shared" ca="1" si="85"/>
        <v>4.7687762550898223E-3</v>
      </c>
      <c r="O446" s="3">
        <f t="shared" ca="1" si="86"/>
        <v>3.4498745908504995</v>
      </c>
      <c r="P446" s="11">
        <f t="shared" ca="1" si="87"/>
        <v>7.5916496285760625E-3</v>
      </c>
      <c r="Q446" s="22">
        <f t="shared" ca="1" si="80"/>
        <v>0.76383033591956317</v>
      </c>
      <c r="R446" s="22">
        <f t="shared" ca="1" si="81"/>
        <v>0.57234195504913965</v>
      </c>
      <c r="S446" s="12">
        <f t="shared" ca="1" si="88"/>
        <v>7.8454381092391305E-5</v>
      </c>
      <c r="T446" s="16">
        <f t="shared" ca="1" si="89"/>
        <v>0.71867802173532758</v>
      </c>
      <c r="V446" s="8">
        <v>3.5113523735989202E-3</v>
      </c>
      <c r="W446" s="8">
        <v>2.80022802518912E-3</v>
      </c>
      <c r="X446" s="9">
        <v>1.86067650419402E-3</v>
      </c>
      <c r="Y446" s="10">
        <v>5.9491688091443704</v>
      </c>
      <c r="Z446" s="13">
        <v>4.3625583385672002E-3</v>
      </c>
      <c r="AA446" s="13">
        <v>2.18828737252094E-3</v>
      </c>
      <c r="AB446" s="13">
        <v>-2.1742709660462498E-3</v>
      </c>
      <c r="AC446" s="13" t="s">
        <v>24</v>
      </c>
      <c r="AD446" s="15">
        <f>10000*AB446</f>
        <v>-21.742709660462499</v>
      </c>
      <c r="AE446" s="15">
        <f>ABS(AD446)</f>
        <v>21.742709660462499</v>
      </c>
      <c r="AF446" s="21">
        <f>AE446/(AA446*10000)</f>
        <v>0.99359480539407263</v>
      </c>
      <c r="AG446" s="17">
        <f>(V446-W446)/(X446*SQRT(Y446))</f>
        <v>0.15669189364370414</v>
      </c>
    </row>
    <row r="447" spans="9:33" x14ac:dyDescent="0.25">
      <c r="I447">
        <f t="shared" ca="1" si="82"/>
        <v>4.3888323977543227E-2</v>
      </c>
      <c r="J447">
        <f t="shared" ca="1" si="82"/>
        <v>-1.0991350813531988</v>
      </c>
      <c r="K447">
        <f t="shared" ca="1" si="82"/>
        <v>0.15389703784631023</v>
      </c>
      <c r="L447" s="2">
        <f t="shared" ca="1" si="83"/>
        <v>1.3943133765238723E-2</v>
      </c>
      <c r="M447" s="2">
        <f t="shared" ca="1" si="84"/>
        <v>5.0160158850910477E-3</v>
      </c>
      <c r="N447" s="6">
        <f t="shared" ca="1" si="85"/>
        <v>1.764083968708291E-2</v>
      </c>
      <c r="O447" s="3">
        <f t="shared" ca="1" si="86"/>
        <v>4.8465289100190603</v>
      </c>
      <c r="P447" s="11">
        <f t="shared" ca="1" si="87"/>
        <v>2.0364419043337984E-2</v>
      </c>
      <c r="Q447" s="22">
        <f t="shared" ca="1" si="80"/>
        <v>0.59090243687122634</v>
      </c>
      <c r="R447" s="22">
        <f t="shared" ca="1" si="81"/>
        <v>0.85536536816730202</v>
      </c>
      <c r="S447" s="12">
        <f t="shared" ca="1" si="88"/>
        <v>1.5082360400854871E-3</v>
      </c>
      <c r="T447" s="16">
        <f t="shared" ca="1" si="89"/>
        <v>0.22986699181882303</v>
      </c>
      <c r="V447" s="8">
        <v>2.1925650784788302E-2</v>
      </c>
      <c r="W447" s="8">
        <v>8.7497013065055591E-3</v>
      </c>
      <c r="X447" s="9">
        <v>6.2126211465953797E-3</v>
      </c>
      <c r="Y447" s="10">
        <v>2.63386009783805</v>
      </c>
      <c r="Z447" s="13">
        <v>1.2926610232960101E-2</v>
      </c>
      <c r="AA447" s="13">
        <v>1.36283867996974E-2</v>
      </c>
      <c r="AB447" s="13">
        <v>7.0177656673731201E-4</v>
      </c>
      <c r="AC447" s="13" t="s">
        <v>24</v>
      </c>
      <c r="AD447" s="15">
        <f>10000*AB447</f>
        <v>7.0177656673731201</v>
      </c>
      <c r="AE447" s="15">
        <f>ABS(AD447)</f>
        <v>7.0177656673731201</v>
      </c>
      <c r="AF447" s="21">
        <f>AE447/(AA447*10000)</f>
        <v>5.149373708360655E-2</v>
      </c>
      <c r="AG447" s="17">
        <f>(V447-W447)/(X447*SQRT(Y447))</f>
        <v>1.3068047333443849</v>
      </c>
    </row>
    <row r="448" spans="9:33" x14ac:dyDescent="0.25">
      <c r="I448">
        <f t="shared" ca="1" si="82"/>
        <v>-0.49496325521958684</v>
      </c>
      <c r="J448">
        <f t="shared" ca="1" si="82"/>
        <v>-0.41571398398059983</v>
      </c>
      <c r="K448">
        <f t="shared" ca="1" si="82"/>
        <v>0.53417008634465879</v>
      </c>
      <c r="L448" s="2">
        <f t="shared" ca="1" si="83"/>
        <v>8.6108555415751221E-3</v>
      </c>
      <c r="M448" s="2">
        <f t="shared" ca="1" si="84"/>
        <v>9.2433685656896983E-3</v>
      </c>
      <c r="N448" s="6">
        <f t="shared" ca="1" si="85"/>
        <v>4.8036867975134552E-3</v>
      </c>
      <c r="O448" s="3">
        <f t="shared" ca="1" si="86"/>
        <v>5.7449777442353991</v>
      </c>
      <c r="P448" s="11">
        <f t="shared" ca="1" si="87"/>
        <v>4.2840163184269461E-3</v>
      </c>
      <c r="Q448" s="22">
        <f t="shared" ca="1" si="80"/>
        <v>0.47809504917965828</v>
      </c>
      <c r="R448" s="22">
        <f t="shared" ca="1" si="81"/>
        <v>0.95477033726925298</v>
      </c>
      <c r="S448" s="12">
        <f t="shared" ca="1" si="88"/>
        <v>1.3256769878441325E-4</v>
      </c>
      <c r="T448" s="16">
        <f t="shared" ca="1" si="89"/>
        <v>-5.4935187830744941E-2</v>
      </c>
      <c r="V448" s="8">
        <v>4.9203128094306298E-2</v>
      </c>
      <c r="W448" s="8">
        <v>1.36092085328941E-2</v>
      </c>
      <c r="X448" s="9">
        <v>1.6443782745486302E-2</v>
      </c>
      <c r="Y448" s="10">
        <v>4.0501963475718696</v>
      </c>
      <c r="Z448" s="13">
        <v>3.8893204917570298E-2</v>
      </c>
      <c r="AA448" s="13">
        <v>3.7976646896226499E-2</v>
      </c>
      <c r="AB448" s="13">
        <v>-9.1655802134381998E-4</v>
      </c>
      <c r="AC448" s="13" t="s">
        <v>24</v>
      </c>
      <c r="AD448" s="15">
        <f>10000*AB448</f>
        <v>-9.165580213438199</v>
      </c>
      <c r="AE448" s="15">
        <f>ABS(AD448)</f>
        <v>9.165580213438199</v>
      </c>
      <c r="AF448" s="21">
        <f>AE448/(AA448*10000)</f>
        <v>2.4134780088625796E-2</v>
      </c>
      <c r="AG448" s="17">
        <f>(V448-W448)/(X448*SQRT(Y448))</f>
        <v>1.075563474793177</v>
      </c>
    </row>
    <row r="449" spans="9:33" x14ac:dyDescent="0.25">
      <c r="I449">
        <f t="shared" ca="1" si="82"/>
        <v>-1.3413693020774267</v>
      </c>
      <c r="J449">
        <f t="shared" ca="1" si="82"/>
        <v>-0.63846829560271667</v>
      </c>
      <c r="K449">
        <f t="shared" ca="1" si="82"/>
        <v>-1.529678268908532</v>
      </c>
      <c r="L449" s="2">
        <f t="shared" ca="1" si="83"/>
        <v>4.0389109815101862E-3</v>
      </c>
      <c r="M449" s="2">
        <f t="shared" ca="1" si="84"/>
        <v>7.5736026775937723E-3</v>
      </c>
      <c r="N449" s="6">
        <f t="shared" ca="1" si="85"/>
        <v>5.6388158545137663E-3</v>
      </c>
      <c r="O449" s="3">
        <f t="shared" ca="1" si="86"/>
        <v>2.2826681359421377</v>
      </c>
      <c r="P449" s="11">
        <f t="shared" ca="1" si="87"/>
        <v>1.9198123471245217E-3</v>
      </c>
      <c r="Q449" s="22">
        <f t="shared" ca="1" si="80"/>
        <v>0.33910797301715034</v>
      </c>
      <c r="R449" s="22">
        <f t="shared" ca="1" si="81"/>
        <v>0.55303357369397266</v>
      </c>
      <c r="S449" s="12">
        <f t="shared" ca="1" si="88"/>
        <v>7.2580273571828764E-5</v>
      </c>
      <c r="T449" s="16">
        <f t="shared" ca="1" si="89"/>
        <v>-0.41489885777790486</v>
      </c>
      <c r="V449" s="8">
        <v>8.8185520316063498E-3</v>
      </c>
      <c r="W449" s="8">
        <v>7.5026203052319896E-3</v>
      </c>
      <c r="X449" s="9">
        <v>1.58467325088331E-3</v>
      </c>
      <c r="Y449" s="10">
        <v>2.4843049940388502</v>
      </c>
      <c r="Z449" s="13">
        <v>4.3644282677051402E-3</v>
      </c>
      <c r="AA449" s="13">
        <v>1.7895904842657E-3</v>
      </c>
      <c r="AB449" s="13">
        <v>-2.57483778343944E-3</v>
      </c>
      <c r="AC449" s="13" t="s">
        <v>24</v>
      </c>
      <c r="AD449" s="15">
        <f>10000*AB449</f>
        <v>-25.7483778343944</v>
      </c>
      <c r="AE449" s="15">
        <f>ABS(AD449)</f>
        <v>25.7483778343944</v>
      </c>
      <c r="AF449" s="21">
        <f>AE449/(AA449*10000)</f>
        <v>1.438786027349682</v>
      </c>
      <c r="AG449" s="17">
        <f>(V449-W449)/(X449*SQRT(Y449))</f>
        <v>0.5268550828849663</v>
      </c>
    </row>
    <row r="450" spans="9:33" x14ac:dyDescent="0.25">
      <c r="I450">
        <f t="shared" ca="1" si="82"/>
        <v>0.44157485014302367</v>
      </c>
      <c r="J450">
        <f t="shared" ca="1" si="82"/>
        <v>0.47891218269983521</v>
      </c>
      <c r="K450">
        <f t="shared" ca="1" si="82"/>
        <v>0.5281658578189955</v>
      </c>
      <c r="L450" s="2">
        <f t="shared" ca="1" si="83"/>
        <v>1.9899384993101784E-2</v>
      </c>
      <c r="M450" s="2">
        <f t="shared" ca="1" si="84"/>
        <v>2.0575156479615987E-2</v>
      </c>
      <c r="N450" s="6">
        <f t="shared" ca="1" si="85"/>
        <v>6.9661223590435752E-3</v>
      </c>
      <c r="O450" s="3">
        <f t="shared" ca="1" si="86"/>
        <v>5.7295721798092272</v>
      </c>
      <c r="P450" s="11">
        <f t="shared" ca="1" si="87"/>
        <v>6.3197299591915548E-3</v>
      </c>
      <c r="Q450" s="22">
        <f t="shared" ca="1" si="80"/>
        <v>0.48383637148093744</v>
      </c>
      <c r="R450" s="22">
        <f t="shared" ca="1" si="81"/>
        <v>0.95414528206613836</v>
      </c>
      <c r="S450" s="12">
        <f t="shared" ca="1" si="88"/>
        <v>2.780381511614746E-4</v>
      </c>
      <c r="T450" s="16">
        <f t="shared" ca="1" si="89"/>
        <v>-4.0527299625505449E-2</v>
      </c>
      <c r="V450" s="8">
        <v>3.2478596896905597E-2</v>
      </c>
      <c r="W450" s="8">
        <v>6.8214746059174396E-3</v>
      </c>
      <c r="X450" s="9">
        <v>1.10485208648542E-2</v>
      </c>
      <c r="Y450" s="10">
        <v>4.3294231877563902</v>
      </c>
      <c r="Z450" s="13">
        <v>2.7743228746498601E-2</v>
      </c>
      <c r="AA450" s="13">
        <v>2.7185156974842799E-2</v>
      </c>
      <c r="AB450" s="13">
        <v>-5.5807177165579096E-4</v>
      </c>
      <c r="AC450" s="13" t="s">
        <v>24</v>
      </c>
      <c r="AD450" s="15">
        <f>10000*AB450</f>
        <v>-5.5807177165579098</v>
      </c>
      <c r="AE450" s="15">
        <f>ABS(AD450)</f>
        <v>5.5807177165579098</v>
      </c>
      <c r="AF450" s="21">
        <f>AE450/(AA450*10000)</f>
        <v>2.0528546963044271E-2</v>
      </c>
      <c r="AG450" s="17">
        <f>(V450-W450)/(X450*SQRT(Y450))</f>
        <v>1.1160631903581308</v>
      </c>
    </row>
    <row r="451" spans="9:33" x14ac:dyDescent="0.25">
      <c r="I451">
        <f t="shared" ref="I451:K482" ca="1" si="90">IF($H$2,NORMSINV(RAND()),I451)</f>
        <v>-2.3762839490884192E-2</v>
      </c>
      <c r="J451">
        <f t="shared" ca="1" si="90"/>
        <v>0.64857348799969383</v>
      </c>
      <c r="K451">
        <f t="shared" ca="1" si="90"/>
        <v>0.1827028316780599</v>
      </c>
      <c r="L451" s="2">
        <f t="shared" ca="1" si="83"/>
        <v>1.3124466286668026E-2</v>
      </c>
      <c r="M451" s="2">
        <f t="shared" ca="1" si="84"/>
        <v>2.3946784035715703E-2</v>
      </c>
      <c r="N451" s="6">
        <f t="shared" ca="1" si="85"/>
        <v>1.7160958688430913E-2</v>
      </c>
      <c r="O451" s="3">
        <f t="shared" ca="1" si="86"/>
        <v>4.9093674407221224</v>
      </c>
      <c r="P451" s="11">
        <f t="shared" ca="1" si="87"/>
        <v>1.0368407562256817E-2</v>
      </c>
      <c r="Q451" s="22">
        <f t="shared" ref="Q451:Q514" ca="1" si="91">NORMSDIST(T451)</f>
        <v>0.3879675049485749</v>
      </c>
      <c r="R451" s="22">
        <f t="shared" ref="R451:R514" ca="1" si="92">SQRT(O451)*_xlfn.NORM.S.DIST(T451,0)</f>
        <v>0.8488520624978817</v>
      </c>
      <c r="S451" s="12">
        <f t="shared" ca="1" si="88"/>
        <v>1.4458013624901586E-3</v>
      </c>
      <c r="T451" s="16">
        <f t="shared" ca="1" si="89"/>
        <v>-0.28462036159346032</v>
      </c>
      <c r="V451" s="8">
        <v>2.1399173890096702E-2</v>
      </c>
      <c r="W451" s="8">
        <v>1.16617890929485E-2</v>
      </c>
      <c r="X451" s="9">
        <v>1.34621548744397E-2</v>
      </c>
      <c r="Y451" s="10">
        <v>3.2792810827731498</v>
      </c>
      <c r="Z451" s="13">
        <v>1.4284893271808799E-2</v>
      </c>
      <c r="AA451" s="13">
        <v>1.53599052051736E-2</v>
      </c>
      <c r="AB451" s="13">
        <v>1.0750119333648399E-3</v>
      </c>
      <c r="AC451" s="13" t="s">
        <v>24</v>
      </c>
      <c r="AD451" s="15">
        <f>10000*AB451</f>
        <v>10.750119333648399</v>
      </c>
      <c r="AE451" s="15">
        <f>ABS(AD451)</f>
        <v>10.750119333648399</v>
      </c>
      <c r="AF451" s="21">
        <f>AE451/(AA451*10000)</f>
        <v>6.9988188013214367E-2</v>
      </c>
      <c r="AG451" s="17">
        <f>(V451-W451)/(X451*SQRT(Y451))</f>
        <v>0.39942792864230819</v>
      </c>
    </row>
    <row r="452" spans="9:33" x14ac:dyDescent="0.25">
      <c r="I452">
        <f t="shared" ca="1" si="90"/>
        <v>-2.0643189486395106</v>
      </c>
      <c r="J452">
        <f t="shared" ca="1" si="90"/>
        <v>0.13702934728575106</v>
      </c>
      <c r="K452">
        <f t="shared" ca="1" si="90"/>
        <v>0.43719096775601629</v>
      </c>
      <c r="L452" s="2">
        <f t="shared" ca="1" si="83"/>
        <v>2.1156228798823711E-3</v>
      </c>
      <c r="M452" s="2">
        <f t="shared" ca="1" si="84"/>
        <v>1.5154462571122324E-2</v>
      </c>
      <c r="N452" s="6">
        <f t="shared" ca="1" si="85"/>
        <v>5.7640481388153246E-3</v>
      </c>
      <c r="O452" s="3">
        <f t="shared" ca="1" si="86"/>
        <v>5.5011417249195782</v>
      </c>
      <c r="P452" s="11">
        <f t="shared" ca="1" si="87"/>
        <v>1.2046832121579605E-3</v>
      </c>
      <c r="Q452" s="22">
        <f t="shared" ca="1" si="91"/>
        <v>0.16740728197279864</v>
      </c>
      <c r="R452" s="22">
        <f t="shared" ca="1" si="92"/>
        <v>0.58769112321183858</v>
      </c>
      <c r="S452" s="12">
        <f t="shared" ca="1" si="88"/>
        <v>1.8277131316143228E-4</v>
      </c>
      <c r="T452" s="16">
        <f t="shared" ca="1" si="89"/>
        <v>-0.96446157526351584</v>
      </c>
      <c r="V452" s="8">
        <v>1.02981843505426E-2</v>
      </c>
      <c r="W452" s="8">
        <v>2.7111516687854598E-2</v>
      </c>
      <c r="X452" s="9">
        <v>3.4304125764676998E-3</v>
      </c>
      <c r="Y452" s="10">
        <v>7.4754405859399098</v>
      </c>
      <c r="Z452" s="13">
        <v>1.4808096716580599E-3</v>
      </c>
      <c r="AA452" s="13">
        <v>1.3639938501667199E-4</v>
      </c>
      <c r="AB452" s="13">
        <v>-1.34441028664139E-3</v>
      </c>
      <c r="AC452" s="13" t="s">
        <v>24</v>
      </c>
      <c r="AD452" s="15">
        <f>10000*AB452</f>
        <v>-13.4441028664139</v>
      </c>
      <c r="AE452" s="15">
        <f>ABS(AD452)</f>
        <v>13.4441028664139</v>
      </c>
      <c r="AF452" s="21">
        <f>AE452/(AA452*10000)</f>
        <v>9.8564248400171586</v>
      </c>
      <c r="AG452" s="17">
        <f>(V452-W452)/(X452*SQRT(Y452))</f>
        <v>-1.7926233312307298</v>
      </c>
    </row>
    <row r="453" spans="9:33" x14ac:dyDescent="0.25">
      <c r="I453">
        <f t="shared" ca="1" si="90"/>
        <v>0.34619229293283404</v>
      </c>
      <c r="J453">
        <f t="shared" ca="1" si="90"/>
        <v>0.27740323723060245</v>
      </c>
      <c r="K453">
        <f t="shared" ca="1" si="90"/>
        <v>0.4557715317942857</v>
      </c>
      <c r="L453" s="2">
        <f t="shared" ca="1" si="83"/>
        <v>1.8272114021182829E-2</v>
      </c>
      <c r="M453" s="2">
        <f t="shared" ca="1" si="84"/>
        <v>1.7181775734930536E-2</v>
      </c>
      <c r="N453" s="6">
        <f t="shared" ca="1" si="85"/>
        <v>6.3628068841604657E-3</v>
      </c>
      <c r="O453" s="3">
        <f t="shared" ca="1" si="86"/>
        <v>5.5470438038404222</v>
      </c>
      <c r="P453" s="11">
        <f t="shared" ca="1" si="87"/>
        <v>6.5394502393405704E-3</v>
      </c>
      <c r="Q453" s="22">
        <f t="shared" ca="1" si="91"/>
        <v>0.52900071790205527</v>
      </c>
      <c r="R453" s="22">
        <f t="shared" ca="1" si="92"/>
        <v>0.93711165712107702</v>
      </c>
      <c r="S453" s="12">
        <f t="shared" ca="1" si="88"/>
        <v>2.2457379599820159E-4</v>
      </c>
      <c r="T453" s="16">
        <f t="shared" ca="1" si="89"/>
        <v>7.2758162458905859E-2</v>
      </c>
      <c r="V453" s="8">
        <v>1.11937534666651E-2</v>
      </c>
      <c r="W453" s="8">
        <v>8.2500251424569293E-2</v>
      </c>
      <c r="X453" s="9">
        <v>1.8261937882625898E-2</v>
      </c>
      <c r="Y453" s="10">
        <v>8.0646659796601892</v>
      </c>
      <c r="Z453" s="13">
        <v>1.67003001789612E-3</v>
      </c>
      <c r="AA453" s="13">
        <v>2.00899017502093E-3</v>
      </c>
      <c r="AB453" s="13">
        <v>3.3896015712481399E-4</v>
      </c>
      <c r="AC453" s="13" t="s">
        <v>24</v>
      </c>
      <c r="AD453" s="15">
        <f>10000*AB453</f>
        <v>3.3896015712481398</v>
      </c>
      <c r="AE453" s="15">
        <f>ABS(AD453)</f>
        <v>3.3896015712481398</v>
      </c>
      <c r="AF453" s="21">
        <f>AE453/(AA453*10000)</f>
        <v>0.16872165993608337</v>
      </c>
      <c r="AG453" s="17">
        <f>(V453-W453)/(X453*SQRT(Y453))</f>
        <v>-1.3749568030312553</v>
      </c>
    </row>
    <row r="454" spans="9:33" x14ac:dyDescent="0.25">
      <c r="I454">
        <f t="shared" ca="1" si="90"/>
        <v>1.0669265587204395</v>
      </c>
      <c r="J454">
        <f t="shared" ca="1" si="90"/>
        <v>-4.1060347776714252E-2</v>
      </c>
      <c r="K454">
        <f t="shared" ca="1" si="90"/>
        <v>0.9617372728290926</v>
      </c>
      <c r="L454" s="2">
        <f t="shared" ca="1" si="83"/>
        <v>3.4814027633379874E-2</v>
      </c>
      <c r="M454" s="2">
        <f t="shared" ca="1" si="84"/>
        <v>1.2922975607699377E-2</v>
      </c>
      <c r="N454" s="6">
        <f t="shared" ca="1" si="85"/>
        <v>1.4236392684708934E-2</v>
      </c>
      <c r="O454" s="3">
        <f t="shared" ca="1" si="86"/>
        <v>6.955549958926456</v>
      </c>
      <c r="P454" s="11">
        <f t="shared" ca="1" si="87"/>
        <v>2.8400476613204152E-2</v>
      </c>
      <c r="Q454" s="22">
        <f t="shared" ca="1" si="91"/>
        <v>0.72006798206844524</v>
      </c>
      <c r="R454" s="22">
        <f t="shared" ca="1" si="92"/>
        <v>0.88768490976584924</v>
      </c>
      <c r="S454" s="12">
        <f t="shared" ca="1" si="88"/>
        <v>1.4097152301199376E-3</v>
      </c>
      <c r="T454" s="16">
        <f t="shared" ca="1" si="89"/>
        <v>0.58304347208206941</v>
      </c>
      <c r="V454" s="8">
        <v>1.1552692496419799E-2</v>
      </c>
      <c r="W454" s="8">
        <v>2.24937693904891E-2</v>
      </c>
      <c r="X454" s="9">
        <v>1.81873067326472E-2</v>
      </c>
      <c r="Y454" s="10">
        <v>2.4021292641421099</v>
      </c>
      <c r="Z454" s="13">
        <v>7.5550693843259601E-3</v>
      </c>
      <c r="AA454" s="13">
        <v>6.6115275110166499E-3</v>
      </c>
      <c r="AB454" s="13">
        <v>-9.4354187330930898E-4</v>
      </c>
      <c r="AC454" s="13" t="s">
        <v>24</v>
      </c>
      <c r="AD454" s="15">
        <f>10000*AB454</f>
        <v>-9.4354187330930905</v>
      </c>
      <c r="AE454" s="15">
        <f>ABS(AD454)</f>
        <v>9.4354187330930905</v>
      </c>
      <c r="AF454" s="21">
        <f>AE454/(AA454*10000)</f>
        <v>0.14271163082012517</v>
      </c>
      <c r="AG454" s="17">
        <f>(V454-W454)/(X454*SQRT(Y454))</f>
        <v>-0.38814454942762472</v>
      </c>
    </row>
    <row r="455" spans="9:33" x14ac:dyDescent="0.25">
      <c r="I455">
        <f t="shared" ca="1" si="90"/>
        <v>0.30723237474574927</v>
      </c>
      <c r="J455">
        <f t="shared" ca="1" si="90"/>
        <v>-7.8584256191599366E-2</v>
      </c>
      <c r="K455">
        <f t="shared" ca="1" si="90"/>
        <v>1.44853858807987</v>
      </c>
      <c r="L455" s="2">
        <f t="shared" ca="1" si="83"/>
        <v>1.764635530017817E-2</v>
      </c>
      <c r="M455" s="2">
        <f t="shared" ca="1" si="84"/>
        <v>1.249644717654119E-2</v>
      </c>
      <c r="N455" s="6">
        <f t="shared" ca="1" si="85"/>
        <v>6.4418928322347649E-3</v>
      </c>
      <c r="O455" s="3">
        <f t="shared" ca="1" si="86"/>
        <v>8.6472734453904998</v>
      </c>
      <c r="P455" s="11">
        <f t="shared" ca="1" si="87"/>
        <v>1.0409756729131071E-2</v>
      </c>
      <c r="Q455" s="22">
        <f t="shared" ca="1" si="91"/>
        <v>0.60713542484386362</v>
      </c>
      <c r="R455" s="22">
        <f t="shared" ca="1" si="92"/>
        <v>1.1305784281501763</v>
      </c>
      <c r="S455" s="12">
        <f t="shared" ca="1" si="88"/>
        <v>3.5884440869873163E-4</v>
      </c>
      <c r="T455" s="16">
        <f t="shared" ca="1" si="89"/>
        <v>0.27186067400335123</v>
      </c>
      <c r="V455" s="8">
        <v>1.19576152649748E-2</v>
      </c>
      <c r="W455" s="8">
        <v>6.2719028534344596E-3</v>
      </c>
      <c r="X455" s="9">
        <v>1.6784676993429299E-2</v>
      </c>
      <c r="Y455" s="10">
        <v>2.2806301143283298</v>
      </c>
      <c r="Z455" s="13">
        <v>1.36434885811401E-2</v>
      </c>
      <c r="AA455" s="13">
        <v>1.3208502892903699E-2</v>
      </c>
      <c r="AB455" s="13">
        <v>-4.3498568823633097E-4</v>
      </c>
      <c r="AC455" s="13" t="s">
        <v>24</v>
      </c>
      <c r="AD455" s="15">
        <f>10000*AB455</f>
        <v>-4.3498568823633095</v>
      </c>
      <c r="AE455" s="15">
        <f>ABS(AD455)</f>
        <v>4.3498568823633095</v>
      </c>
      <c r="AF455" s="21">
        <f>AE455/(AA455*10000)</f>
        <v>3.2932247641027368E-2</v>
      </c>
      <c r="AG455" s="17">
        <f>(V455-W455)/(X455*SQRT(Y455))</f>
        <v>0.22430785046247081</v>
      </c>
    </row>
    <row r="456" spans="9:33" x14ac:dyDescent="0.25">
      <c r="I456">
        <f t="shared" ca="1" si="90"/>
        <v>1.3375364090715831</v>
      </c>
      <c r="J456">
        <f t="shared" ca="1" si="90"/>
        <v>-1.1726138187443622</v>
      </c>
      <c r="K456">
        <f t="shared" ca="1" si="90"/>
        <v>-1.6439240268668525</v>
      </c>
      <c r="L456" s="2">
        <f t="shared" ca="1" si="83"/>
        <v>4.4347715946199857E-2</v>
      </c>
      <c r="M456" s="2">
        <f t="shared" ca="1" si="84"/>
        <v>4.6969557661259041E-3</v>
      </c>
      <c r="N456" s="6">
        <f t="shared" ca="1" si="85"/>
        <v>1.5189394257010809E-2</v>
      </c>
      <c r="O456" s="3">
        <f t="shared" ca="1" si="86"/>
        <v>2.1689707312895403</v>
      </c>
      <c r="P456" s="11">
        <f t="shared" ca="1" si="87"/>
        <v>3.9992895448104263E-2</v>
      </c>
      <c r="Q456" s="22">
        <f t="shared" ca="1" si="91"/>
        <v>0.96184351649146094</v>
      </c>
      <c r="R456" s="22">
        <f t="shared" ca="1" si="92"/>
        <v>0.12212921816063253</v>
      </c>
      <c r="S456" s="12">
        <f t="shared" ca="1" si="88"/>
        <v>5.0041993392456853E-4</v>
      </c>
      <c r="T456" s="16">
        <f t="shared" ca="1" si="89"/>
        <v>1.7724917292546023</v>
      </c>
      <c r="V456" s="8">
        <v>5.7055799053857402E-2</v>
      </c>
      <c r="W456" s="8">
        <v>3.2177544187471797E-2</v>
      </c>
      <c r="X456" s="9">
        <v>3.7039338760083999E-4</v>
      </c>
      <c r="Y456" s="10">
        <v>3.5484003924060401</v>
      </c>
      <c r="Z456" s="13">
        <v>2.52591291975666E-2</v>
      </c>
      <c r="AA456" s="13">
        <v>2.48782548663855E-2</v>
      </c>
      <c r="AB456" s="13">
        <v>-3.8087433118100201E-4</v>
      </c>
      <c r="AC456" s="13" t="s">
        <v>24</v>
      </c>
      <c r="AD456" s="15">
        <f>10000*AB456</f>
        <v>-3.8087433118100202</v>
      </c>
      <c r="AE456" s="15">
        <f>ABS(AD456)</f>
        <v>3.8087433118100202</v>
      </c>
      <c r="AF456" s="21">
        <f>AE456/(AA456*10000)</f>
        <v>1.5309527666895322E-2</v>
      </c>
      <c r="AG456" s="17">
        <f>(V456-W456)/(X456*SQRT(Y456))</f>
        <v>35.656636894367544</v>
      </c>
    </row>
    <row r="457" spans="9:33" x14ac:dyDescent="0.25">
      <c r="I457">
        <f t="shared" ca="1" si="90"/>
        <v>-0.82652251501688123</v>
      </c>
      <c r="J457">
        <f t="shared" ca="1" si="90"/>
        <v>1.0835776977989449</v>
      </c>
      <c r="K457">
        <f t="shared" ca="1" si="90"/>
        <v>1.3502237725746711</v>
      </c>
      <c r="L457" s="2">
        <f t="shared" ca="1" si="83"/>
        <v>6.401088551978594E-3</v>
      </c>
      <c r="M457" s="2">
        <f t="shared" ca="1" si="84"/>
        <v>3.5336401268432481E-2</v>
      </c>
      <c r="N457" s="6">
        <f t="shared" ca="1" si="85"/>
        <v>1.900884795969085E-2</v>
      </c>
      <c r="O457" s="3">
        <f t="shared" ca="1" si="86"/>
        <v>8.2753096499515184</v>
      </c>
      <c r="P457" s="11">
        <f t="shared" ca="1" si="87"/>
        <v>1.0332302813577632E-2</v>
      </c>
      <c r="Q457" s="22">
        <f t="shared" ca="1" si="91"/>
        <v>0.29835008398410867</v>
      </c>
      <c r="R457" s="22">
        <f t="shared" ca="1" si="92"/>
        <v>0.99770148263874781</v>
      </c>
      <c r="S457" s="12">
        <f t="shared" ca="1" si="88"/>
        <v>2.9901697765126814E-3</v>
      </c>
      <c r="T457" s="16">
        <f t="shared" ca="1" si="89"/>
        <v>-0.52915177416464787</v>
      </c>
      <c r="V457" s="8">
        <v>1.5500249674880701E-2</v>
      </c>
      <c r="W457" s="8">
        <v>2.9969536439778201E-2</v>
      </c>
      <c r="X457" s="9">
        <v>1.3492669907303601E-2</v>
      </c>
      <c r="Y457" s="10">
        <v>8.52566319117925</v>
      </c>
      <c r="Z457" s="13">
        <v>8.8880762710397999E-3</v>
      </c>
      <c r="AA457" s="13">
        <v>9.5307026608975193E-3</v>
      </c>
      <c r="AB457" s="13">
        <v>6.4262638985771402E-4</v>
      </c>
      <c r="AC457" s="13" t="s">
        <v>24</v>
      </c>
      <c r="AD457" s="15">
        <f>10000*AB457</f>
        <v>6.4262638985771403</v>
      </c>
      <c r="AE457" s="15">
        <f>ABS(AD457)</f>
        <v>6.4262638985771403</v>
      </c>
      <c r="AF457" s="21">
        <f>AE457/(AA457*10000)</f>
        <v>6.7426968684510091E-2</v>
      </c>
      <c r="AG457" s="17">
        <f>(V457-W457)/(X457*SQRT(Y457))</f>
        <v>-0.36726973569310678</v>
      </c>
    </row>
    <row r="458" spans="9:33" x14ac:dyDescent="0.25">
      <c r="I458">
        <f t="shared" ca="1" si="90"/>
        <v>0.60267185934228074</v>
      </c>
      <c r="J458">
        <f t="shared" ca="1" si="90"/>
        <v>-1.2528099817991813</v>
      </c>
      <c r="K458">
        <f t="shared" ca="1" si="90"/>
        <v>-1.650209844195037</v>
      </c>
      <c r="L458" s="2">
        <f t="shared" ca="1" si="83"/>
        <v>2.2983541476605734E-2</v>
      </c>
      <c r="M458" s="2">
        <f t="shared" ca="1" si="84"/>
        <v>4.3718443174363339E-3</v>
      </c>
      <c r="N458" s="6">
        <f t="shared" ca="1" si="85"/>
        <v>1.2342010697637061E-2</v>
      </c>
      <c r="O458" s="3">
        <f t="shared" ca="1" si="86"/>
        <v>2.1628820931332378</v>
      </c>
      <c r="P458" s="11">
        <f t="shared" ca="1" si="87"/>
        <v>2.0052284555824865E-2</v>
      </c>
      <c r="Q458" s="22">
        <f t="shared" ca="1" si="91"/>
        <v>0.84740736780892401</v>
      </c>
      <c r="R458" s="22">
        <f t="shared" ca="1" si="92"/>
        <v>0.34683127089946836</v>
      </c>
      <c r="S458" s="12">
        <f t="shared" ca="1" si="88"/>
        <v>3.2946150810468167E-4</v>
      </c>
      <c r="T458" s="16">
        <f t="shared" ca="1" si="89"/>
        <v>1.0253771525056021</v>
      </c>
      <c r="V458" s="8">
        <v>1.570495203754E-2</v>
      </c>
      <c r="W458" s="8">
        <v>5.6957464712812699E-3</v>
      </c>
      <c r="X458" s="9">
        <v>6.5658320745408299E-3</v>
      </c>
      <c r="Y458" s="10">
        <v>3.0515569156513398</v>
      </c>
      <c r="Z458" s="13">
        <v>1.0666158814149901E-2</v>
      </c>
      <c r="AA458" s="13">
        <v>1.121996630189E-2</v>
      </c>
      <c r="AB458" s="13">
        <v>5.5380748774008196E-4</v>
      </c>
      <c r="AC458" s="13" t="s">
        <v>24</v>
      </c>
      <c r="AD458" s="15">
        <f>10000*AB458</f>
        <v>5.5380748774008195</v>
      </c>
      <c r="AE458" s="15">
        <f>ABS(AD458)</f>
        <v>5.5380748774008195</v>
      </c>
      <c r="AF458" s="21">
        <f>AE458/(AA458*10000)</f>
        <v>4.9359104371533916E-2</v>
      </c>
      <c r="AG458" s="17">
        <f>(V458-W458)/(X458*SQRT(Y458))</f>
        <v>0.87266809900580744</v>
      </c>
    </row>
    <row r="459" spans="9:33" x14ac:dyDescent="0.25">
      <c r="I459">
        <f t="shared" ca="1" si="90"/>
        <v>2.8276522871115306</v>
      </c>
      <c r="J459">
        <f t="shared" ca="1" si="90"/>
        <v>0.61586981817833486</v>
      </c>
      <c r="K459">
        <f t="shared" ca="1" si="90"/>
        <v>-0.58483684225983146</v>
      </c>
      <c r="L459" s="2">
        <f t="shared" ca="1" si="83"/>
        <v>0.16815082858695515</v>
      </c>
      <c r="M459" s="2">
        <f t="shared" ca="1" si="84"/>
        <v>2.3256460980170281E-2</v>
      </c>
      <c r="N459" s="6">
        <f t="shared" ca="1" si="85"/>
        <v>4.8498365001903273E-3</v>
      </c>
      <c r="O459" s="3">
        <f t="shared" ca="1" si="86"/>
        <v>3.4829893212859631</v>
      </c>
      <c r="P459" s="11">
        <f t="shared" ca="1" si="87"/>
        <v>0.14489436760678487</v>
      </c>
      <c r="Q459" s="22">
        <f t="shared" ca="1" si="91"/>
        <v>1</v>
      </c>
      <c r="R459" s="22">
        <f t="shared" ca="1" si="92"/>
        <v>1.6738002325747719E-56</v>
      </c>
      <c r="S459" s="12">
        <f t="shared" ca="1" si="88"/>
        <v>8.1923092562573093E-5</v>
      </c>
      <c r="T459" s="16">
        <f t="shared" ca="1" si="89"/>
        <v>16.008415006340147</v>
      </c>
      <c r="V459" s="8">
        <v>5.2272895704111602E-2</v>
      </c>
      <c r="W459" s="8">
        <v>2.1747936132700998E-2</v>
      </c>
      <c r="X459" s="9">
        <v>1.5248992405397699E-2</v>
      </c>
      <c r="Y459" s="10">
        <v>6.2818578636672404</v>
      </c>
      <c r="Z459" s="13">
        <v>3.7277284711790502E-2</v>
      </c>
      <c r="AA459" s="13">
        <v>3.5129963215846299E-2</v>
      </c>
      <c r="AB459" s="13">
        <v>-2.1473214959442499E-3</v>
      </c>
      <c r="AC459" s="13" t="s">
        <v>24</v>
      </c>
      <c r="AD459" s="15">
        <f>10000*AB459</f>
        <v>-21.473214959442497</v>
      </c>
      <c r="AE459" s="15">
        <f>ABS(AD459)</f>
        <v>21.473214959442497</v>
      </c>
      <c r="AF459" s="21">
        <f>AE459/(AA459*10000)</f>
        <v>6.1125071004220224E-2</v>
      </c>
      <c r="AG459" s="17">
        <f>(V459-W459)/(X459*SQRT(Y459))</f>
        <v>0.79867464333344773</v>
      </c>
    </row>
    <row r="460" spans="9:33" x14ac:dyDescent="0.25">
      <c r="I460">
        <f t="shared" ca="1" si="90"/>
        <v>0.35566102466809085</v>
      </c>
      <c r="J460">
        <f t="shared" ca="1" si="90"/>
        <v>-0.50991900218204667</v>
      </c>
      <c r="K460">
        <f t="shared" ca="1" si="90"/>
        <v>1.2637794915918874</v>
      </c>
      <c r="L460" s="2">
        <f t="shared" ca="1" si="83"/>
        <v>1.8427519362055608E-2</v>
      </c>
      <c r="M460" s="2">
        <f t="shared" ca="1" si="84"/>
        <v>8.4964366061744852E-3</v>
      </c>
      <c r="N460" s="6">
        <f t="shared" ca="1" si="85"/>
        <v>1.1154525617861323E-2</v>
      </c>
      <c r="O460" s="3">
        <f t="shared" ca="1" si="86"/>
        <v>7.9614988732382308</v>
      </c>
      <c r="P460" s="11">
        <f t="shared" ca="1" si="87"/>
        <v>1.8141681409745935E-2</v>
      </c>
      <c r="Q460" s="22">
        <f t="shared" ca="1" si="91"/>
        <v>0.62382240761632191</v>
      </c>
      <c r="R460" s="22">
        <f t="shared" ca="1" si="92"/>
        <v>1.07099574325293</v>
      </c>
      <c r="S460" s="12">
        <f t="shared" ca="1" si="88"/>
        <v>9.9059709137287711E-4</v>
      </c>
      <c r="T460" s="16">
        <f t="shared" ca="1" si="89"/>
        <v>0.31553539036176681</v>
      </c>
      <c r="V460" s="8">
        <v>1.5807709200647301E-2</v>
      </c>
      <c r="W460" s="8">
        <v>6.1278992006085801E-3</v>
      </c>
      <c r="X460" s="9">
        <v>4.3679803945120398E-3</v>
      </c>
      <c r="Y460" s="10">
        <v>3.2705675766857398</v>
      </c>
      <c r="Z460" s="13">
        <v>9.4378303188601496E-3</v>
      </c>
      <c r="AA460" s="13">
        <v>1.01003936517231E-2</v>
      </c>
      <c r="AB460" s="13">
        <v>6.6256333286303295E-4</v>
      </c>
      <c r="AC460" s="13" t="s">
        <v>24</v>
      </c>
      <c r="AD460" s="15">
        <f>10000*AB460</f>
        <v>6.6256333286303297</v>
      </c>
      <c r="AE460" s="15">
        <f>ABS(AD460)</f>
        <v>6.6256333286303297</v>
      </c>
      <c r="AF460" s="21">
        <f>AE460/(AA460*10000)</f>
        <v>6.5597773285796787E-2</v>
      </c>
      <c r="AG460" s="17">
        <f>(V460-W460)/(X460*SQRT(Y460))</f>
        <v>1.2253907254051661</v>
      </c>
    </row>
    <row r="461" spans="9:33" x14ac:dyDescent="0.25">
      <c r="I461">
        <f t="shared" ca="1" si="90"/>
        <v>1.0080665503873243</v>
      </c>
      <c r="J461">
        <f t="shared" ca="1" si="90"/>
        <v>0.26830927465000948</v>
      </c>
      <c r="K461">
        <f t="shared" ca="1" si="90"/>
        <v>-1.0109601688539464E-2</v>
      </c>
      <c r="L461" s="2">
        <f t="shared" ca="1" si="83"/>
        <v>3.3028618290036962E-2</v>
      </c>
      <c r="M461" s="2">
        <f t="shared" ca="1" si="84"/>
        <v>1.7042587941974548E-2</v>
      </c>
      <c r="N461" s="6">
        <f t="shared" ca="1" si="85"/>
        <v>1.5626119403764828E-2</v>
      </c>
      <c r="O461" s="3">
        <f t="shared" ca="1" si="86"/>
        <v>4.5037787251610171</v>
      </c>
      <c r="P461" s="11">
        <f t="shared" ca="1" si="87"/>
        <v>2.2730786322037008E-2</v>
      </c>
      <c r="Q461" s="22">
        <f t="shared" ca="1" si="91"/>
        <v>0.6851182889454438</v>
      </c>
      <c r="R461" s="22">
        <f t="shared" ca="1" si="92"/>
        <v>0.75376773072044689</v>
      </c>
      <c r="S461" s="12">
        <f t="shared" ca="1" si="88"/>
        <v>1.0997129068054433E-3</v>
      </c>
      <c r="T461" s="16">
        <f t="shared" ca="1" si="89"/>
        <v>0.4820598618964459</v>
      </c>
      <c r="V461" s="8">
        <v>1.7866568504970901E-2</v>
      </c>
      <c r="W461" s="8">
        <v>4.20978231384131E-2</v>
      </c>
      <c r="X461" s="9">
        <v>3.8295856033809298E-3</v>
      </c>
      <c r="Y461" s="10">
        <v>2.8858536817754801</v>
      </c>
      <c r="Z461" s="13">
        <v>1.2842184503007799E-3</v>
      </c>
      <c r="AA461" s="13">
        <v>1.5215319571789001E-7</v>
      </c>
      <c r="AB461" s="13">
        <v>-1.2840662971050599E-3</v>
      </c>
      <c r="AC461" s="13" t="s">
        <v>24</v>
      </c>
      <c r="AD461" s="15">
        <f>10000*AB461</f>
        <v>-12.840662971050598</v>
      </c>
      <c r="AE461" s="15">
        <f>ABS(AD461)</f>
        <v>12.840662971050598</v>
      </c>
      <c r="AF461" s="21">
        <f>AE461/(AA461*10000)</f>
        <v>8439.298899024574</v>
      </c>
      <c r="AG461" s="17">
        <f>(V461-W461)/(X461*SQRT(Y461))</f>
        <v>-3.7246628363044789</v>
      </c>
    </row>
    <row r="462" spans="9:33" x14ac:dyDescent="0.25">
      <c r="I462">
        <f t="shared" ca="1" si="90"/>
        <v>0.55137330681777919</v>
      </c>
      <c r="J462">
        <f t="shared" ca="1" si="90"/>
        <v>0.80541754236045804</v>
      </c>
      <c r="K462">
        <f t="shared" ca="1" si="90"/>
        <v>-1.9604690166698917</v>
      </c>
      <c r="L462" s="2">
        <f t="shared" ca="1" si="83"/>
        <v>2.1952818825307353E-2</v>
      </c>
      <c r="M462" s="2">
        <f t="shared" ca="1" si="84"/>
        <v>2.755322596189564E-2</v>
      </c>
      <c r="N462" s="6">
        <f t="shared" ca="1" si="85"/>
        <v>2.859429115471125E-3</v>
      </c>
      <c r="O462" s="3">
        <f t="shared" ca="1" si="86"/>
        <v>1.8826672373031326</v>
      </c>
      <c r="P462" s="11">
        <f t="shared" ca="1" si="87"/>
        <v>1.3539345584579555E-4</v>
      </c>
      <c r="Q462" s="22">
        <f t="shared" ca="1" si="91"/>
        <v>7.6728627336798597E-2</v>
      </c>
      <c r="R462" s="22">
        <f t="shared" ca="1" si="92"/>
        <v>0.19762861226595502</v>
      </c>
      <c r="S462" s="12">
        <f t="shared" ca="1" si="88"/>
        <v>1.5393317774198058E-5</v>
      </c>
      <c r="T462" s="16">
        <f t="shared" ca="1" si="89"/>
        <v>-1.4274256053053815</v>
      </c>
      <c r="V462" s="8">
        <v>4.8448237827047803E-2</v>
      </c>
      <c r="W462" s="8">
        <v>8.9135058197011702E-3</v>
      </c>
      <c r="X462" s="9">
        <v>1.6728685116539702E-2</v>
      </c>
      <c r="Y462" s="10">
        <v>7.4405588452383498</v>
      </c>
      <c r="Z462" s="13">
        <v>4.37115505051923E-2</v>
      </c>
      <c r="AA462" s="13">
        <v>4.44067551545934E-2</v>
      </c>
      <c r="AB462" s="13">
        <v>6.9520464940110705E-4</v>
      </c>
      <c r="AC462" s="13" t="s">
        <v>24</v>
      </c>
      <c r="AD462" s="15">
        <f>10000*AB462</f>
        <v>6.9520464940110704</v>
      </c>
      <c r="AE462" s="15">
        <f>ABS(AD462)</f>
        <v>6.9520464940110704</v>
      </c>
      <c r="AF462" s="21">
        <f>AE462/(AA462*10000)</f>
        <v>1.5655380515439341E-2</v>
      </c>
      <c r="AG462" s="17">
        <f>(V462-W462)/(X462*SQRT(Y462))</f>
        <v>0.86639156373173143</v>
      </c>
    </row>
    <row r="463" spans="9:33" x14ac:dyDescent="0.25">
      <c r="I463">
        <f t="shared" ca="1" si="90"/>
        <v>-0.61993343944461443</v>
      </c>
      <c r="J463">
        <f t="shared" ca="1" si="90"/>
        <v>-1.1925107146059946</v>
      </c>
      <c r="K463">
        <f t="shared" ca="1" si="90"/>
        <v>-0.16612742449869122</v>
      </c>
      <c r="L463" s="2">
        <f t="shared" ca="1" si="83"/>
        <v>7.7002049755346179E-3</v>
      </c>
      <c r="M463" s="2">
        <f t="shared" ca="1" si="84"/>
        <v>4.6141066081633918E-3</v>
      </c>
      <c r="N463" s="6">
        <f t="shared" ca="1" si="85"/>
        <v>5.0599710309378052E-3</v>
      </c>
      <c r="O463" s="3">
        <f t="shared" ca="1" si="86"/>
        <v>4.2002475734554485</v>
      </c>
      <c r="P463" s="11">
        <f t="shared" ca="1" si="87"/>
        <v>5.861999714182521E-3</v>
      </c>
      <c r="Q463" s="22">
        <f t="shared" ca="1" si="91"/>
        <v>0.61699350378779427</v>
      </c>
      <c r="R463" s="22">
        <f t="shared" ca="1" si="92"/>
        <v>0.78219757490010933</v>
      </c>
      <c r="S463" s="12">
        <f t="shared" ca="1" si="88"/>
        <v>1.0754022740164892E-4</v>
      </c>
      <c r="T463" s="16">
        <f t="shared" ca="1" si="89"/>
        <v>0.29759408134278531</v>
      </c>
      <c r="V463" s="8">
        <v>1.1400297363060001E-2</v>
      </c>
      <c r="W463" s="8">
        <v>2.2890335100632501E-3</v>
      </c>
      <c r="X463" s="9">
        <v>1.47981651753801E-2</v>
      </c>
      <c r="Y463" s="10">
        <v>5.96174900128754</v>
      </c>
      <c r="Z463" s="13">
        <v>2.0226060071593301E-2</v>
      </c>
      <c r="AA463" s="13">
        <v>1.9426183691705502E-2</v>
      </c>
      <c r="AB463" s="13">
        <v>-7.9987637988774695E-4</v>
      </c>
      <c r="AC463" s="13" t="s">
        <v>24</v>
      </c>
      <c r="AD463" s="15">
        <f>10000*AB463</f>
        <v>-7.9987637988774694</v>
      </c>
      <c r="AE463" s="15">
        <f>ABS(AD463)</f>
        <v>7.9987637988774694</v>
      </c>
      <c r="AF463" s="21">
        <f>AE463/(AA463*10000)</f>
        <v>4.117516814325576E-2</v>
      </c>
      <c r="AG463" s="17">
        <f>(V463-W463)/(X463*SQRT(Y463))</f>
        <v>0.25216447857681329</v>
      </c>
    </row>
    <row r="464" spans="9:33" x14ac:dyDescent="0.25">
      <c r="I464">
        <f t="shared" ca="1" si="90"/>
        <v>0.13857054877284988</v>
      </c>
      <c r="J464">
        <f t="shared" ca="1" si="90"/>
        <v>7.1627041263209686E-4</v>
      </c>
      <c r="K464">
        <f t="shared" ca="1" si="90"/>
        <v>0.16716337265049941</v>
      </c>
      <c r="L464" s="2">
        <f t="shared" ca="1" si="83"/>
        <v>1.5175367289562446E-2</v>
      </c>
      <c r="M464" s="2">
        <f t="shared" ca="1" si="84"/>
        <v>1.3414992506511479E-2</v>
      </c>
      <c r="N464" s="6">
        <f t="shared" ca="1" si="85"/>
        <v>7.9245219940811927E-3</v>
      </c>
      <c r="O464" s="3">
        <f t="shared" ca="1" si="86"/>
        <v>4.8753682758129617</v>
      </c>
      <c r="P464" s="11">
        <f t="shared" ca="1" si="87"/>
        <v>7.8959903685847325E-3</v>
      </c>
      <c r="Q464" s="22">
        <f t="shared" ca="1" si="91"/>
        <v>0.54006879404727415</v>
      </c>
      <c r="R464" s="22">
        <f t="shared" ca="1" si="92"/>
        <v>0.87642723278685697</v>
      </c>
      <c r="S464" s="12">
        <f t="shared" ca="1" si="88"/>
        <v>3.0616361507153529E-4</v>
      </c>
      <c r="T464" s="16">
        <f t="shared" ca="1" si="89"/>
        <v>0.10060703502247108</v>
      </c>
      <c r="V464" s="8">
        <v>4.0227036889509803E-3</v>
      </c>
      <c r="W464" s="8">
        <v>7.5167704405851698E-3</v>
      </c>
      <c r="X464" s="9">
        <v>4.9257889824315601E-3</v>
      </c>
      <c r="Y464" s="10">
        <v>2.02780880812342</v>
      </c>
      <c r="Z464" s="13">
        <v>3.4535649397445202E-3</v>
      </c>
      <c r="AA464" s="13">
        <v>1.3914736440685199E-3</v>
      </c>
      <c r="AB464" s="13">
        <v>-2.06209129567599E-3</v>
      </c>
      <c r="AC464" s="13" t="s">
        <v>24</v>
      </c>
      <c r="AD464" s="15">
        <f>10000*AB464</f>
        <v>-20.620912956759902</v>
      </c>
      <c r="AE464" s="15">
        <f>ABS(AD464)</f>
        <v>20.620912956759902</v>
      </c>
      <c r="AF464" s="21">
        <f>AE464/(AA464*10000)</f>
        <v>1.4819477928785312</v>
      </c>
      <c r="AG464" s="17">
        <f>(V464-W464)/(X464*SQRT(Y464))</f>
        <v>-0.4981290755437473</v>
      </c>
    </row>
    <row r="465" spans="9:33" x14ac:dyDescent="0.25">
      <c r="I465">
        <f t="shared" ca="1" si="90"/>
        <v>-3.7906638356243489E-3</v>
      </c>
      <c r="J465">
        <f t="shared" ca="1" si="90"/>
        <v>-0.52699378344792436</v>
      </c>
      <c r="K465">
        <f t="shared" ca="1" si="90"/>
        <v>-1.5081226038165341</v>
      </c>
      <c r="L465" s="2">
        <f t="shared" ca="1" si="83"/>
        <v>1.3361023851286336E-2</v>
      </c>
      <c r="M465" s="2">
        <f t="shared" ca="1" si="84"/>
        <v>8.3676635866165045E-3</v>
      </c>
      <c r="N465" s="6">
        <f t="shared" ca="1" si="85"/>
        <v>1.3485799465387705E-3</v>
      </c>
      <c r="O465" s="3">
        <f t="shared" ca="1" si="86"/>
        <v>2.304779430992614</v>
      </c>
      <c r="P465" s="11">
        <f t="shared" ca="1" si="87"/>
        <v>4.9983100839738337E-3</v>
      </c>
      <c r="Q465" s="22">
        <f t="shared" ca="1" si="91"/>
        <v>0.99263483916320117</v>
      </c>
      <c r="R465" s="22">
        <f t="shared" ca="1" si="92"/>
        <v>3.0941228865570779E-2</v>
      </c>
      <c r="S465" s="12">
        <f t="shared" ca="1" si="88"/>
        <v>4.1916283036686746E-6</v>
      </c>
      <c r="T465" s="16">
        <f t="shared" ca="1" si="89"/>
        <v>2.4389422600327046</v>
      </c>
      <c r="V465" s="8">
        <v>1.19634648245611E-2</v>
      </c>
      <c r="W465" s="8">
        <v>5.3289387053798596E-3</v>
      </c>
      <c r="X465" s="9">
        <v>4.3060667545623604E-3</v>
      </c>
      <c r="Y465" s="10">
        <v>6.6964082526825699</v>
      </c>
      <c r="Z465" s="13">
        <v>8.0101630686242806E-3</v>
      </c>
      <c r="AA465" s="13">
        <v>8.5281442192718399E-3</v>
      </c>
      <c r="AB465" s="13">
        <v>5.1798115064756098E-4</v>
      </c>
      <c r="AC465" s="13" t="s">
        <v>24</v>
      </c>
      <c r="AD465" s="15">
        <f>10000*AB465</f>
        <v>5.1798115064756098</v>
      </c>
      <c r="AE465" s="15">
        <f>ABS(AD465)</f>
        <v>5.1798115064756098</v>
      </c>
      <c r="AF465" s="21">
        <f>AE465/(AA465*10000)</f>
        <v>6.0737850736275169E-2</v>
      </c>
      <c r="AG465" s="17">
        <f>(V465-W465)/(X465*SQRT(Y465))</f>
        <v>0.59539912016031971</v>
      </c>
    </row>
    <row r="466" spans="9:33" x14ac:dyDescent="0.25">
      <c r="I466">
        <f t="shared" ca="1" si="90"/>
        <v>1.2593939580966527</v>
      </c>
      <c r="J466">
        <f t="shared" ca="1" si="90"/>
        <v>4.1667678468471372E-2</v>
      </c>
      <c r="K466">
        <f t="shared" ca="1" si="90"/>
        <v>0.50075157637171674</v>
      </c>
      <c r="L466" s="2">
        <f t="shared" ca="1" si="83"/>
        <v>4.1353971956955116E-2</v>
      </c>
      <c r="M466" s="2">
        <f t="shared" ca="1" si="84"/>
        <v>1.3915467317854821E-2</v>
      </c>
      <c r="N466" s="6">
        <f t="shared" ca="1" si="85"/>
        <v>1.8820090053368294E-2</v>
      </c>
      <c r="O466" s="3">
        <f t="shared" ca="1" si="86"/>
        <v>5.6597562468239735</v>
      </c>
      <c r="P466" s="11">
        <f t="shared" ca="1" si="87"/>
        <v>3.4834249073166686E-2</v>
      </c>
      <c r="Q466" s="22">
        <f t="shared" ca="1" si="91"/>
        <v>0.73000555908374087</v>
      </c>
      <c r="R466" s="22">
        <f t="shared" ca="1" si="92"/>
        <v>0.78660559602523994</v>
      </c>
      <c r="S466" s="12">
        <f t="shared" ca="1" si="88"/>
        <v>2.0046618328829553E-3</v>
      </c>
      <c r="T466" s="16">
        <f t="shared" ca="1" si="89"/>
        <v>0.61282980392363462</v>
      </c>
      <c r="V466" s="8">
        <v>1.8821909343973001E-2</v>
      </c>
      <c r="W466" s="8">
        <v>7.9752786833660796E-3</v>
      </c>
      <c r="X466" s="9">
        <v>1.38631447640241E-2</v>
      </c>
      <c r="Y466" s="10">
        <v>2.9500350640285</v>
      </c>
      <c r="Z466" s="13">
        <v>1.5318323422824E-2</v>
      </c>
      <c r="AA466" s="13">
        <v>1.58913696820412E-2</v>
      </c>
      <c r="AB466" s="13">
        <v>5.7304625921718105E-4</v>
      </c>
      <c r="AC466" s="13" t="s">
        <v>24</v>
      </c>
      <c r="AD466" s="15">
        <f>10000*AB466</f>
        <v>5.7304625921718104</v>
      </c>
      <c r="AE466" s="15">
        <f>ABS(AD466)</f>
        <v>5.7304625921718104</v>
      </c>
      <c r="AF466" s="21">
        <f>AE466/(AA466*10000)</f>
        <v>3.6060218262040637E-2</v>
      </c>
      <c r="AG466" s="17">
        <f>(V466-W466)/(X466*SQRT(Y466))</f>
        <v>0.45553264442975144</v>
      </c>
    </row>
    <row r="467" spans="9:33" x14ac:dyDescent="0.25">
      <c r="I467">
        <f t="shared" ca="1" si="90"/>
        <v>-1.9062845114789901</v>
      </c>
      <c r="J467">
        <f t="shared" ca="1" si="90"/>
        <v>-0.50274938244545886</v>
      </c>
      <c r="K467">
        <f t="shared" ca="1" si="90"/>
        <v>-0.31688831332181339</v>
      </c>
      <c r="L467" s="2">
        <f t="shared" ca="1" si="83"/>
        <v>2.4368337975451192E-3</v>
      </c>
      <c r="M467" s="2">
        <f t="shared" ca="1" si="84"/>
        <v>8.5510968018230864E-3</v>
      </c>
      <c r="N467" s="6">
        <f t="shared" ca="1" si="85"/>
        <v>1.9537925602849868E-2</v>
      </c>
      <c r="O467" s="3">
        <f t="shared" ca="1" si="86"/>
        <v>3.9263928340402248</v>
      </c>
      <c r="P467" s="11">
        <f t="shared" ca="1" si="87"/>
        <v>1.2579995751885769E-2</v>
      </c>
      <c r="Q467" s="22">
        <f t="shared" ca="1" si="91"/>
        <v>0.43725538378011569</v>
      </c>
      <c r="R467" s="22">
        <f t="shared" ca="1" si="92"/>
        <v>0.78071185643827867</v>
      </c>
      <c r="S467" s="12">
        <f t="shared" ca="1" si="88"/>
        <v>1.4988240444712337E-3</v>
      </c>
      <c r="T467" s="16">
        <f t="shared" ca="1" si="89"/>
        <v>-0.15793151088183513</v>
      </c>
      <c r="V467" s="8">
        <v>4.4089840241342597E-2</v>
      </c>
      <c r="W467" s="8">
        <v>2.2834237556325899E-2</v>
      </c>
      <c r="X467" s="9">
        <v>1.2940122273750101E-2</v>
      </c>
      <c r="Y467" s="10">
        <v>5.3674671085309802</v>
      </c>
      <c r="Z467" s="13">
        <v>2.4425954697820301E-2</v>
      </c>
      <c r="AA467" s="13">
        <v>2.5474086895140101E-2</v>
      </c>
      <c r="AB467" s="13">
        <v>1.0481321973198701E-3</v>
      </c>
      <c r="AC467" s="13" t="s">
        <v>24</v>
      </c>
      <c r="AD467" s="15">
        <f>10000*AB467</f>
        <v>10.481321973198702</v>
      </c>
      <c r="AE467" s="15">
        <f>ABS(AD467)</f>
        <v>10.481321973198702</v>
      </c>
      <c r="AF467" s="21">
        <f>AE467/(AA467*10000)</f>
        <v>4.1145035016734235E-2</v>
      </c>
      <c r="AG467" s="17">
        <f>(V467-W467)/(X467*SQRT(Y467))</f>
        <v>0.70900671361827838</v>
      </c>
    </row>
    <row r="468" spans="9:33" x14ac:dyDescent="0.25">
      <c r="I468">
        <f t="shared" ca="1" si="90"/>
        <v>0.32592952229808453</v>
      </c>
      <c r="J468">
        <f t="shared" ca="1" si="90"/>
        <v>0.77977172102581049</v>
      </c>
      <c r="K468">
        <f t="shared" ca="1" si="90"/>
        <v>1.0370749940791373</v>
      </c>
      <c r="L468" s="2">
        <f t="shared" ca="1" si="83"/>
        <v>1.7943940846429342E-2</v>
      </c>
      <c r="M468" s="2">
        <f t="shared" ca="1" si="84"/>
        <v>2.6928394933355592E-2</v>
      </c>
      <c r="N468" s="6">
        <f t="shared" ca="1" si="85"/>
        <v>1.6054828438231125E-2</v>
      </c>
      <c r="O468" s="3">
        <f t="shared" ca="1" si="86"/>
        <v>7.1938892425026708</v>
      </c>
      <c r="P468" s="11">
        <f t="shared" ca="1" si="87"/>
        <v>1.3059329267887736E-2</v>
      </c>
      <c r="Q468" s="22">
        <f t="shared" ca="1" si="91"/>
        <v>0.41736340771030822</v>
      </c>
      <c r="R468" s="22">
        <f t="shared" ca="1" si="92"/>
        <v>1.0469817043947225</v>
      </c>
      <c r="S468" s="12">
        <f t="shared" ca="1" si="88"/>
        <v>1.854279022828955E-3</v>
      </c>
      <c r="T468" s="16">
        <f t="shared" ca="1" si="89"/>
        <v>-0.20864315968588928</v>
      </c>
      <c r="V468" s="8">
        <v>2.5586687488711801E-2</v>
      </c>
      <c r="W468" s="8">
        <v>4.3266798983140698E-3</v>
      </c>
      <c r="X468" s="9">
        <v>8.6539895129109905E-3</v>
      </c>
      <c r="Y468" s="10">
        <v>4.0076639249648798</v>
      </c>
      <c r="Z468" s="13">
        <v>2.2693431412078802E-2</v>
      </c>
      <c r="AA468" s="13">
        <v>2.2179039360257401E-2</v>
      </c>
      <c r="AB468" s="13">
        <v>-5.1439205182134801E-4</v>
      </c>
      <c r="AC468" s="13" t="s">
        <v>24</v>
      </c>
      <c r="AD468" s="15">
        <f>10000*AB468</f>
        <v>-5.1439205182134797</v>
      </c>
      <c r="AE468" s="15">
        <f>ABS(AD468)</f>
        <v>5.1439205182134797</v>
      </c>
      <c r="AF468" s="21">
        <f>AE468/(AA468*10000)</f>
        <v>2.3192711075804597E-2</v>
      </c>
      <c r="AG468" s="17">
        <f>(V468-W468)/(X468*SQRT(Y468))</f>
        <v>1.2271605998091841</v>
      </c>
    </row>
    <row r="469" spans="9:33" x14ac:dyDescent="0.25">
      <c r="I469">
        <f t="shared" ca="1" si="90"/>
        <v>-1.3267036696966126</v>
      </c>
      <c r="J469">
        <f t="shared" ca="1" si="90"/>
        <v>0.47097537544128387</v>
      </c>
      <c r="K469">
        <f t="shared" ca="1" si="90"/>
        <v>0.73606944867994739</v>
      </c>
      <c r="L469" s="2">
        <f t="shared" ca="1" si="83"/>
        <v>4.0922397527554622E-3</v>
      </c>
      <c r="M469" s="2">
        <f t="shared" ca="1" si="84"/>
        <v>2.0429612790008746E-2</v>
      </c>
      <c r="N469" s="6">
        <f t="shared" ca="1" si="85"/>
        <v>1.3169951806532038E-3</v>
      </c>
      <c r="O469" s="3">
        <f t="shared" ca="1" si="86"/>
        <v>6.2878435690128498</v>
      </c>
      <c r="P469" s="11">
        <f t="shared" ca="1" si="87"/>
        <v>2.3419742009874883E-10</v>
      </c>
      <c r="Q469" s="22">
        <f t="shared" ca="1" si="91"/>
        <v>3.7671384098524707E-7</v>
      </c>
      <c r="R469" s="22">
        <f t="shared" ca="1" si="92"/>
        <v>4.8509759659124711E-6</v>
      </c>
      <c r="S469" s="12">
        <f t="shared" ca="1" si="88"/>
        <v>1.090611568543064E-5</v>
      </c>
      <c r="T469" s="16">
        <f t="shared" ca="1" si="89"/>
        <v>-4.9470599750816016</v>
      </c>
      <c r="V469" s="8">
        <v>1.5292564178498899E-2</v>
      </c>
      <c r="W469" s="8">
        <v>3.4154616818186399E-2</v>
      </c>
      <c r="X469" s="9">
        <v>1.9706010096549799E-2</v>
      </c>
      <c r="Y469" s="10">
        <v>4.0816861681337402</v>
      </c>
      <c r="Z469" s="13">
        <v>8.6374836997611792E-3</v>
      </c>
      <c r="AA469" s="13">
        <v>8.2017605568741308E-3</v>
      </c>
      <c r="AB469" s="13">
        <v>-4.3572314288704801E-4</v>
      </c>
      <c r="AC469" s="13" t="s">
        <v>24</v>
      </c>
      <c r="AD469" s="15">
        <f>10000*AB469</f>
        <v>-4.3572314288704801</v>
      </c>
      <c r="AE469" s="15">
        <f>ABS(AD469)</f>
        <v>4.3572314288704801</v>
      </c>
      <c r="AF469" s="21">
        <f>AE469/(AA469*10000)</f>
        <v>5.3125562477175217E-2</v>
      </c>
      <c r="AG469" s="17">
        <f>(V469-W469)/(X469*SQRT(Y469))</f>
        <v>-0.473773152468419</v>
      </c>
    </row>
    <row r="470" spans="9:33" x14ac:dyDescent="0.25">
      <c r="I470">
        <f t="shared" ca="1" si="90"/>
        <v>-1.3164629473746505</v>
      </c>
      <c r="J470">
        <f t="shared" ca="1" si="90"/>
        <v>-0.5280756786720171</v>
      </c>
      <c r="K470">
        <f t="shared" ca="1" si="90"/>
        <v>0.343201171773306</v>
      </c>
      <c r="L470" s="2">
        <f t="shared" ca="1" si="83"/>
        <v>4.1298951427179102E-3</v>
      </c>
      <c r="M470" s="2">
        <f t="shared" ca="1" si="84"/>
        <v>8.3595703116191838E-3</v>
      </c>
      <c r="N470" s="6">
        <f t="shared" ca="1" si="85"/>
        <v>4.5599196612840882E-3</v>
      </c>
      <c r="O470" s="3">
        <f t="shared" ca="1" si="86"/>
        <v>5.2747017761800929</v>
      </c>
      <c r="P470" s="11">
        <f t="shared" ca="1" si="87"/>
        <v>2.3993352407309793E-3</v>
      </c>
      <c r="Q470" s="22">
        <f t="shared" ca="1" si="91"/>
        <v>0.34315098753927664</v>
      </c>
      <c r="R470" s="22">
        <f t="shared" ca="1" si="92"/>
        <v>0.84447813513131587</v>
      </c>
      <c r="S470" s="12">
        <f t="shared" ca="1" si="88"/>
        <v>1.096761741707832E-4</v>
      </c>
      <c r="T470" s="16">
        <f t="shared" ca="1" si="89"/>
        <v>-0.40387862530816832</v>
      </c>
      <c r="V470" s="8">
        <v>2.1347930346842299E-2</v>
      </c>
      <c r="W470" s="8">
        <v>1.40171042140392E-2</v>
      </c>
      <c r="X470" s="9">
        <v>5.0404629110407497E-3</v>
      </c>
      <c r="Y470" s="10">
        <v>7.14731955737434</v>
      </c>
      <c r="Z470" s="13">
        <v>8.4543854541888706E-3</v>
      </c>
      <c r="AA470" s="13">
        <v>9.8177773820706492E-3</v>
      </c>
      <c r="AB470" s="13">
        <v>1.3633919278817699E-3</v>
      </c>
      <c r="AC470" s="13" t="s">
        <v>24</v>
      </c>
      <c r="AD470" s="15">
        <f>10000*AB470</f>
        <v>13.6339192788177</v>
      </c>
      <c r="AE470" s="15">
        <f>ABS(AD470)</f>
        <v>13.6339192788177</v>
      </c>
      <c r="AF470" s="21">
        <f>AE470/(AA470*10000)</f>
        <v>0.13886971305456711</v>
      </c>
      <c r="AG470" s="17">
        <f>(V470-W470)/(X470*SQRT(Y470))</f>
        <v>0.54401502680066649</v>
      </c>
    </row>
    <row r="471" spans="9:33" x14ac:dyDescent="0.25">
      <c r="I471">
        <f t="shared" ca="1" si="90"/>
        <v>-0.40092222466806093</v>
      </c>
      <c r="J471">
        <f t="shared" ca="1" si="90"/>
        <v>-0.87859716621911732</v>
      </c>
      <c r="K471">
        <f t="shared" ca="1" si="90"/>
        <v>-0.7118023818846817</v>
      </c>
      <c r="L471" s="2">
        <f t="shared" ca="1" si="83"/>
        <v>9.3664722790948955E-3</v>
      </c>
      <c r="M471" s="2">
        <f t="shared" ca="1" si="84"/>
        <v>6.1097819072507996E-3</v>
      </c>
      <c r="N471" s="6">
        <f t="shared" ca="1" si="85"/>
        <v>6.3950910404261601E-3</v>
      </c>
      <c r="O471" s="3">
        <f t="shared" ca="1" si="86"/>
        <v>3.2907325841552804</v>
      </c>
      <c r="P471" s="11">
        <f t="shared" ca="1" si="87"/>
        <v>6.4376251106162087E-3</v>
      </c>
      <c r="Q471" s="22">
        <f t="shared" ca="1" si="91"/>
        <v>0.61053991706903332</v>
      </c>
      <c r="R471" s="22">
        <f t="shared" ca="1" si="92"/>
        <v>0.69573452714670037</v>
      </c>
      <c r="S471" s="12">
        <f t="shared" ca="1" si="88"/>
        <v>1.3458171380942633E-4</v>
      </c>
      <c r="T471" s="16">
        <f t="shared" ca="1" si="89"/>
        <v>0.28072652062464815</v>
      </c>
      <c r="V471" s="8">
        <v>9.2188329904336307E-3</v>
      </c>
      <c r="W471" s="8">
        <v>4.4310736724560297E-2</v>
      </c>
      <c r="X471" s="9">
        <v>9.4576524295224892E-3</v>
      </c>
      <c r="Y471" s="10">
        <v>5.9385669022860599</v>
      </c>
      <c r="Z471" s="13">
        <v>1.2942778814164901E-3</v>
      </c>
      <c r="AA471" s="13">
        <v>6.4142037100003697E-4</v>
      </c>
      <c r="AB471" s="13">
        <v>-6.5285751041645797E-4</v>
      </c>
      <c r="AC471" s="13" t="s">
        <v>24</v>
      </c>
      <c r="AD471" s="15">
        <f>10000*AB471</f>
        <v>-6.5285751041645801</v>
      </c>
      <c r="AE471" s="15">
        <f>ABS(AD471)</f>
        <v>6.5285751041645801</v>
      </c>
      <c r="AF471" s="21">
        <f>AE471/(AA471*10000)</f>
        <v>1.0178309575646769</v>
      </c>
      <c r="AG471" s="17">
        <f>(V471-W471)/(X471*SQRT(Y471))</f>
        <v>-1.5225892282604798</v>
      </c>
    </row>
    <row r="472" spans="9:33" x14ac:dyDescent="0.25">
      <c r="I472">
        <f t="shared" ca="1" si="90"/>
        <v>1.4849598844509082</v>
      </c>
      <c r="J472">
        <f t="shared" ca="1" si="90"/>
        <v>-0.53017596616421769</v>
      </c>
      <c r="K472">
        <f t="shared" ca="1" si="90"/>
        <v>1.1366072839874941</v>
      </c>
      <c r="L472" s="2">
        <f t="shared" ca="1" si="83"/>
        <v>5.0598441314159789E-2</v>
      </c>
      <c r="M472" s="2">
        <f t="shared" ca="1" si="84"/>
        <v>8.343881146437266E-3</v>
      </c>
      <c r="N472" s="6">
        <f t="shared" ca="1" si="85"/>
        <v>1.3674814573728289E-2</v>
      </c>
      <c r="O472" s="3">
        <f t="shared" ca="1" si="86"/>
        <v>7.5213387138562116</v>
      </c>
      <c r="P472" s="11">
        <f t="shared" ca="1" si="87"/>
        <v>4.4695098912732656E-2</v>
      </c>
      <c r="Q472" s="22">
        <f t="shared" ca="1" si="91"/>
        <v>0.87006328321055593</v>
      </c>
      <c r="R472" s="22">
        <f t="shared" ca="1" si="92"/>
        <v>0.57996819772772423</v>
      </c>
      <c r="S472" s="12">
        <f t="shared" ca="1" si="88"/>
        <v>1.4064945034986624E-3</v>
      </c>
      <c r="T472" s="16">
        <f t="shared" ca="1" si="89"/>
        <v>1.126690327049114</v>
      </c>
      <c r="V472" s="8">
        <v>4.9117521582995101E-2</v>
      </c>
      <c r="W472" s="8">
        <v>5.1810357304052299E-3</v>
      </c>
      <c r="X472" s="9">
        <v>7.0446331931817699E-3</v>
      </c>
      <c r="Y472" s="10">
        <v>4.0841528923558004</v>
      </c>
      <c r="Z472" s="13">
        <v>4.4138368106990802E-2</v>
      </c>
      <c r="AA472" s="13">
        <v>4.39404860258856E-2</v>
      </c>
      <c r="AB472" s="13">
        <v>-1.97882081105132E-4</v>
      </c>
      <c r="AC472" s="13" t="s">
        <v>24</v>
      </c>
      <c r="AD472" s="15">
        <f>10000*AB472</f>
        <v>-1.9788208110513199</v>
      </c>
      <c r="AE472" s="15">
        <f>ABS(AD472)</f>
        <v>1.9788208110513199</v>
      </c>
      <c r="AF472" s="21">
        <f>AE472/(AA472*10000)</f>
        <v>4.5034112956456257E-3</v>
      </c>
      <c r="AG472" s="17">
        <f>(V472-W472)/(X472*SQRT(Y472))</f>
        <v>3.0861422301724031</v>
      </c>
    </row>
    <row r="473" spans="9:33" x14ac:dyDescent="0.25">
      <c r="I473">
        <f t="shared" ca="1" si="90"/>
        <v>-0.18348363767670073</v>
      </c>
      <c r="J473">
        <f t="shared" ca="1" si="90"/>
        <v>0.63728738661596951</v>
      </c>
      <c r="K473">
        <f t="shared" ca="1" si="90"/>
        <v>-1.0778042960375522</v>
      </c>
      <c r="L473" s="2">
        <f t="shared" ca="1" si="83"/>
        <v>1.1377292908671991E-2</v>
      </c>
      <c r="M473" s="2">
        <f t="shared" ca="1" si="84"/>
        <v>2.3706266930287181E-2</v>
      </c>
      <c r="N473" s="6">
        <f t="shared" ca="1" si="85"/>
        <v>7.9878474024331174E-3</v>
      </c>
      <c r="O473" s="3">
        <f t="shared" ca="1" si="86"/>
        <v>2.7938740412811844</v>
      </c>
      <c r="P473" s="11">
        <f t="shared" ca="1" si="87"/>
        <v>1.2843566510706921E-3</v>
      </c>
      <c r="Q473" s="22">
        <f t="shared" ca="1" si="91"/>
        <v>0.17789723801999932</v>
      </c>
      <c r="R473" s="22">
        <f t="shared" ca="1" si="92"/>
        <v>0.43536723999973487</v>
      </c>
      <c r="S473" s="12">
        <f t="shared" ca="1" si="88"/>
        <v>1.7826510602701707E-4</v>
      </c>
      <c r="T473" s="16">
        <f t="shared" ca="1" si="89"/>
        <v>-0.92340828450351609</v>
      </c>
      <c r="V473" s="8">
        <v>4.9827679672811197E-3</v>
      </c>
      <c r="W473" s="8">
        <v>1.40856962700823E-2</v>
      </c>
      <c r="X473" s="9">
        <v>9.57370628849816E-4</v>
      </c>
      <c r="Y473" s="10">
        <v>2.8047892199784901</v>
      </c>
      <c r="Z473" s="13">
        <v>2.0104728382173598E-3</v>
      </c>
      <c r="AA473" s="13">
        <v>1.8263222300000002E-12</v>
      </c>
      <c r="AB473" s="13">
        <v>-2.0104728363910399E-3</v>
      </c>
      <c r="AC473" s="13" t="s">
        <v>24</v>
      </c>
      <c r="AD473" s="15">
        <f>10000*AB473</f>
        <v>-20.1047283639104</v>
      </c>
      <c r="AE473" s="15">
        <f>ABS(AD473)</f>
        <v>20.1047283639104</v>
      </c>
      <c r="AF473" s="21">
        <f>AE473/(AA473*10000)</f>
        <v>1100831388.5502231</v>
      </c>
      <c r="AG473" s="17">
        <f>(V473-W473)/(X473*SQRT(Y473))</f>
        <v>-5.67741848830644</v>
      </c>
    </row>
    <row r="474" spans="9:33" x14ac:dyDescent="0.25">
      <c r="I474">
        <f t="shared" ca="1" si="90"/>
        <v>1.0612373464031308</v>
      </c>
      <c r="J474">
        <f t="shared" ca="1" si="90"/>
        <v>-0.50129900860270438</v>
      </c>
      <c r="K474">
        <f t="shared" ca="1" si="90"/>
        <v>-1.6031403760373133</v>
      </c>
      <c r="L474" s="2">
        <f t="shared" ca="1" si="83"/>
        <v>3.4637323421677371E-2</v>
      </c>
      <c r="M474" s="2">
        <f t="shared" ca="1" si="84"/>
        <v>8.5621969429546304E-3</v>
      </c>
      <c r="N474" s="6">
        <f t="shared" ca="1" si="85"/>
        <v>1.361570086894371E-2</v>
      </c>
      <c r="O474" s="3">
        <f t="shared" ca="1" si="86"/>
        <v>2.2088935648533754</v>
      </c>
      <c r="P474" s="11">
        <f t="shared" ca="1" si="87"/>
        <v>2.7019106911838724E-2</v>
      </c>
      <c r="Q474" s="22">
        <f t="shared" ca="1" si="91"/>
        <v>0.9012215520573138</v>
      </c>
      <c r="R474" s="22">
        <f t="shared" ca="1" si="92"/>
        <v>0.25849869870609921</v>
      </c>
      <c r="S474" s="12">
        <f t="shared" ca="1" si="88"/>
        <v>4.0950083640145448E-4</v>
      </c>
      <c r="T474" s="16">
        <f t="shared" ca="1" si="89"/>
        <v>1.2885433296930759</v>
      </c>
      <c r="V474" s="8">
        <v>3.0496924686787E-2</v>
      </c>
      <c r="W474" s="8">
        <v>8.5288456353523993E-3</v>
      </c>
      <c r="X474" s="9">
        <v>1.89992212702851E-2</v>
      </c>
      <c r="Y474" s="10">
        <v>3.66815206564408</v>
      </c>
      <c r="Z474" s="13">
        <v>2.7830388889554102E-2</v>
      </c>
      <c r="AA474" s="13">
        <v>2.8068761128040701E-2</v>
      </c>
      <c r="AB474" s="13">
        <v>2.3837223848655401E-4</v>
      </c>
      <c r="AC474" s="13" t="s">
        <v>24</v>
      </c>
      <c r="AD474" s="15">
        <f>10000*AB474</f>
        <v>2.38372238486554</v>
      </c>
      <c r="AE474" s="15">
        <f>ABS(AD474)</f>
        <v>2.38372238486554</v>
      </c>
      <c r="AF474" s="21">
        <f>AE474/(AA474*10000)</f>
        <v>8.4924388860333436E-3</v>
      </c>
      <c r="AG474" s="17">
        <f>(V474-W474)/(X474*SQRT(Y474))</f>
        <v>0.60371590328183011</v>
      </c>
    </row>
    <row r="475" spans="9:33" x14ac:dyDescent="0.25">
      <c r="I475">
        <f t="shared" ca="1" si="90"/>
        <v>1.6880996950334044</v>
      </c>
      <c r="J475">
        <f t="shared" ca="1" si="90"/>
        <v>-0.1809215543768033</v>
      </c>
      <c r="K475">
        <f t="shared" ca="1" si="90"/>
        <v>0.5400714165746322</v>
      </c>
      <c r="L475" s="2">
        <f t="shared" ca="1" si="83"/>
        <v>6.0680023509269217E-2</v>
      </c>
      <c r="M475" s="2">
        <f t="shared" ca="1" si="84"/>
        <v>1.1403394974902524E-2</v>
      </c>
      <c r="N475" s="6">
        <f t="shared" ca="1" si="85"/>
        <v>1.3853188372701962E-2</v>
      </c>
      <c r="O475" s="3">
        <f t="shared" ca="1" si="86"/>
        <v>5.7601596565067794</v>
      </c>
      <c r="P475" s="11">
        <f t="shared" ca="1" si="87"/>
        <v>5.0291507547503417E-2</v>
      </c>
      <c r="Q475" s="22">
        <f t="shared" ca="1" si="91"/>
        <v>0.93084155702276861</v>
      </c>
      <c r="R475" s="22">
        <f t="shared" ca="1" si="92"/>
        <v>0.31926036077413944</v>
      </c>
      <c r="S475" s="12">
        <f t="shared" ca="1" si="88"/>
        <v>1.1054370096083193E-3</v>
      </c>
      <c r="T475" s="16">
        <f t="shared" ca="1" si="89"/>
        <v>1.4820879826400206</v>
      </c>
      <c r="V475" s="8">
        <v>2.8455220005980499E-3</v>
      </c>
      <c r="W475" s="8">
        <v>8.6384539810258603E-3</v>
      </c>
      <c r="X475" s="9">
        <v>1.43842946406587E-2</v>
      </c>
      <c r="Y475" s="10">
        <v>2.5485715388099499</v>
      </c>
      <c r="Z475" s="13">
        <v>6.8671603841261603E-3</v>
      </c>
      <c r="AA475" s="13">
        <v>6.55458672897654E-3</v>
      </c>
      <c r="AB475" s="13">
        <v>-3.12573655149627E-4</v>
      </c>
      <c r="AC475" s="13" t="s">
        <v>24</v>
      </c>
      <c r="AD475" s="15">
        <f>10000*AB475</f>
        <v>-3.1257365514962698</v>
      </c>
      <c r="AE475" s="15">
        <f>ABS(AD475)</f>
        <v>3.1257365514962698</v>
      </c>
      <c r="AF475" s="21">
        <f>AE475/(AA475*10000)</f>
        <v>4.768777469490186E-2</v>
      </c>
      <c r="AG475" s="17">
        <f>(V475-W475)/(X475*SQRT(Y475))</f>
        <v>-0.25226758193282905</v>
      </c>
    </row>
    <row r="476" spans="9:33" x14ac:dyDescent="0.25">
      <c r="I476">
        <f t="shared" ca="1" si="90"/>
        <v>-0.23945858852623628</v>
      </c>
      <c r="J476">
        <f t="shared" ca="1" si="90"/>
        <v>-0.40658180468654009</v>
      </c>
      <c r="K476">
        <f t="shared" ca="1" si="90"/>
        <v>1.5346511140566987</v>
      </c>
      <c r="L476" s="2">
        <f t="shared" ca="1" si="83"/>
        <v>1.0821706745490304E-2</v>
      </c>
      <c r="M476" s="2">
        <f t="shared" ca="1" si="84"/>
        <v>9.3191782301235634E-3</v>
      </c>
      <c r="N476" s="6">
        <f t="shared" ca="1" si="85"/>
        <v>3.9380840149364041E-4</v>
      </c>
      <c r="O476" s="3">
        <f t="shared" ca="1" si="86"/>
        <v>8.9867813158172218</v>
      </c>
      <c r="P476" s="11">
        <f t="shared" ca="1" si="87"/>
        <v>1.5594695927394484E-3</v>
      </c>
      <c r="Q476" s="22">
        <f t="shared" ca="1" si="91"/>
        <v>0.89844274224318044</v>
      </c>
      <c r="R476" s="22">
        <f t="shared" ca="1" si="92"/>
        <v>0.53207029687548102</v>
      </c>
      <c r="S476" s="12">
        <f t="shared" ca="1" si="88"/>
        <v>1.3937154933916857E-6</v>
      </c>
      <c r="T476" s="16">
        <f t="shared" ca="1" si="89"/>
        <v>1.2727281765372067</v>
      </c>
      <c r="V476" s="8">
        <v>2.3972260273669301E-2</v>
      </c>
      <c r="W476" s="8">
        <v>9.7448453419115705E-3</v>
      </c>
      <c r="X476" s="9">
        <v>4.1874861840756001E-3</v>
      </c>
      <c r="Y476" s="10">
        <v>3.4805352595824899</v>
      </c>
      <c r="Z476" s="13">
        <v>1.33645240974842E-2</v>
      </c>
      <c r="AA476" s="13">
        <v>1.4333134553870501E-2</v>
      </c>
      <c r="AB476" s="13">
        <v>9.6861045638630696E-4</v>
      </c>
      <c r="AC476" s="13" t="s">
        <v>24</v>
      </c>
      <c r="AD476" s="15">
        <f>10000*AB476</f>
        <v>9.6861045638630703</v>
      </c>
      <c r="AE476" s="15">
        <f>ABS(AD476)</f>
        <v>9.6861045638630703</v>
      </c>
      <c r="AF476" s="21">
        <f>AE476/(AA476*10000)</f>
        <v>6.7578410901385472E-2</v>
      </c>
      <c r="AG476" s="17">
        <f>(V476-W476)/(X476*SQRT(Y476))</f>
        <v>1.8211662424485429</v>
      </c>
    </row>
    <row r="477" spans="9:33" x14ac:dyDescent="0.25">
      <c r="I477">
        <f t="shared" ca="1" si="90"/>
        <v>-0.41743495779672424</v>
      </c>
      <c r="J477">
        <f t="shared" ca="1" si="90"/>
        <v>-1.4346532618434265</v>
      </c>
      <c r="K477">
        <f t="shared" ca="1" si="90"/>
        <v>-1.1718904901557865</v>
      </c>
      <c r="L477" s="2">
        <f t="shared" ca="1" si="83"/>
        <v>9.2291513249383346E-3</v>
      </c>
      <c r="M477" s="2">
        <f t="shared" ca="1" si="84"/>
        <v>3.7155970794402644E-3</v>
      </c>
      <c r="N477" s="6">
        <f t="shared" ca="1" si="85"/>
        <v>1.1621159495101411E-3</v>
      </c>
      <c r="O477" s="3">
        <f t="shared" ca="1" si="86"/>
        <v>2.6787561209337953</v>
      </c>
      <c r="P477" s="11">
        <f t="shared" ca="1" si="87"/>
        <v>5.5145888520752515E-3</v>
      </c>
      <c r="Q477" s="22">
        <f t="shared" ca="1" si="91"/>
        <v>0.99812692552908078</v>
      </c>
      <c r="R477" s="22">
        <f t="shared" ca="1" si="92"/>
        <v>9.7769110588684007E-3</v>
      </c>
      <c r="S477" s="12">
        <f t="shared" ca="1" si="88"/>
        <v>3.6176962512371656E-6</v>
      </c>
      <c r="T477" s="16">
        <f t="shared" ca="1" si="89"/>
        <v>2.8987823066490135</v>
      </c>
      <c r="V477" s="8">
        <v>1.29056714005765E-2</v>
      </c>
      <c r="W477" s="8">
        <v>7.9876227125506398E-3</v>
      </c>
      <c r="X477" s="9">
        <v>9.5332775928505895E-3</v>
      </c>
      <c r="Y477" s="10">
        <v>1.2734539494061099</v>
      </c>
      <c r="Z477" s="13">
        <v>8.0071475229980694E-3</v>
      </c>
      <c r="AA477" s="13">
        <v>7.1916866612403698E-3</v>
      </c>
      <c r="AB477" s="13">
        <v>-8.1546086175769803E-4</v>
      </c>
      <c r="AC477" s="13" t="s">
        <v>24</v>
      </c>
      <c r="AD477" s="15">
        <f>10000*AB477</f>
        <v>-8.1546086175769794</v>
      </c>
      <c r="AE477" s="15">
        <f>ABS(AD477)</f>
        <v>8.1546086175769794</v>
      </c>
      <c r="AF477" s="21">
        <f>AE477/(AA477*10000)</f>
        <v>0.11338937584038919</v>
      </c>
      <c r="AG477" s="17">
        <f>(V477-W477)/(X477*SQRT(Y477))</f>
        <v>0.45715025087488659</v>
      </c>
    </row>
    <row r="478" spans="9:33" x14ac:dyDescent="0.25">
      <c r="I478">
        <f t="shared" ca="1" si="90"/>
        <v>1.4423945961161684</v>
      </c>
      <c r="J478">
        <f t="shared" ca="1" si="90"/>
        <v>-1.2124642166652158</v>
      </c>
      <c r="K478">
        <f t="shared" ca="1" si="90"/>
        <v>0.50833577099228222</v>
      </c>
      <c r="L478" s="2">
        <f t="shared" ca="1" si="83"/>
        <v>4.8708288976988534E-2</v>
      </c>
      <c r="M478" s="2">
        <f t="shared" ca="1" si="84"/>
        <v>4.5324893323538196E-3</v>
      </c>
      <c r="N478" s="6">
        <f t="shared" ca="1" si="85"/>
        <v>1.8034071579203285E-2</v>
      </c>
      <c r="O478" s="3">
        <f t="shared" ca="1" si="86"/>
        <v>5.6789853448227827</v>
      </c>
      <c r="P478" s="11">
        <f t="shared" ca="1" si="87"/>
        <v>4.7570099428075718E-2</v>
      </c>
      <c r="Q478" s="22">
        <f t="shared" ca="1" si="91"/>
        <v>0.84800400950913701</v>
      </c>
      <c r="R478" s="22">
        <f t="shared" ca="1" si="92"/>
        <v>0.56054142636378235</v>
      </c>
      <c r="S478" s="12">
        <f t="shared" ca="1" si="88"/>
        <v>1.8469635562634848E-3</v>
      </c>
      <c r="T478" s="16">
        <f t="shared" ca="1" si="89"/>
        <v>1.0279103915108463</v>
      </c>
      <c r="V478" s="8">
        <v>1.07321593199113E-2</v>
      </c>
      <c r="W478" s="8">
        <v>7.8705388749714007E-3</v>
      </c>
      <c r="X478" s="9">
        <v>8.8624904254295707E-3</v>
      </c>
      <c r="Y478" s="10">
        <v>3.7417548223627501</v>
      </c>
      <c r="Z478" s="13">
        <v>7.6548167648135901E-3</v>
      </c>
      <c r="AA478" s="13">
        <v>8.3650432783238492E-3</v>
      </c>
      <c r="AB478" s="13">
        <v>7.1022651351026805E-4</v>
      </c>
      <c r="AC478" s="13" t="s">
        <v>24</v>
      </c>
      <c r="AD478" s="15">
        <f>10000*AB478</f>
        <v>7.1022651351026802</v>
      </c>
      <c r="AE478" s="15">
        <f>ABS(AD478)</f>
        <v>7.1022651351026802</v>
      </c>
      <c r="AF478" s="21">
        <f>AE478/(AA478*10000)</f>
        <v>8.4904105081041514E-2</v>
      </c>
      <c r="AG478" s="17">
        <f>(V478-W478)/(X478*SQRT(Y478))</f>
        <v>0.16692392477861606</v>
      </c>
    </row>
    <row r="479" spans="9:33" x14ac:dyDescent="0.25">
      <c r="I479">
        <f t="shared" ca="1" si="90"/>
        <v>-0.19174886999243945</v>
      </c>
      <c r="J479">
        <f t="shared" ca="1" si="90"/>
        <v>0.92342300993363091</v>
      </c>
      <c r="K479">
        <f t="shared" ca="1" si="90"/>
        <v>0.83661172116783278</v>
      </c>
      <c r="L479" s="2">
        <f t="shared" ca="1" si="83"/>
        <v>1.1293494708015035E-2</v>
      </c>
      <c r="M479" s="2">
        <f t="shared" ca="1" si="84"/>
        <v>3.0620414358892463E-2</v>
      </c>
      <c r="N479" s="6">
        <f t="shared" ca="1" si="85"/>
        <v>1.7509692284547806E-2</v>
      </c>
      <c r="O479" s="3">
        <f t="shared" ca="1" si="86"/>
        <v>6.5770219275951352</v>
      </c>
      <c r="P479" s="11">
        <f t="shared" ca="1" si="87"/>
        <v>9.885084249873357E-3</v>
      </c>
      <c r="Q479" s="22">
        <f t="shared" ca="1" si="91"/>
        <v>0.33345334965015838</v>
      </c>
      <c r="R479" s="22">
        <f t="shared" ca="1" si="92"/>
        <v>0.93260978437004127</v>
      </c>
      <c r="S479" s="12">
        <f t="shared" ca="1" si="88"/>
        <v>2.0164447060539272E-3</v>
      </c>
      <c r="T479" s="16">
        <f t="shared" ca="1" si="89"/>
        <v>-0.43039724466783519</v>
      </c>
      <c r="V479" s="8">
        <v>3.64397630777485E-3</v>
      </c>
      <c r="W479" s="8">
        <v>2.12561846763108E-2</v>
      </c>
      <c r="X479" s="9">
        <v>1.01666801472328E-2</v>
      </c>
      <c r="Y479" s="10">
        <v>4.9610538501479198</v>
      </c>
      <c r="Z479" s="13">
        <v>3.2675038816864501E-3</v>
      </c>
      <c r="AA479" s="13">
        <v>2.8303616159809802E-3</v>
      </c>
      <c r="AB479" s="13">
        <v>-4.3714226570547098E-4</v>
      </c>
      <c r="AC479" s="13" t="s">
        <v>24</v>
      </c>
      <c r="AD479" s="15">
        <f>10000*AB479</f>
        <v>-4.3714226570547101</v>
      </c>
      <c r="AE479" s="15">
        <f>ABS(AD479)</f>
        <v>4.3714226570547101</v>
      </c>
      <c r="AF479" s="21">
        <f>AE479/(AA479*10000)</f>
        <v>0.15444749647438993</v>
      </c>
      <c r="AG479" s="17">
        <f>(V479-W479)/(X479*SQRT(Y479))</f>
        <v>-0.77776372523311077</v>
      </c>
    </row>
    <row r="480" spans="9:33" x14ac:dyDescent="0.25">
      <c r="I480">
        <f t="shared" ca="1" si="90"/>
        <v>-2.2165104402677983E-2</v>
      </c>
      <c r="J480">
        <f t="shared" ca="1" si="90"/>
        <v>-2.1563727197887523</v>
      </c>
      <c r="K480">
        <f t="shared" ca="1" si="90"/>
        <v>1.0592431247828522</v>
      </c>
      <c r="L480" s="2">
        <f t="shared" ca="1" si="83"/>
        <v>1.3143235314181545E-2</v>
      </c>
      <c r="M480" s="2">
        <f t="shared" ca="1" si="84"/>
        <v>1.9484104358419604E-3</v>
      </c>
      <c r="N480" s="6">
        <f t="shared" ca="1" si="85"/>
        <v>2.8734823906922391E-3</v>
      </c>
      <c r="O480" s="3">
        <f t="shared" ca="1" si="86"/>
        <v>7.2655633626889831</v>
      </c>
      <c r="P480" s="11">
        <f t="shared" ca="1" si="87"/>
        <v>1.1451633235654596E-2</v>
      </c>
      <c r="Q480" s="22">
        <f t="shared" ca="1" si="91"/>
        <v>0.92582070920390669</v>
      </c>
      <c r="R480" s="22">
        <f t="shared" ca="1" si="92"/>
        <v>0.37836756226467855</v>
      </c>
      <c r="S480" s="12">
        <f t="shared" ca="1" si="88"/>
        <v>5.999103775545555E-5</v>
      </c>
      <c r="T480" s="16">
        <f t="shared" ca="1" si="89"/>
        <v>1.4453536280541448</v>
      </c>
      <c r="V480" s="8">
        <v>7.6794982188517699E-3</v>
      </c>
      <c r="W480" s="8">
        <v>6.9614013685155504E-3</v>
      </c>
      <c r="X480" s="9">
        <v>5.7915018317680998E-3</v>
      </c>
      <c r="Y480" s="10">
        <v>3.6303903218587399</v>
      </c>
      <c r="Z480" s="13">
        <v>5.1323412510840202E-3</v>
      </c>
      <c r="AA480" s="13">
        <v>4.7706491363674599E-3</v>
      </c>
      <c r="AB480" s="13">
        <v>-3.6169211471656198E-4</v>
      </c>
      <c r="AC480" s="13" t="s">
        <v>24</v>
      </c>
      <c r="AD480" s="15">
        <f>10000*AB480</f>
        <v>-3.6169211471656197</v>
      </c>
      <c r="AE480" s="15">
        <f>ABS(AD480)</f>
        <v>3.6169211471656197</v>
      </c>
      <c r="AF480" s="21">
        <f>AE480/(AA480*10000)</f>
        <v>7.5816121533508349E-2</v>
      </c>
      <c r="AG480" s="17">
        <f>(V480-W480)/(X480*SQRT(Y480))</f>
        <v>6.5075147841015507E-2</v>
      </c>
    </row>
    <row r="481" spans="9:33" x14ac:dyDescent="0.25">
      <c r="I481">
        <f t="shared" ca="1" si="90"/>
        <v>0.41801216867631613</v>
      </c>
      <c r="J481">
        <f t="shared" ca="1" si="90"/>
        <v>0.97650269009475532</v>
      </c>
      <c r="K481">
        <f t="shared" ca="1" si="90"/>
        <v>3.1330492140895193E-2</v>
      </c>
      <c r="L481" s="2">
        <f t="shared" ca="1" si="83"/>
        <v>1.9484391777351111E-2</v>
      </c>
      <c r="M481" s="2">
        <f t="shared" ca="1" si="84"/>
        <v>3.2109207649219824E-2</v>
      </c>
      <c r="N481" s="6">
        <f t="shared" ca="1" si="85"/>
        <v>7.0961466458519563E-3</v>
      </c>
      <c r="O481" s="3">
        <f t="shared" ca="1" si="86"/>
        <v>4.5880235603860307</v>
      </c>
      <c r="P481" s="11">
        <f t="shared" ca="1" si="87"/>
        <v>1.7306372490009927E-3</v>
      </c>
      <c r="Q481" s="22">
        <f t="shared" ca="1" si="91"/>
        <v>0.2031010470488486</v>
      </c>
      <c r="R481" s="22">
        <f t="shared" ca="1" si="92"/>
        <v>0.60522291684698226</v>
      </c>
      <c r="S481" s="12">
        <f t="shared" ca="1" si="88"/>
        <v>2.310312900330134E-4</v>
      </c>
      <c r="T481" s="16">
        <f t="shared" ca="1" si="89"/>
        <v>-0.83059564801260921</v>
      </c>
      <c r="V481" s="8">
        <v>4.60364629607203E-3</v>
      </c>
      <c r="W481" s="8">
        <v>3.1196132431703001E-2</v>
      </c>
      <c r="X481" s="9">
        <v>9.6023905162260694E-3</v>
      </c>
      <c r="Y481" s="10">
        <v>10.846029814291899</v>
      </c>
      <c r="Z481" s="13">
        <v>4.2684857589945198E-3</v>
      </c>
      <c r="AA481" s="13">
        <v>3.5349792574765398E-3</v>
      </c>
      <c r="AB481" s="13">
        <v>-7.3350650151798099E-4</v>
      </c>
      <c r="AC481" s="13" t="s">
        <v>24</v>
      </c>
      <c r="AD481" s="15">
        <f>10000*AB481</f>
        <v>-7.3350650151798096</v>
      </c>
      <c r="AE481" s="15">
        <f>ABS(AD481)</f>
        <v>7.3350650151798096</v>
      </c>
      <c r="AF481" s="21">
        <f>AE481/(AA481*10000)</f>
        <v>0.20749952067373595</v>
      </c>
      <c r="AG481" s="17">
        <f>(V481-W481)/(X481*SQRT(Y481))</f>
        <v>-0.8408996667479427</v>
      </c>
    </row>
    <row r="482" spans="9:33" x14ac:dyDescent="0.25">
      <c r="I482">
        <f t="shared" ca="1" si="90"/>
        <v>-1.6813949591450168</v>
      </c>
      <c r="J482">
        <f t="shared" ca="1" si="90"/>
        <v>-2.3543305418667742</v>
      </c>
      <c r="K482">
        <f t="shared" ca="1" si="90"/>
        <v>-0.189589088024468</v>
      </c>
      <c r="L482" s="2">
        <f t="shared" ca="1" si="83"/>
        <v>2.9797723449424213E-3</v>
      </c>
      <c r="M482" s="2">
        <f t="shared" ca="1" si="84"/>
        <v>1.6322428005237752E-3</v>
      </c>
      <c r="N482" s="6">
        <f t="shared" ca="1" si="85"/>
        <v>1.1405630054779101E-2</v>
      </c>
      <c r="O482" s="3">
        <f t="shared" ca="1" si="86"/>
        <v>4.1564073972130338</v>
      </c>
      <c r="P482" s="11">
        <f t="shared" ca="1" si="87"/>
        <v>9.9659280496432641E-3</v>
      </c>
      <c r="Q482" s="22">
        <f t="shared" ca="1" si="91"/>
        <v>0.52310611861293754</v>
      </c>
      <c r="R482" s="22">
        <f t="shared" ca="1" si="92"/>
        <v>0.81196979522106105</v>
      </c>
      <c r="S482" s="12">
        <f t="shared" ca="1" si="88"/>
        <v>5.4070037535993625E-4</v>
      </c>
      <c r="T482" s="16">
        <f t="shared" ca="1" si="89"/>
        <v>5.7950869999142195E-2</v>
      </c>
      <c r="V482" s="8">
        <v>4.4853912854296097E-3</v>
      </c>
      <c r="W482" s="8">
        <v>1.04460094842791E-2</v>
      </c>
      <c r="X482" s="9">
        <v>1.8489354625380601E-2</v>
      </c>
      <c r="Y482" s="10">
        <v>3.9050631208943698</v>
      </c>
      <c r="Z482" s="13">
        <v>1.1693306246722501E-2</v>
      </c>
      <c r="AA482" s="13">
        <v>1.17894797345479E-2</v>
      </c>
      <c r="AB482" s="13">
        <v>9.6173487825366598E-5</v>
      </c>
      <c r="AC482" s="13" t="s">
        <v>24</v>
      </c>
      <c r="AD482" s="15">
        <f>10000*AB482</f>
        <v>0.96173487825366599</v>
      </c>
      <c r="AE482" s="15">
        <f>ABS(AD482)</f>
        <v>0.96173487825366599</v>
      </c>
      <c r="AF482" s="21">
        <f>AE482/(AA482*10000)</f>
        <v>8.1575684415945635E-3</v>
      </c>
      <c r="AG482" s="17">
        <f>(V482-W482)/(X482*SQRT(Y482))</f>
        <v>-0.16313814625031542</v>
      </c>
    </row>
    <row r="483" spans="9:33" x14ac:dyDescent="0.25">
      <c r="I483">
        <f t="shared" ref="I483:K505" ca="1" si="93">IF($H$2,NORMSINV(RAND()),I483)</f>
        <v>0.46978549710053646</v>
      </c>
      <c r="J483">
        <f t="shared" ca="1" si="93"/>
        <v>-0.75673355742780868</v>
      </c>
      <c r="K483">
        <f t="shared" ca="1" si="93"/>
        <v>0.20179489549433505</v>
      </c>
      <c r="L483" s="2">
        <f t="shared" ref="L483:L504" ca="1" si="94">$C$5*EXP(-0.5*$C$6^2*$F$5+$C$6*SQRT($F$5)*I483)</f>
        <v>2.0407881945339223E-2</v>
      </c>
      <c r="M483" s="2">
        <f t="shared" ref="M483:M504" ca="1" si="95">$D$5*EXP(-0.5*$D$6^2*$F$5+$D$6*SQRT($F$5)*J483)</f>
        <v>6.8133859786717365E-3</v>
      </c>
      <c r="N483" s="6">
        <f t="shared" ref="N483:N504" ca="1" si="96">IF($H$2,RAND()*(E$3-E$2)+E$2,N483)</f>
        <v>1.830974199104768E-3</v>
      </c>
      <c r="O483" s="3">
        <f t="shared" ref="O483:O504" ca="1" si="97">$F$5*EXP(-0.5*$F$6^2*$F$5+$F$6*SQRT($F$5)*K483)</f>
        <v>4.9514642117887462</v>
      </c>
      <c r="P483" s="11">
        <f t="shared" ref="P483:P504" ca="1" si="98">SQRT(S483)*(T483*NORMSDIST(T483)+_xlfn.NORM.S.DIST(T483,0))</f>
        <v>1.3594946792736685E-2</v>
      </c>
      <c r="Q483" s="22">
        <f t="shared" ca="1" si="91"/>
        <v>0.99957606667061949</v>
      </c>
      <c r="R483" s="22">
        <f t="shared" ca="1" si="92"/>
        <v>3.3938140737519245E-3</v>
      </c>
      <c r="S483" s="12">
        <f t="shared" ref="S483:S504" ca="1" si="99">N483*N483*O483</f>
        <v>1.6599617984044087E-5</v>
      </c>
      <c r="T483" s="16">
        <f t="shared" ref="T483:T504" ca="1" si="100">(L483-M483)/(N483*SQRT(O483))</f>
        <v>3.3366761988330564</v>
      </c>
      <c r="V483" s="8">
        <v>4.9726685234090497E-2</v>
      </c>
      <c r="W483" s="8">
        <v>2.6823688549644301E-2</v>
      </c>
      <c r="X483" s="9">
        <v>1.3019727710449999E-2</v>
      </c>
      <c r="Y483" s="10">
        <v>6.0898906333634999</v>
      </c>
      <c r="Z483" s="13">
        <v>2.6082345471625301E-2</v>
      </c>
      <c r="AA483" s="13">
        <v>2.7394751837945899E-2</v>
      </c>
      <c r="AB483" s="13">
        <v>1.31240636632062E-3</v>
      </c>
      <c r="AC483" s="13" t="s">
        <v>24</v>
      </c>
      <c r="AD483" s="15">
        <f>10000*AB483</f>
        <v>13.124063663206201</v>
      </c>
      <c r="AE483" s="15">
        <f>ABS(AD483)</f>
        <v>13.124063663206201</v>
      </c>
      <c r="AF483" s="21">
        <f>AE483/(AA483*10000)</f>
        <v>4.7907218655754993E-2</v>
      </c>
      <c r="AG483" s="17">
        <f>(V483-W483)/(X483*SQRT(Y483))</f>
        <v>0.71282949587468525</v>
      </c>
    </row>
    <row r="484" spans="9:33" x14ac:dyDescent="0.25">
      <c r="I484">
        <f t="shared" ca="1" si="93"/>
        <v>1.6578244886880307</v>
      </c>
      <c r="J484">
        <f t="shared" ca="1" si="93"/>
        <v>1.7000475820695089</v>
      </c>
      <c r="K484">
        <f t="shared" ca="1" si="93"/>
        <v>-2.0134379886842355</v>
      </c>
      <c r="L484" s="2">
        <f t="shared" ca="1" si="94"/>
        <v>5.9058919083514134E-2</v>
      </c>
      <c r="M484" s="2">
        <f t="shared" ca="1" si="95"/>
        <v>6.1331958746668018E-2</v>
      </c>
      <c r="N484" s="6">
        <f t="shared" ca="1" si="96"/>
        <v>1.9568664637464251E-2</v>
      </c>
      <c r="O484" s="3">
        <f t="shared" ca="1" si="97"/>
        <v>1.8385938549510785</v>
      </c>
      <c r="P484" s="11">
        <f t="shared" ca="1" si="98"/>
        <v>9.4878652049029781E-3</v>
      </c>
      <c r="Q484" s="22">
        <f t="shared" ca="1" si="91"/>
        <v>0.46586640191888273</v>
      </c>
      <c r="R484" s="22">
        <f t="shared" ca="1" si="92"/>
        <v>0.53896360378129848</v>
      </c>
      <c r="S484" s="12">
        <f t="shared" ca="1" si="99"/>
        <v>7.0405759084636978E-4</v>
      </c>
      <c r="T484" s="16">
        <f t="shared" ca="1" si="100"/>
        <v>-8.5664901794836781E-2</v>
      </c>
      <c r="V484" s="8">
        <v>1.5990551143008101E-2</v>
      </c>
      <c r="W484" s="8">
        <v>1.99690128478676E-2</v>
      </c>
      <c r="X484" s="9">
        <v>5.17544461574682E-4</v>
      </c>
      <c r="Y484" s="10">
        <v>3.0630172166922498</v>
      </c>
      <c r="Z484" s="13">
        <v>2.8456549272370302E-3</v>
      </c>
      <c r="AA484" s="13">
        <v>1.0594510962600001E-9</v>
      </c>
      <c r="AB484" s="13">
        <v>-2.84565386778593E-3</v>
      </c>
      <c r="AC484" s="13" t="s">
        <v>24</v>
      </c>
      <c r="AD484" s="15">
        <f>10000*AB484</f>
        <v>-28.456538677859299</v>
      </c>
      <c r="AE484" s="15">
        <f>ABS(AD484)</f>
        <v>28.456538677859299</v>
      </c>
      <c r="AF484" s="21">
        <f>AE484/(AA484*10000)</f>
        <v>2685970.00638487</v>
      </c>
      <c r="AG484" s="17">
        <f>(V484-W484)/(X484*SQRT(Y484))</f>
        <v>-4.392308114698956</v>
      </c>
    </row>
    <row r="485" spans="9:33" x14ac:dyDescent="0.25">
      <c r="I485">
        <f t="shared" ca="1" si="93"/>
        <v>9.1015176830045869E-2</v>
      </c>
      <c r="J485">
        <f t="shared" ca="1" si="93"/>
        <v>-0.7843784262509621</v>
      </c>
      <c r="K485">
        <f t="shared" ca="1" si="93"/>
        <v>-0.68466077648180645</v>
      </c>
      <c r="L485" s="2">
        <f t="shared" ca="1" si="94"/>
        <v>1.4543420943175914E-2</v>
      </c>
      <c r="M485" s="2">
        <f t="shared" ca="1" si="95"/>
        <v>6.6469817608030141E-3</v>
      </c>
      <c r="N485" s="6">
        <f t="shared" ca="1" si="96"/>
        <v>1.9341151669032416E-3</v>
      </c>
      <c r="O485" s="3">
        <f t="shared" ca="1" si="97"/>
        <v>3.3309192098209728</v>
      </c>
      <c r="P485" s="11">
        <f t="shared" ca="1" si="98"/>
        <v>7.9119572377908745E-3</v>
      </c>
      <c r="Q485" s="22">
        <f t="shared" ca="1" si="91"/>
        <v>0.98735698661640681</v>
      </c>
      <c r="R485" s="22">
        <f t="shared" ca="1" si="92"/>
        <v>5.9641144259335276E-2</v>
      </c>
      <c r="S485" s="12">
        <f t="shared" ca="1" si="99"/>
        <v>1.2460307506012027E-5</v>
      </c>
      <c r="T485" s="16">
        <f t="shared" ca="1" si="100"/>
        <v>2.2370047932011063</v>
      </c>
      <c r="V485" s="8">
        <v>3.82369948429057E-2</v>
      </c>
      <c r="W485" s="8">
        <v>3.81838407109818E-3</v>
      </c>
      <c r="X485" s="9">
        <v>1.96738002553404E-2</v>
      </c>
      <c r="Y485" s="10">
        <v>11.1106400141416</v>
      </c>
      <c r="Z485" s="13">
        <v>4.5958191555521201E-2</v>
      </c>
      <c r="AA485" s="13">
        <v>4.6893996606371599E-2</v>
      </c>
      <c r="AB485" s="13">
        <v>9.3580505085049499E-4</v>
      </c>
      <c r="AC485" s="13" t="s">
        <v>24</v>
      </c>
      <c r="AD485" s="15">
        <f>10000*AB485</f>
        <v>9.3580505085049506</v>
      </c>
      <c r="AE485" s="15">
        <f>ABS(AD485)</f>
        <v>9.3580505085049506</v>
      </c>
      <c r="AF485" s="21">
        <f>AE485/(AA485*10000)</f>
        <v>1.9955753797349509E-2</v>
      </c>
      <c r="AG485" s="17">
        <f>(V485-W485)/(X485*SQRT(Y485))</f>
        <v>0.52485041020449863</v>
      </c>
    </row>
    <row r="486" spans="9:33" x14ac:dyDescent="0.25">
      <c r="I486">
        <f t="shared" ca="1" si="93"/>
        <v>2.7920887810149012E-2</v>
      </c>
      <c r="J486">
        <f t="shared" ca="1" si="93"/>
        <v>-1.0116655017975003</v>
      </c>
      <c r="K486">
        <f t="shared" ca="1" si="93"/>
        <v>2.3316702030918339</v>
      </c>
      <c r="L486" s="2">
        <f t="shared" ca="1" si="94"/>
        <v>1.3745417210942617E-2</v>
      </c>
      <c r="M486" s="2">
        <f t="shared" ca="1" si="95"/>
        <v>5.4242038915128313E-3</v>
      </c>
      <c r="N486" s="6">
        <f t="shared" ca="1" si="96"/>
        <v>1.3274226329558146E-2</v>
      </c>
      <c r="O486" s="3">
        <f t="shared" ca="1" si="97"/>
        <v>12.835214515147468</v>
      </c>
      <c r="P486" s="11">
        <f t="shared" ca="1" si="98"/>
        <v>2.3422636532044291E-2</v>
      </c>
      <c r="Q486" s="22">
        <f t="shared" ca="1" si="91"/>
        <v>0.56945034051859156</v>
      </c>
      <c r="R486" s="22">
        <f t="shared" ca="1" si="92"/>
        <v>1.40754860659281</v>
      </c>
      <c r="S486" s="12">
        <f t="shared" ca="1" si="99"/>
        <v>2.2616300601210945E-3</v>
      </c>
      <c r="T486" s="16">
        <f t="shared" ca="1" si="100"/>
        <v>0.1749749473954634</v>
      </c>
      <c r="V486" s="8">
        <v>3.9723400203658501E-3</v>
      </c>
      <c r="W486" s="8">
        <v>5.3533087872034797E-3</v>
      </c>
      <c r="X486" s="9">
        <v>8.2041447136250705E-3</v>
      </c>
      <c r="Y486" s="10">
        <v>2.8897797347769498</v>
      </c>
      <c r="Z486" s="13">
        <v>5.0904879983060198E-3</v>
      </c>
      <c r="AA486" s="13">
        <v>4.9006237421462097E-3</v>
      </c>
      <c r="AB486" s="13">
        <v>-1.89864256159816E-4</v>
      </c>
      <c r="AC486" s="13" t="s">
        <v>24</v>
      </c>
      <c r="AD486" s="15">
        <f>10000*AB486</f>
        <v>-1.8986425615981599</v>
      </c>
      <c r="AE486" s="15">
        <f>ABS(AD486)</f>
        <v>1.8986425615981599</v>
      </c>
      <c r="AF486" s="21">
        <f>AE486/(AA486*10000)</f>
        <v>3.8742875631718188E-2</v>
      </c>
      <c r="AG486" s="17">
        <f>(V486-W486)/(X486*SQRT(Y486))</f>
        <v>-9.9018917320222721E-2</v>
      </c>
    </row>
    <row r="487" spans="9:33" x14ac:dyDescent="0.25">
      <c r="I487">
        <f t="shared" ca="1" si="93"/>
        <v>-0.55792563974848663</v>
      </c>
      <c r="J487">
        <f t="shared" ca="1" si="93"/>
        <v>1.0142163251776664</v>
      </c>
      <c r="K487">
        <f t="shared" ca="1" si="93"/>
        <v>-0.24057423405066558</v>
      </c>
      <c r="L487" s="2">
        <f t="shared" ca="1" si="94"/>
        <v>8.1393344258628292E-3</v>
      </c>
      <c r="M487" s="2">
        <f t="shared" ca="1" si="95"/>
        <v>3.3210793627532618E-2</v>
      </c>
      <c r="N487" s="6">
        <f t="shared" ca="1" si="96"/>
        <v>2.7769433044631509E-3</v>
      </c>
      <c r="O487" s="3">
        <f t="shared" ca="1" si="97"/>
        <v>4.0627083977166789</v>
      </c>
      <c r="P487" s="11">
        <f t="shared" ca="1" si="98"/>
        <v>4.300283155394712E-9</v>
      </c>
      <c r="Q487" s="22">
        <f t="shared" ca="1" si="91"/>
        <v>3.7453840369822447E-6</v>
      </c>
      <c r="R487" s="22">
        <f t="shared" ca="1" si="92"/>
        <v>3.5363533016805769E-5</v>
      </c>
      <c r="S487" s="12">
        <f t="shared" ca="1" si="99"/>
        <v>3.132922688816775E-5</v>
      </c>
      <c r="T487" s="16">
        <f t="shared" ca="1" si="100"/>
        <v>-4.4792445341748364</v>
      </c>
      <c r="V487" s="8">
        <v>6.2476013726045103E-2</v>
      </c>
      <c r="W487" s="8">
        <v>1.5809361806405998E-2</v>
      </c>
      <c r="X487" s="9">
        <v>1.5664297098199699E-2</v>
      </c>
      <c r="Y487" s="10">
        <v>7.4846868734793102</v>
      </c>
      <c r="Z487" s="13">
        <v>5.2196303057746501E-2</v>
      </c>
      <c r="AA487" s="13">
        <v>4.9672117113817998E-2</v>
      </c>
      <c r="AB487" s="13">
        <v>-2.5241859439284501E-3</v>
      </c>
      <c r="AC487" s="13" t="s">
        <v>24</v>
      </c>
      <c r="AD487" s="15">
        <f>10000*AB487</f>
        <v>-25.2418594392845</v>
      </c>
      <c r="AE487" s="15">
        <f>ABS(AD487)</f>
        <v>25.2418594392845</v>
      </c>
      <c r="AF487" s="21">
        <f>AE487/(AA487*10000)</f>
        <v>5.0816959102922173E-2</v>
      </c>
      <c r="AG487" s="17">
        <f>(V487-W487)/(X487*SQRT(Y487))</f>
        <v>1.0889524442646394</v>
      </c>
    </row>
    <row r="488" spans="9:33" x14ac:dyDescent="0.25">
      <c r="I488">
        <f t="shared" ca="1" si="93"/>
        <v>1.1532967995326355</v>
      </c>
      <c r="J488">
        <f t="shared" ca="1" si="93"/>
        <v>0.46269620046553994</v>
      </c>
      <c r="K488">
        <f t="shared" ca="1" si="93"/>
        <v>-0.30851294768670851</v>
      </c>
      <c r="L488" s="2">
        <f t="shared" ca="1" si="94"/>
        <v>3.7610087175075683E-2</v>
      </c>
      <c r="M488" s="2">
        <f t="shared" ca="1" si="95"/>
        <v>2.027888782864793E-2</v>
      </c>
      <c r="N488" s="6">
        <f t="shared" ca="1" si="96"/>
        <v>5.9641966482923432E-3</v>
      </c>
      <c r="O488" s="3">
        <f t="shared" ca="1" si="97"/>
        <v>3.9411270190107079</v>
      </c>
      <c r="P488" s="11">
        <f t="shared" ca="1" si="98"/>
        <v>1.7707901780857137E-2</v>
      </c>
      <c r="Q488" s="22">
        <f t="shared" ca="1" si="91"/>
        <v>0.92836865350030617</v>
      </c>
      <c r="R488" s="22">
        <f t="shared" ca="1" si="92"/>
        <v>0.27131224463095643</v>
      </c>
      <c r="S488" s="12">
        <f t="shared" ca="1" si="99"/>
        <v>1.4019235805482871E-4</v>
      </c>
      <c r="T488" s="16">
        <f t="shared" ca="1" si="100"/>
        <v>1.463748446881727</v>
      </c>
      <c r="V488" s="8">
        <v>2.7546409429927299E-2</v>
      </c>
      <c r="W488" s="8">
        <v>7.9442870975462692E-3</v>
      </c>
      <c r="X488" s="9">
        <v>1.8727351297467699E-2</v>
      </c>
      <c r="Y488" s="10">
        <v>3.30203378982893</v>
      </c>
      <c r="Z488" s="13">
        <v>2.5474988735912699E-2</v>
      </c>
      <c r="AA488" s="13">
        <v>2.5569223781890998E-2</v>
      </c>
      <c r="AB488" s="13">
        <v>9.4235045978292105E-5</v>
      </c>
      <c r="AC488" s="13" t="s">
        <v>24</v>
      </c>
      <c r="AD488" s="15">
        <f>10000*AB488</f>
        <v>0.94235045978292109</v>
      </c>
      <c r="AE488" s="15">
        <f>ABS(AD488)</f>
        <v>0.94235045978292109</v>
      </c>
      <c r="AF488" s="21">
        <f>AE488/(AA488*10000)</f>
        <v>3.685487161523949E-3</v>
      </c>
      <c r="AG488" s="17">
        <f>(V488-W488)/(X488*SQRT(Y488))</f>
        <v>0.57601790244679829</v>
      </c>
    </row>
    <row r="489" spans="9:33" x14ac:dyDescent="0.25">
      <c r="I489">
        <f t="shared" ca="1" si="93"/>
        <v>-0.58284908431385751</v>
      </c>
      <c r="J489">
        <f t="shared" ca="1" si="93"/>
        <v>1.4593761339066569</v>
      </c>
      <c r="K489">
        <f t="shared" ca="1" si="93"/>
        <v>0.24842588626774473</v>
      </c>
      <c r="L489" s="2">
        <f t="shared" ca="1" si="94"/>
        <v>7.9598981479779684E-3</v>
      </c>
      <c r="M489" s="2">
        <f t="shared" ca="1" si="95"/>
        <v>4.9453753968517637E-2</v>
      </c>
      <c r="N489" s="6">
        <f t="shared" ca="1" si="96"/>
        <v>1.5090372809418807E-2</v>
      </c>
      <c r="O489" s="3">
        <f t="shared" ca="1" si="97"/>
        <v>5.0558063053298774</v>
      </c>
      <c r="P489" s="11">
        <f t="shared" ca="1" si="98"/>
        <v>1.8159312016187352E-3</v>
      </c>
      <c r="Q489" s="22">
        <f t="shared" ca="1" si="91"/>
        <v>0.11068497571653288</v>
      </c>
      <c r="R489" s="22">
        <f t="shared" ca="1" si="92"/>
        <v>0.42468650088621035</v>
      </c>
      <c r="S489" s="12">
        <f t="shared" ca="1" si="99"/>
        <v>1.1513049332970836E-3</v>
      </c>
      <c r="T489" s="16">
        <f t="shared" ca="1" si="100"/>
        <v>-1.2228934271997443</v>
      </c>
      <c r="V489" s="8">
        <v>9.5917607395564798E-3</v>
      </c>
      <c r="W489" s="8">
        <v>3.9883383803352703E-3</v>
      </c>
      <c r="X489" s="9">
        <v>3.94082251122649E-3</v>
      </c>
      <c r="Y489" s="10">
        <v>6.7697810507281204</v>
      </c>
      <c r="Z489" s="13">
        <v>7.34524947980733E-3</v>
      </c>
      <c r="AA489" s="13">
        <v>7.4883448067349897E-3</v>
      </c>
      <c r="AB489" s="13">
        <v>1.4309532692766301E-4</v>
      </c>
      <c r="AC489" s="13" t="s">
        <v>24</v>
      </c>
      <c r="AD489" s="15">
        <f>10000*AB489</f>
        <v>1.43095326927663</v>
      </c>
      <c r="AE489" s="15">
        <f>ABS(AD489)</f>
        <v>1.43095326927663</v>
      </c>
      <c r="AF489" s="21">
        <f>AE489/(AA489*10000)</f>
        <v>1.9109072915414308E-2</v>
      </c>
      <c r="AG489" s="17">
        <f>(V489-W489)/(X489*SQRT(Y489))</f>
        <v>0.54648616533556982</v>
      </c>
    </row>
    <row r="490" spans="9:33" x14ac:dyDescent="0.25">
      <c r="I490">
        <f t="shared" ca="1" si="93"/>
        <v>0.82766249893086485</v>
      </c>
      <c r="J490">
        <f t="shared" ca="1" si="93"/>
        <v>-0.80068459858576047</v>
      </c>
      <c r="K490">
        <f t="shared" ca="1" si="93"/>
        <v>1.3478873714505668</v>
      </c>
      <c r="L490" s="2">
        <f t="shared" ca="1" si="94"/>
        <v>2.8106928662600165E-2</v>
      </c>
      <c r="M490" s="2">
        <f t="shared" ca="1" si="95"/>
        <v>6.5507411581648325E-3</v>
      </c>
      <c r="N490" s="6">
        <f t="shared" ca="1" si="96"/>
        <v>1.2843143341683606E-2</v>
      </c>
      <c r="O490" s="3">
        <f t="shared" ca="1" si="97"/>
        <v>8.2666675400125094</v>
      </c>
      <c r="P490" s="11">
        <f t="shared" ca="1" si="98"/>
        <v>2.7950736980100879E-2</v>
      </c>
      <c r="Q490" s="22">
        <f t="shared" ca="1" si="91"/>
        <v>0.72030957980198562</v>
      </c>
      <c r="R490" s="22">
        <f t="shared" ca="1" si="92"/>
        <v>0.96733395292150015</v>
      </c>
      <c r="S490" s="12">
        <f t="shared" ca="1" si="99"/>
        <v>1.3635564794541232E-3</v>
      </c>
      <c r="T490" s="16">
        <f t="shared" ca="1" si="100"/>
        <v>0.58376141627354894</v>
      </c>
      <c r="V490" s="8">
        <v>3.1604668677359402E-3</v>
      </c>
      <c r="W490" s="8">
        <v>7.8392501981939793E-3</v>
      </c>
      <c r="X490" s="9">
        <v>1.4939894381730301E-2</v>
      </c>
      <c r="Y490" s="10">
        <v>1.5563016856922001</v>
      </c>
      <c r="Z490" s="13">
        <v>6.73921554909164E-3</v>
      </c>
      <c r="AA490" s="13">
        <v>5.3290770025564401E-3</v>
      </c>
      <c r="AB490" s="13">
        <v>-1.4101385465351999E-3</v>
      </c>
      <c r="AC490" s="13" t="s">
        <v>24</v>
      </c>
      <c r="AD490" s="15">
        <f>10000*AB490</f>
        <v>-14.101385465351999</v>
      </c>
      <c r="AE490" s="15">
        <f>ABS(AD490)</f>
        <v>14.101385465351999</v>
      </c>
      <c r="AF490" s="21">
        <f>AE490/(AA490*10000)</f>
        <v>0.26461215438597246</v>
      </c>
      <c r="AG490" s="17">
        <f>(V490-W490)/(X490*SQRT(Y490))</f>
        <v>-0.25103744885303264</v>
      </c>
    </row>
    <row r="491" spans="9:33" x14ac:dyDescent="0.25">
      <c r="I491">
        <f t="shared" ca="1" si="93"/>
        <v>1.0285973728419584</v>
      </c>
      <c r="J491">
        <f t="shared" ca="1" si="93"/>
        <v>-2.8869387084179039E-2</v>
      </c>
      <c r="K491">
        <f t="shared" ca="1" si="93"/>
        <v>-0.13237624798383307</v>
      </c>
      <c r="L491" s="2">
        <f t="shared" ca="1" si="94"/>
        <v>3.3640736633579228E-2</v>
      </c>
      <c r="M491" s="2">
        <f t="shared" ca="1" si="95"/>
        <v>1.3064657829332567E-2</v>
      </c>
      <c r="N491" s="6">
        <f t="shared" ca="1" si="96"/>
        <v>2.564323427836886E-3</v>
      </c>
      <c r="O491" s="3">
        <f t="shared" ca="1" si="97"/>
        <v>4.264126931579117</v>
      </c>
      <c r="P491" s="11">
        <f t="shared" ca="1" si="98"/>
        <v>2.0576141212664333E-2</v>
      </c>
      <c r="Q491" s="22">
        <f t="shared" ca="1" si="91"/>
        <v>0.99994899258175429</v>
      </c>
      <c r="R491" s="22">
        <f t="shared" ca="1" si="92"/>
        <v>4.3361966865382946E-4</v>
      </c>
      <c r="S491" s="12">
        <f t="shared" ca="1" si="99"/>
        <v>2.8039852466767156E-5</v>
      </c>
      <c r="T491" s="16">
        <f t="shared" ca="1" si="100"/>
        <v>3.8857490762229303</v>
      </c>
      <c r="V491" s="8">
        <v>2.9916077171379601E-2</v>
      </c>
      <c r="W491" s="8">
        <v>5.72744686363279E-3</v>
      </c>
      <c r="X491" s="9">
        <v>1.7485278085118801E-2</v>
      </c>
      <c r="Y491" s="10">
        <v>4.6665385456897699</v>
      </c>
      <c r="Z491" s="13">
        <v>3.0004448549847799E-2</v>
      </c>
      <c r="AA491" s="13">
        <v>3.0151562833345202E-2</v>
      </c>
      <c r="AB491" s="13">
        <v>1.4711428349737101E-4</v>
      </c>
      <c r="AC491" s="13" t="s">
        <v>24</v>
      </c>
      <c r="AD491" s="15">
        <f>10000*AB491</f>
        <v>1.4711428349737101</v>
      </c>
      <c r="AE491" s="15">
        <f>ABS(AD491)</f>
        <v>1.4711428349737101</v>
      </c>
      <c r="AF491" s="21">
        <f>AE491/(AA491*10000)</f>
        <v>4.8791594754310531E-3</v>
      </c>
      <c r="AG491" s="17">
        <f>(V491-W491)/(X491*SQRT(Y491))</f>
        <v>0.64038522677670329</v>
      </c>
    </row>
    <row r="492" spans="9:33" x14ac:dyDescent="0.25">
      <c r="I492">
        <f t="shared" ca="1" si="93"/>
        <v>0.14360374487889063</v>
      </c>
      <c r="J492">
        <f t="shared" ca="1" si="93"/>
        <v>1.2590331448845171</v>
      </c>
      <c r="K492">
        <f t="shared" ca="1" si="93"/>
        <v>0.73355020462965315</v>
      </c>
      <c r="L492" s="2">
        <f t="shared" ca="1" si="94"/>
        <v>1.5243838181095678E-2</v>
      </c>
      <c r="M492" s="2">
        <f t="shared" ca="1" si="95"/>
        <v>4.1340628308913344E-2</v>
      </c>
      <c r="N492" s="6">
        <f t="shared" ca="1" si="96"/>
        <v>7.5484734684494624E-3</v>
      </c>
      <c r="O492" s="3">
        <f t="shared" ca="1" si="97"/>
        <v>6.2807634208802474</v>
      </c>
      <c r="P492" s="11">
        <f t="shared" ca="1" si="98"/>
        <v>7.2559111126947566E-4</v>
      </c>
      <c r="Q492" s="22">
        <f t="shared" ca="1" si="91"/>
        <v>8.3870304668631379E-2</v>
      </c>
      <c r="R492" s="22">
        <f t="shared" ca="1" si="92"/>
        <v>0.38608294277564853</v>
      </c>
      <c r="S492" s="12">
        <f t="shared" ca="1" si="99"/>
        <v>3.5787445600357647E-4</v>
      </c>
      <c r="T492" s="16">
        <f t="shared" ca="1" si="100"/>
        <v>-1.3795001197546441</v>
      </c>
      <c r="V492" s="8">
        <v>1.49639084074923E-2</v>
      </c>
      <c r="W492" s="8">
        <v>9.0544973980371604E-3</v>
      </c>
      <c r="X492" s="9">
        <v>1.52333099615625E-2</v>
      </c>
      <c r="Y492" s="10">
        <v>2.2024013152016102</v>
      </c>
      <c r="Z492" s="13">
        <v>1.2325766487823801E-2</v>
      </c>
      <c r="AA492" s="13">
        <v>1.22799665236834E-2</v>
      </c>
      <c r="AB492" s="13">
        <v>-4.5799964140377703E-5</v>
      </c>
      <c r="AC492" s="13" t="s">
        <v>24</v>
      </c>
      <c r="AD492" s="15">
        <f>10000*AB492</f>
        <v>-0.45799964140377702</v>
      </c>
      <c r="AE492" s="15">
        <f>ABS(AD492)</f>
        <v>0.45799964140377702</v>
      </c>
      <c r="AF492" s="21">
        <f>AE492/(AA492*10000)</f>
        <v>3.7296489409842392E-3</v>
      </c>
      <c r="AG492" s="17">
        <f>(V492-W492)/(X492*SQRT(Y492))</f>
        <v>0.26139765610656435</v>
      </c>
    </row>
    <row r="493" spans="9:33" x14ac:dyDescent="0.25">
      <c r="I493">
        <f t="shared" ca="1" si="93"/>
        <v>0.6916434382592872</v>
      </c>
      <c r="J493">
        <f t="shared" ca="1" si="93"/>
        <v>8.5773651247432858E-2</v>
      </c>
      <c r="K493">
        <f t="shared" ca="1" si="93"/>
        <v>-1.0090271389717673</v>
      </c>
      <c r="L493" s="2">
        <f t="shared" ca="1" si="94"/>
        <v>2.4887283524973141E-2</v>
      </c>
      <c r="M493" s="2">
        <f t="shared" ca="1" si="95"/>
        <v>1.4475398589695423E-2</v>
      </c>
      <c r="N493" s="6">
        <f t="shared" ca="1" si="96"/>
        <v>1.504786192166398E-2</v>
      </c>
      <c r="O493" s="3">
        <f t="shared" ca="1" si="97"/>
        <v>2.8811434818530497</v>
      </c>
      <c r="P493" s="11">
        <f t="shared" ca="1" si="98"/>
        <v>1.6230856299577896E-2</v>
      </c>
      <c r="Q493" s="22">
        <f t="shared" ca="1" si="91"/>
        <v>0.65822939276909542</v>
      </c>
      <c r="R493" s="22">
        <f t="shared" ca="1" si="92"/>
        <v>0.62317475066327588</v>
      </c>
      <c r="S493" s="12">
        <f t="shared" ca="1" si="99"/>
        <v>6.5240079534432754E-4</v>
      </c>
      <c r="T493" s="16">
        <f t="shared" ca="1" si="100"/>
        <v>0.40763561300311152</v>
      </c>
      <c r="V493" s="8">
        <v>3.8339617364472001E-2</v>
      </c>
      <c r="W493" s="8">
        <v>1.45022568095843E-2</v>
      </c>
      <c r="X493" s="9">
        <v>1.0514130654763599E-2</v>
      </c>
      <c r="Y493" s="10">
        <v>3.3070478986915299</v>
      </c>
      <c r="Z493" s="13">
        <v>2.4973554201294199E-2</v>
      </c>
      <c r="AA493" s="13">
        <v>2.48112643054712E-2</v>
      </c>
      <c r="AB493" s="13">
        <v>-1.6228989582301901E-4</v>
      </c>
      <c r="AC493" s="13" t="s">
        <v>24</v>
      </c>
      <c r="AD493" s="15">
        <f>10000*AB493</f>
        <v>-1.62289895823019</v>
      </c>
      <c r="AE493" s="15">
        <f>ABS(AD493)</f>
        <v>1.62289895823019</v>
      </c>
      <c r="AF493" s="21">
        <f>AE493/(AA493*10000)</f>
        <v>6.5409764623414217E-3</v>
      </c>
      <c r="AG493" s="17">
        <f>(V493-W493)/(X493*SQRT(Y493))</f>
        <v>1.2467074461805308</v>
      </c>
    </row>
    <row r="494" spans="9:33" x14ac:dyDescent="0.25">
      <c r="I494">
        <f t="shared" ca="1" si="93"/>
        <v>0.42705614463190394</v>
      </c>
      <c r="J494">
        <f t="shared" ca="1" si="93"/>
        <v>0.54356933406154551</v>
      </c>
      <c r="K494">
        <f t="shared" ca="1" si="93"/>
        <v>2.2331003866336796</v>
      </c>
      <c r="L494" s="2">
        <f t="shared" ca="1" si="94"/>
        <v>1.964264369186601E-2</v>
      </c>
      <c r="M494" s="2">
        <f t="shared" ca="1" si="95"/>
        <v>2.1800119820482657E-2</v>
      </c>
      <c r="N494" s="6">
        <f t="shared" ca="1" si="96"/>
        <v>4.2916206637858278E-3</v>
      </c>
      <c r="O494" s="3">
        <f t="shared" ca="1" si="97"/>
        <v>12.2817051071404</v>
      </c>
      <c r="P494" s="11">
        <f t="shared" ca="1" si="98"/>
        <v>4.9830207810088803E-3</v>
      </c>
      <c r="Q494" s="22">
        <f t="shared" ca="1" si="91"/>
        <v>0.44296807849308428</v>
      </c>
      <c r="R494" s="22">
        <f t="shared" ca="1" si="92"/>
        <v>1.3837928142647384</v>
      </c>
      <c r="S494" s="12">
        <f t="shared" ca="1" si="99"/>
        <v>2.2620454195693495E-4</v>
      </c>
      <c r="T494" s="16">
        <f t="shared" ca="1" si="100"/>
        <v>-0.14344827784486294</v>
      </c>
      <c r="V494" s="8">
        <v>2.4869361340473E-2</v>
      </c>
      <c r="W494" s="8">
        <v>3.4354680308178703E-2</v>
      </c>
      <c r="X494" s="9">
        <v>1.62414382848621E-2</v>
      </c>
      <c r="Y494" s="10">
        <v>5.7224818543714102</v>
      </c>
      <c r="Z494" s="13">
        <v>9.2422642481415507E-3</v>
      </c>
      <c r="AA494" s="13">
        <v>1.1216804206216501E-2</v>
      </c>
      <c r="AB494" s="13">
        <v>1.97453995807499E-3</v>
      </c>
      <c r="AC494" s="13" t="s">
        <v>24</v>
      </c>
      <c r="AD494" s="15">
        <f>10000*AB494</f>
        <v>19.745399580749901</v>
      </c>
      <c r="AE494" s="15">
        <f>ABS(AD494)</f>
        <v>19.745399580749901</v>
      </c>
      <c r="AF494" s="21">
        <f>AE494/(AA494*10000)</f>
        <v>0.17603409329198008</v>
      </c>
      <c r="AG494" s="17">
        <f>(V494-W494)/(X494*SQRT(Y494))</f>
        <v>-0.24413792069306905</v>
      </c>
    </row>
    <row r="495" spans="9:33" x14ac:dyDescent="0.25">
      <c r="I495">
        <f t="shared" ca="1" si="93"/>
        <v>0.12678838683250732</v>
      </c>
      <c r="J495">
        <f t="shared" ca="1" si="93"/>
        <v>0.30230385769522805</v>
      </c>
      <c r="K495">
        <f t="shared" ca="1" si="93"/>
        <v>0.17439760375126917</v>
      </c>
      <c r="L495" s="2">
        <f t="shared" ca="1" si="94"/>
        <v>1.5016284630313764E-2</v>
      </c>
      <c r="M495" s="2">
        <f t="shared" ca="1" si="95"/>
        <v>1.7568737845030557E-2</v>
      </c>
      <c r="N495" s="6">
        <f t="shared" ca="1" si="96"/>
        <v>1.1363496935159473E-2</v>
      </c>
      <c r="O495" s="3">
        <f t="shared" ca="1" si="97"/>
        <v>4.8911668363083329</v>
      </c>
      <c r="P495" s="11">
        <f t="shared" ca="1" si="98"/>
        <v>8.8014532526446039E-3</v>
      </c>
      <c r="Q495" s="22">
        <f t="shared" ca="1" si="91"/>
        <v>0.459551400377403</v>
      </c>
      <c r="R495" s="22">
        <f t="shared" ca="1" si="92"/>
        <v>0.87776119963599297</v>
      </c>
      <c r="S495" s="12">
        <f t="shared" ca="1" si="99"/>
        <v>6.3159178857009933E-4</v>
      </c>
      <c r="T495" s="16">
        <f t="shared" ca="1" si="100"/>
        <v>-0.10156394295915115</v>
      </c>
      <c r="V495" s="8">
        <v>7.11801237216147E-3</v>
      </c>
      <c r="W495" s="8">
        <v>8.4690203375130304E-3</v>
      </c>
      <c r="X495" s="9">
        <v>2.5196929706819199E-3</v>
      </c>
      <c r="Y495" s="10">
        <v>4.9045048973740899</v>
      </c>
      <c r="Z495" s="13">
        <v>3.6205343760328098E-3</v>
      </c>
      <c r="AA495" s="13">
        <v>1.61557905277759E-3</v>
      </c>
      <c r="AB495" s="13">
        <v>-2.00495532325522E-3</v>
      </c>
      <c r="AC495" s="13" t="s">
        <v>24</v>
      </c>
      <c r="AD495" s="15">
        <f>10000*AB495</f>
        <v>-20.049553232552199</v>
      </c>
      <c r="AE495" s="15">
        <f>ABS(AD495)</f>
        <v>20.049553232552199</v>
      </c>
      <c r="AF495" s="21">
        <f>AE495/(AA495*10000)</f>
        <v>1.2410134433274518</v>
      </c>
      <c r="AG495" s="17">
        <f>(V495-W495)/(X495*SQRT(Y495))</f>
        <v>-0.24210998393482772</v>
      </c>
    </row>
    <row r="496" spans="9:33" x14ac:dyDescent="0.25">
      <c r="I496">
        <f t="shared" ca="1" si="93"/>
        <v>1.9970002196779142</v>
      </c>
      <c r="J496">
        <f t="shared" ca="1" si="93"/>
        <v>0.61979238599450737</v>
      </c>
      <c r="K496">
        <f t="shared" ca="1" si="93"/>
        <v>1.2938655397083203</v>
      </c>
      <c r="L496" s="2">
        <f t="shared" ca="1" si="94"/>
        <v>7.9990155469194399E-2</v>
      </c>
      <c r="M496" s="2">
        <f t="shared" ca="1" si="95"/>
        <v>2.3338198443350736E-2</v>
      </c>
      <c r="N496" s="6">
        <f t="shared" ca="1" si="96"/>
        <v>6.631074896468434E-3</v>
      </c>
      <c r="O496" s="3">
        <f t="shared" ca="1" si="97"/>
        <v>8.0693438570634317</v>
      </c>
      <c r="P496" s="11">
        <f t="shared" ca="1" si="98"/>
        <v>5.6658966075217615E-2</v>
      </c>
      <c r="Q496" s="22">
        <f t="shared" ca="1" si="91"/>
        <v>0.998683156509103</v>
      </c>
      <c r="R496" s="22">
        <f t="shared" ca="1" si="92"/>
        <v>1.2307327470163418E-2</v>
      </c>
      <c r="S496" s="12">
        <f t="shared" ca="1" si="99"/>
        <v>3.5481836369807574E-4</v>
      </c>
      <c r="T496" s="16">
        <f t="shared" ca="1" si="100"/>
        <v>3.0075431893038664</v>
      </c>
      <c r="V496" s="8">
        <v>6.6910139204424601E-3</v>
      </c>
      <c r="W496" s="8">
        <v>1.68436121467621E-2</v>
      </c>
      <c r="X496" s="9">
        <v>1.6399931871591601E-2</v>
      </c>
      <c r="Y496" s="10">
        <v>3.5696532995783699</v>
      </c>
      <c r="Z496" s="13">
        <v>7.9825556985675707E-3</v>
      </c>
      <c r="AA496" s="13">
        <v>7.9427140940716602E-3</v>
      </c>
      <c r="AB496" s="13">
        <v>-3.9841604495913897E-5</v>
      </c>
      <c r="AC496" s="13" t="s">
        <v>24</v>
      </c>
      <c r="AD496" s="15">
        <f>10000*AB496</f>
        <v>-0.39841604495913896</v>
      </c>
      <c r="AE496" s="15">
        <f>ABS(AD496)</f>
        <v>0.39841604495913896</v>
      </c>
      <c r="AF496" s="21">
        <f>AE496/(AA496*10000)</f>
        <v>5.0161196820179086E-3</v>
      </c>
      <c r="AG496" s="17">
        <f>(V496-W496)/(X496*SQRT(Y496))</f>
        <v>-0.32765902701585109</v>
      </c>
    </row>
    <row r="497" spans="9:33" x14ac:dyDescent="0.25">
      <c r="I497">
        <f t="shared" ca="1" si="93"/>
        <v>8.3689828090730528E-2</v>
      </c>
      <c r="J497">
        <f t="shared" ca="1" si="93"/>
        <v>-1.2811943019674219</v>
      </c>
      <c r="K497">
        <f t="shared" ca="1" si="93"/>
        <v>-0.58566625409134421</v>
      </c>
      <c r="L497" s="2">
        <f t="shared" ca="1" si="94"/>
        <v>1.4448444062258252E-2</v>
      </c>
      <c r="M497" s="2">
        <f t="shared" ca="1" si="95"/>
        <v>4.2622502687645709E-3</v>
      </c>
      <c r="N497" s="6">
        <f t="shared" ca="1" si="96"/>
        <v>8.9413791044849061E-3</v>
      </c>
      <c r="O497" s="3">
        <f t="shared" ca="1" si="97"/>
        <v>3.4816976356671052</v>
      </c>
      <c r="P497" s="11">
        <f t="shared" ca="1" si="98"/>
        <v>1.295242376563196E-2</v>
      </c>
      <c r="Q497" s="22">
        <f t="shared" ca="1" si="91"/>
        <v>0.72924688789007686</v>
      </c>
      <c r="R497" s="22">
        <f t="shared" ca="1" si="92"/>
        <v>0.61782120830897413</v>
      </c>
      <c r="S497" s="12">
        <f t="shared" ca="1" si="99"/>
        <v>2.7835566882780671E-4</v>
      </c>
      <c r="T497" s="16">
        <f t="shared" ca="1" si="100"/>
        <v>0.61053687474216856</v>
      </c>
      <c r="V497" s="8">
        <v>8.0965839352640408E-3</v>
      </c>
      <c r="W497" s="8">
        <v>1.1030757229286601E-2</v>
      </c>
      <c r="X497" s="9">
        <v>3.8975027264765601E-3</v>
      </c>
      <c r="Y497" s="10">
        <v>2.09122971759599</v>
      </c>
      <c r="Z497" s="13">
        <v>3.4303350405596698E-3</v>
      </c>
      <c r="AA497" s="13">
        <v>1.07943141154037E-3</v>
      </c>
      <c r="AB497" s="13">
        <v>-2.3509036290192899E-3</v>
      </c>
      <c r="AC497" s="13" t="s">
        <v>24</v>
      </c>
      <c r="AD497" s="15">
        <f>10000*AB497</f>
        <v>-23.509036290192899</v>
      </c>
      <c r="AE497" s="15">
        <f>ABS(AD497)</f>
        <v>23.509036290192899</v>
      </c>
      <c r="AF497" s="21">
        <f>AE497/(AA497*10000)</f>
        <v>2.177909225065541</v>
      </c>
      <c r="AG497" s="17">
        <f>(V497-W497)/(X497*SQRT(Y497))</f>
        <v>-0.5205931644113504</v>
      </c>
    </row>
    <row r="498" spans="9:33" x14ac:dyDescent="0.25">
      <c r="I498">
        <f t="shared" ca="1" si="93"/>
        <v>-0.68431986921249466</v>
      </c>
      <c r="J498">
        <f t="shared" ca="1" si="93"/>
        <v>-0.70762000729724839</v>
      </c>
      <c r="K498">
        <f t="shared" ca="1" si="93"/>
        <v>-0.17831823694200929</v>
      </c>
      <c r="L498" s="2">
        <f t="shared" ca="1" si="94"/>
        <v>7.2692852752226722E-3</v>
      </c>
      <c r="M498" s="2">
        <f t="shared" ca="1" si="95"/>
        <v>7.1193590345327929E-3</v>
      </c>
      <c r="N498" s="6">
        <f t="shared" ca="1" si="96"/>
        <v>3.8252499888504808E-3</v>
      </c>
      <c r="O498" s="3">
        <f t="shared" ca="1" si="97"/>
        <v>4.1774105651131768</v>
      </c>
      <c r="P498" s="11">
        <f t="shared" ca="1" si="98"/>
        <v>3.1945947174576088E-3</v>
      </c>
      <c r="Q498" s="22">
        <f t="shared" ca="1" si="91"/>
        <v>0.50764975802400358</v>
      </c>
      <c r="R498" s="22">
        <f t="shared" ca="1" si="92"/>
        <v>0.81523683595567376</v>
      </c>
      <c r="S498" s="12">
        <f t="shared" ca="1" si="99"/>
        <v>6.1126116651672314E-5</v>
      </c>
      <c r="T498" s="16">
        <f t="shared" ca="1" si="100"/>
        <v>1.9176274972632152E-2</v>
      </c>
      <c r="V498" s="8">
        <v>1.23475103548354E-2</v>
      </c>
      <c r="W498" s="8">
        <v>8.9896286754081092E-3</v>
      </c>
      <c r="X498" s="9">
        <v>5.9305780593420999E-5</v>
      </c>
      <c r="Y498" s="10">
        <v>4.4805519723583096</v>
      </c>
      <c r="Z498" s="13">
        <v>4.6354680950866298E-3</v>
      </c>
      <c r="AA498" s="13">
        <v>3.35788167942733E-3</v>
      </c>
      <c r="AB498" s="13">
        <v>-1.2775864156593E-3</v>
      </c>
      <c r="AC498" s="13" t="s">
        <v>24</v>
      </c>
      <c r="AD498" s="15">
        <f>10000*AB498</f>
        <v>-12.775864156593</v>
      </c>
      <c r="AE498" s="15">
        <f>ABS(AD498)</f>
        <v>12.775864156593</v>
      </c>
      <c r="AF498" s="21">
        <f>AE498/(AA498*10000)</f>
        <v>0.38047392303506833</v>
      </c>
      <c r="AG498" s="17">
        <f>(V498-W498)/(X498*SQRT(Y498))</f>
        <v>26.748695247595656</v>
      </c>
    </row>
    <row r="499" spans="9:33" x14ac:dyDescent="0.25">
      <c r="I499">
        <f t="shared" ca="1" si="93"/>
        <v>2.6168126275144782E-2</v>
      </c>
      <c r="J499">
        <f t="shared" ca="1" si="93"/>
        <v>-0.11602049156164221</v>
      </c>
      <c r="K499">
        <f t="shared" ca="1" si="93"/>
        <v>0.98303264527074552</v>
      </c>
      <c r="L499" s="2">
        <f t="shared" ca="1" si="94"/>
        <v>1.3723885161284545E-2</v>
      </c>
      <c r="M499" s="2">
        <f t="shared" ca="1" si="95"/>
        <v>1.2084944131568538E-2</v>
      </c>
      <c r="N499" s="6">
        <f t="shared" ca="1" si="96"/>
        <v>7.6162876170925604E-3</v>
      </c>
      <c r="O499" s="3">
        <f t="shared" ca="1" si="97"/>
        <v>7.0221081289114915</v>
      </c>
      <c r="P499" s="11">
        <f t="shared" ca="1" si="98"/>
        <v>8.8976958899783659E-3</v>
      </c>
      <c r="Q499" s="22">
        <f t="shared" ca="1" si="91"/>
        <v>0.53236079597097719</v>
      </c>
      <c r="R499" s="22">
        <f t="shared" ca="1" si="92"/>
        <v>1.0536876155830881</v>
      </c>
      <c r="S499" s="12">
        <f t="shared" ca="1" si="99"/>
        <v>4.0733730420368039E-4</v>
      </c>
      <c r="T499" s="16">
        <f t="shared" ca="1" si="100"/>
        <v>8.1205647799718506E-2</v>
      </c>
      <c r="V499" s="8">
        <v>4.8851939222182396E-3</v>
      </c>
      <c r="W499" s="8">
        <v>1.27066609043321E-2</v>
      </c>
      <c r="X499" s="9">
        <v>4.4879443475337698E-3</v>
      </c>
      <c r="Y499" s="10">
        <v>4.5231266785095299</v>
      </c>
      <c r="Z499" s="13">
        <v>2.64044541698239E-3</v>
      </c>
      <c r="AA499" s="13">
        <v>1.1085481490240999E-3</v>
      </c>
      <c r="AB499" s="13">
        <v>-1.5318972679582801E-3</v>
      </c>
      <c r="AC499" s="13" t="s">
        <v>24</v>
      </c>
      <c r="AD499" s="15">
        <f>10000*AB499</f>
        <v>-15.318972679582801</v>
      </c>
      <c r="AE499" s="15">
        <f>ABS(AD499)</f>
        <v>15.318972679582801</v>
      </c>
      <c r="AF499" s="21">
        <f>AE499/(AA499*10000)</f>
        <v>1.3818951114634683</v>
      </c>
      <c r="AG499" s="17">
        <f>(V499-W499)/(X499*SQRT(Y499))</f>
        <v>-0.81944795902195944</v>
      </c>
    </row>
    <row r="500" spans="9:33" x14ac:dyDescent="0.25">
      <c r="I500">
        <f t="shared" ca="1" si="93"/>
        <v>0.55854981940981185</v>
      </c>
      <c r="J500">
        <f t="shared" ca="1" si="93"/>
        <v>0.94754912138312031</v>
      </c>
      <c r="K500">
        <f t="shared" ca="1" si="93"/>
        <v>-1.0665885220083073</v>
      </c>
      <c r="L500" s="2">
        <f t="shared" ca="1" si="94"/>
        <v>2.2094184289300118E-2</v>
      </c>
      <c r="M500" s="2">
        <f t="shared" ca="1" si="95"/>
        <v>3.1288354653802836E-2</v>
      </c>
      <c r="N500" s="6">
        <f t="shared" ca="1" si="96"/>
        <v>3.2435181572259861E-3</v>
      </c>
      <c r="O500" s="3">
        <f t="shared" ca="1" si="97"/>
        <v>2.8079228889539949</v>
      </c>
      <c r="P500" s="11">
        <f t="shared" ca="1" si="98"/>
        <v>1.0144333117653488E-4</v>
      </c>
      <c r="Q500" s="22">
        <f t="shared" ca="1" si="91"/>
        <v>4.5358922982189014E-2</v>
      </c>
      <c r="R500" s="22">
        <f t="shared" ca="1" si="92"/>
        <v>0.15985142413032408</v>
      </c>
      <c r="S500" s="12">
        <f t="shared" ca="1" si="99"/>
        <v>2.9540500141980777E-5</v>
      </c>
      <c r="T500" s="16">
        <f t="shared" ca="1" si="100"/>
        <v>-1.6916231692893784</v>
      </c>
      <c r="V500" s="8">
        <v>3.5826649614765602E-2</v>
      </c>
      <c r="W500" s="8">
        <v>7.1145862451247904E-2</v>
      </c>
      <c r="X500" s="9">
        <v>3.72845008374792E-3</v>
      </c>
      <c r="Y500" s="10">
        <v>1.7719100830232799</v>
      </c>
      <c r="Z500" s="13">
        <v>1.64325783245982E-3</v>
      </c>
      <c r="AA500" s="13">
        <v>3.723E-16</v>
      </c>
      <c r="AB500" s="13">
        <v>-1.6432578324594501E-3</v>
      </c>
      <c r="AC500" s="13" t="s">
        <v>24</v>
      </c>
      <c r="AD500" s="15">
        <f>10000*AB500</f>
        <v>-16.432578324594502</v>
      </c>
      <c r="AE500" s="15">
        <f>ABS(AD500)</f>
        <v>16.432578324594502</v>
      </c>
      <c r="AF500" s="21">
        <f>AE500/(AA500*10000)</f>
        <v>4413800248346.6289</v>
      </c>
      <c r="AG500" s="17">
        <f>(V500-W500)/(X500*SQRT(Y500))</f>
        <v>-7.1164244469452189</v>
      </c>
    </row>
    <row r="501" spans="9:33" x14ac:dyDescent="0.25">
      <c r="I501">
        <f t="shared" ca="1" si="93"/>
        <v>-1.2779907904463919</v>
      </c>
      <c r="J501">
        <f t="shared" ca="1" si="93"/>
        <v>-1.2537156185577996</v>
      </c>
      <c r="K501">
        <f t="shared" ca="1" si="93"/>
        <v>0.64544567538162545</v>
      </c>
      <c r="L501" s="2">
        <f t="shared" ca="1" si="94"/>
        <v>4.2744804409890246E-3</v>
      </c>
      <c r="M501" s="2">
        <f t="shared" ca="1" si="95"/>
        <v>4.368304443139035E-3</v>
      </c>
      <c r="N501" s="6">
        <f t="shared" ca="1" si="96"/>
        <v>7.6965640431067486E-3</v>
      </c>
      <c r="O501" s="3">
        <f t="shared" ca="1" si="97"/>
        <v>6.0381036270786481</v>
      </c>
      <c r="P501" s="11">
        <f t="shared" ca="1" si="98"/>
        <v>7.4981459297304726E-3</v>
      </c>
      <c r="Q501" s="22">
        <f t="shared" ca="1" si="91"/>
        <v>0.4980208665908481</v>
      </c>
      <c r="R501" s="22">
        <f t="shared" ca="1" si="92"/>
        <v>0.98029097118286634</v>
      </c>
      <c r="S501" s="12">
        <f t="shared" ca="1" si="99"/>
        <v>3.5767973671192922E-4</v>
      </c>
      <c r="T501" s="16">
        <f t="shared" ca="1" si="100"/>
        <v>-4.9609721118545934E-3</v>
      </c>
      <c r="V501" s="8">
        <v>1.91585190259537E-2</v>
      </c>
      <c r="W501" s="8">
        <v>2.0060959854500099E-2</v>
      </c>
      <c r="X501" s="9">
        <v>1.6140233995692501E-2</v>
      </c>
      <c r="Y501" s="10">
        <v>4.54339254382199</v>
      </c>
      <c r="Z501" s="13">
        <v>1.12703793564279E-2</v>
      </c>
      <c r="AA501" s="13">
        <v>1.32784275849008E-2</v>
      </c>
      <c r="AB501" s="13">
        <v>2.0080482284729499E-3</v>
      </c>
      <c r="AC501" s="13" t="s">
        <v>24</v>
      </c>
      <c r="AD501" s="15">
        <f>10000*AB501</f>
        <v>20.080482284729499</v>
      </c>
      <c r="AE501" s="15">
        <f>ABS(AD501)</f>
        <v>20.080482284729499</v>
      </c>
      <c r="AF501" s="21">
        <f>AE501/(AA501*10000)</f>
        <v>0.15122635685842403</v>
      </c>
      <c r="AG501" s="17">
        <f>(V501-W501)/(X501*SQRT(Y501))</f>
        <v>-2.6231237428333259E-2</v>
      </c>
    </row>
    <row r="502" spans="9:33" x14ac:dyDescent="0.25">
      <c r="I502">
        <f t="shared" ca="1" si="93"/>
        <v>1.2797070336481546</v>
      </c>
      <c r="J502">
        <f t="shared" ca="1" si="93"/>
        <v>-0.26448609332139111</v>
      </c>
      <c r="K502">
        <f t="shared" ca="1" si="93"/>
        <v>0.22335337621654081</v>
      </c>
      <c r="L502" s="2">
        <f t="shared" ca="1" si="94"/>
        <v>4.2112181303494881E-2</v>
      </c>
      <c r="M502" s="2">
        <f t="shared" ca="1" si="95"/>
        <v>1.0582151065097124E-2</v>
      </c>
      <c r="N502" s="6">
        <f t="shared" ca="1" si="96"/>
        <v>6.2811781328332558E-3</v>
      </c>
      <c r="O502" s="3">
        <f t="shared" ca="1" si="97"/>
        <v>4.9994333643342941</v>
      </c>
      <c r="P502" s="11">
        <f t="shared" ca="1" si="98"/>
        <v>3.159036039707875E-2</v>
      </c>
      <c r="Q502" s="22">
        <f t="shared" ca="1" si="91"/>
        <v>0.98761701879786112</v>
      </c>
      <c r="R502" s="22">
        <f t="shared" ca="1" si="92"/>
        <v>7.1764551313976299E-2</v>
      </c>
      <c r="S502" s="12">
        <f t="shared" ca="1" si="99"/>
        <v>1.9724363809238313E-4</v>
      </c>
      <c r="T502" s="16">
        <f t="shared" ca="1" si="100"/>
        <v>2.2450338061462758</v>
      </c>
      <c r="V502" s="8">
        <v>1.04340268810368E-2</v>
      </c>
      <c r="W502" s="8">
        <v>4.1478672797234002E-3</v>
      </c>
      <c r="X502" s="9">
        <v>1.98783997827548E-2</v>
      </c>
      <c r="Y502" s="10">
        <v>2.92635111847017</v>
      </c>
      <c r="Z502" s="13">
        <v>1.8217337604853501E-2</v>
      </c>
      <c r="AA502" s="13">
        <v>1.6940308409406E-2</v>
      </c>
      <c r="AB502" s="13">
        <v>-1.2770291954474901E-3</v>
      </c>
      <c r="AC502" s="13" t="s">
        <v>24</v>
      </c>
      <c r="AD502" s="15">
        <f>10000*AB502</f>
        <v>-12.770291954474901</v>
      </c>
      <c r="AE502" s="15">
        <f>ABS(AD502)</f>
        <v>12.770291954474901</v>
      </c>
      <c r="AF502" s="21">
        <f>AE502/(AA502*10000)</f>
        <v>7.5384058222837766E-2</v>
      </c>
      <c r="AG502" s="17">
        <f>(V502-W502)/(X502*SQRT(Y502))</f>
        <v>0.18485907081486475</v>
      </c>
    </row>
    <row r="503" spans="9:33" x14ac:dyDescent="0.25">
      <c r="I503">
        <f t="shared" ca="1" si="93"/>
        <v>0.57409075199907167</v>
      </c>
      <c r="J503">
        <f t="shared" ca="1" si="93"/>
        <v>3.565729596424716</v>
      </c>
      <c r="K503">
        <f t="shared" ca="1" si="93"/>
        <v>-0.49009634280680575</v>
      </c>
      <c r="L503" s="2">
        <f t="shared" ca="1" si="94"/>
        <v>2.2403442996345349E-2</v>
      </c>
      <c r="M503" s="2">
        <f t="shared" ca="1" si="95"/>
        <v>0.32538782557043178</v>
      </c>
      <c r="N503" s="6">
        <f t="shared" ca="1" si="96"/>
        <v>7.2303060855584212E-3</v>
      </c>
      <c r="O503" s="3">
        <f t="shared" ca="1" si="97"/>
        <v>3.6337318019898839</v>
      </c>
      <c r="P503" s="11">
        <f t="shared" ca="1" si="98"/>
        <v>1.3074073806254689E-110</v>
      </c>
      <c r="Q503" s="22">
        <f t="shared" ca="1" si="91"/>
        <v>2.0938600793756443E-107</v>
      </c>
      <c r="R503" s="22">
        <f t="shared" ca="1" si="92"/>
        <v>8.792356827002634E-106</v>
      </c>
      <c r="S503" s="12">
        <f t="shared" ca="1" si="99"/>
        <v>1.8996178233936489E-4</v>
      </c>
      <c r="T503" s="16">
        <f t="shared" ca="1" si="100"/>
        <v>-21.983008374873563</v>
      </c>
      <c r="V503" s="8">
        <v>1.18986096869283E-2</v>
      </c>
      <c r="W503" s="8">
        <v>1.1748888483711001E-2</v>
      </c>
      <c r="X503" s="9">
        <v>9.9876780939299106E-3</v>
      </c>
      <c r="Y503" s="10">
        <v>1.78002130467824</v>
      </c>
      <c r="Z503" s="13">
        <v>6.1375814633499301E-3</v>
      </c>
      <c r="AA503" s="13">
        <v>5.39122345604466E-3</v>
      </c>
      <c r="AB503" s="13">
        <v>-7.4635800730527197E-4</v>
      </c>
      <c r="AC503" s="13" t="s">
        <v>24</v>
      </c>
      <c r="AD503" s="15">
        <f>10000*AB503</f>
        <v>-7.4635800730527198</v>
      </c>
      <c r="AE503" s="15">
        <f>ABS(AD503)</f>
        <v>7.4635800730527198</v>
      </c>
      <c r="AF503" s="21">
        <f>AE503/(AA503*10000)</f>
        <v>0.1384394494849685</v>
      </c>
      <c r="AG503" s="17">
        <f>(V503-W503)/(X503*SQRT(Y503))</f>
        <v>1.1235856191576585E-2</v>
      </c>
    </row>
    <row r="504" spans="9:33" x14ac:dyDescent="0.25">
      <c r="I504">
        <f t="shared" ca="1" si="93"/>
        <v>-0.44630158048730895</v>
      </c>
      <c r="J504">
        <f t="shared" ca="1" si="93"/>
        <v>-1.2705977937550648</v>
      </c>
      <c r="K504">
        <f t="shared" ca="1" si="93"/>
        <v>0.47954528614323916</v>
      </c>
      <c r="L504" s="2">
        <f t="shared" ca="1" si="94"/>
        <v>8.9939129046068163E-3</v>
      </c>
      <c r="M504" s="2">
        <f t="shared" ca="1" si="95"/>
        <v>4.3028390886166732E-3</v>
      </c>
      <c r="N504" s="6">
        <f t="shared" ca="1" si="96"/>
        <v>1.9763731549926208E-2</v>
      </c>
      <c r="O504" s="3">
        <f t="shared" ca="1" si="97"/>
        <v>5.6063343031062409</v>
      </c>
      <c r="P504" s="11">
        <f t="shared" ca="1" si="98"/>
        <v>2.1108151774916751E-2</v>
      </c>
      <c r="Q504" s="22">
        <f t="shared" ca="1" si="91"/>
        <v>0.53992519069249068</v>
      </c>
      <c r="R504" s="22">
        <f t="shared" ca="1" si="92"/>
        <v>0.93986921464408779</v>
      </c>
      <c r="S504" s="12">
        <f t="shared" ca="1" si="99"/>
        <v>2.189862685756092E-3</v>
      </c>
      <c r="T504" s="16">
        <f t="shared" ca="1" si="100"/>
        <v>0.10024525503333342</v>
      </c>
      <c r="V504" s="8">
        <v>9.4727132148773596E-3</v>
      </c>
      <c r="W504" s="8">
        <v>2.33968706762313E-2</v>
      </c>
      <c r="X504" s="9">
        <v>1.26285376167904E-2</v>
      </c>
      <c r="Y504" s="10">
        <v>4.5633076453926797</v>
      </c>
      <c r="Z504" s="13">
        <v>4.8945388753184396E-3</v>
      </c>
      <c r="AA504" s="13">
        <v>5.2027606602864096E-3</v>
      </c>
      <c r="AB504" s="13">
        <v>3.0822178496797302E-4</v>
      </c>
      <c r="AC504" s="13" t="s">
        <v>24</v>
      </c>
      <c r="AD504" s="15">
        <f>10000*AB504</f>
        <v>3.0822178496797301</v>
      </c>
      <c r="AE504" s="15">
        <f>ABS(AD504)</f>
        <v>3.0822178496797301</v>
      </c>
      <c r="AF504" s="21">
        <f>AE504/(AA504*10000)</f>
        <v>5.9241968849477217E-2</v>
      </c>
      <c r="AG504" s="17">
        <f>(V504-W504)/(X504*SQRT(Y504))</f>
        <v>-0.51615006849224832</v>
      </c>
    </row>
    <row r="505" spans="9:33" x14ac:dyDescent="0.25">
      <c r="I505">
        <f t="shared" ca="1" si="93"/>
        <v>0.60142797164451867</v>
      </c>
      <c r="J505">
        <f t="shared" ca="1" si="93"/>
        <v>-0.6184148946445448</v>
      </c>
      <c r="K505">
        <f t="shared" ca="1" si="93"/>
        <v>1.0260349123819803</v>
      </c>
      <c r="L505" s="2">
        <f t="shared" ref="L505:L568" ca="1" si="101">$C$5*EXP(-0.5*$C$6^2*$F$5+$C$6*SQRT($F$5)*I505)</f>
        <v>2.2957984966589275E-2</v>
      </c>
      <c r="M505" s="2">
        <f t="shared" ref="M505:M568" ca="1" si="102">$D$5*EXP(-0.5*$D$6^2*$F$5+$D$6*SQRT($F$5)*J505)</f>
        <v>7.7106707135085745E-3</v>
      </c>
      <c r="N505" s="6">
        <f t="shared" ref="N505:N568" ca="1" si="103">IF($H$2,RAND()*(E$3-E$2)+E$2,N505)</f>
        <v>7.9927147907168095E-3</v>
      </c>
      <c r="O505" s="3">
        <f t="shared" ref="O505:O568" ca="1" si="104">$F$5*EXP(-0.5*$F$6^2*$F$5+$F$6*SQRT($F$5)*K505)</f>
        <v>7.158458573097839</v>
      </c>
      <c r="P505" s="11">
        <f t="shared" ref="P505:P568" ca="1" si="105">SQRT(S505)*(T505*NORMSDIST(T505)+_xlfn.NORM.S.DIST(T505,0))</f>
        <v>1.8236051615733401E-2</v>
      </c>
      <c r="Q505" s="22">
        <f t="shared" ca="1" si="91"/>
        <v>0.76207699316966582</v>
      </c>
      <c r="R505" s="22">
        <f t="shared" ca="1" si="92"/>
        <v>0.82780687026607802</v>
      </c>
      <c r="S505" s="12">
        <f t="shared" ref="S505:S568" ca="1" si="106">N505*N505*O505</f>
        <v>4.5730731470665446E-4</v>
      </c>
      <c r="T505" s="16">
        <f t="shared" ref="T505:T568" ca="1" si="107">(L505-M505)/(N505*SQRT(O505))</f>
        <v>0.71299958544762887</v>
      </c>
      <c r="V505" s="8">
        <v>2.8815868759525701E-2</v>
      </c>
      <c r="W505" s="8">
        <v>5.0089311831383798E-3</v>
      </c>
      <c r="X505" s="9">
        <v>9.8807501002681807E-4</v>
      </c>
      <c r="Y505" s="10">
        <v>4.5937457369288603</v>
      </c>
      <c r="Z505" s="13">
        <v>2.20444312807501E-2</v>
      </c>
      <c r="AA505" s="13">
        <v>2.3806937576387299E-2</v>
      </c>
      <c r="AB505" s="13">
        <v>1.7625062956372101E-3</v>
      </c>
      <c r="AC505" s="13" t="s">
        <v>24</v>
      </c>
      <c r="AD505" s="15">
        <f>10000*AB505</f>
        <v>17.625062956372101</v>
      </c>
      <c r="AE505" s="15">
        <f>ABS(AD505)</f>
        <v>17.625062956372101</v>
      </c>
      <c r="AF505" s="21">
        <f>AE505/(AA505*10000)</f>
        <v>7.4033306047113612E-2</v>
      </c>
      <c r="AG505" s="17">
        <f>(V505-W505)/(X505*SQRT(Y505))</f>
        <v>11.241652104629834</v>
      </c>
    </row>
    <row r="506" spans="9:33" x14ac:dyDescent="0.25">
      <c r="I506">
        <f t="shared" ref="I506:K569" ca="1" si="108">IF($H$2,NORMSINV(RAND()),I506)</f>
        <v>1.6560285335228879</v>
      </c>
      <c r="J506">
        <f t="shared" ca="1" si="108"/>
        <v>-1.2944835392949667</v>
      </c>
      <c r="K506">
        <f t="shared" ca="1" si="108"/>
        <v>1.4438179763778356</v>
      </c>
      <c r="L506" s="2">
        <f t="shared" ca="1" si="101"/>
        <v>5.8964125877869929E-2</v>
      </c>
      <c r="M506" s="2">
        <f t="shared" ca="1" si="102"/>
        <v>4.2118879767580929E-3</v>
      </c>
      <c r="N506" s="6">
        <f t="shared" ca="1" si="103"/>
        <v>1.6193839731842234E-3</v>
      </c>
      <c r="O506" s="3">
        <f t="shared" ca="1" si="104"/>
        <v>8.6290372546776712</v>
      </c>
      <c r="P506" s="11">
        <f t="shared" ca="1" si="105"/>
        <v>5.4752237901111833E-2</v>
      </c>
      <c r="Q506" s="22">
        <f t="shared" ca="1" si="91"/>
        <v>1</v>
      </c>
      <c r="R506" s="22">
        <f t="shared" ca="1" si="92"/>
        <v>2.0035194904033451E-29</v>
      </c>
      <c r="S506" s="12">
        <f t="shared" ca="1" si="106"/>
        <v>2.2628825718369101E-5</v>
      </c>
      <c r="T506" s="16">
        <f t="shared" ca="1" si="107"/>
        <v>11.509881863411744</v>
      </c>
      <c r="V506" s="8">
        <v>8.1001424537612502E-3</v>
      </c>
      <c r="W506" s="8">
        <v>1.7714754595842298E-2</v>
      </c>
      <c r="X506" s="9">
        <v>1.20702583747389E-2</v>
      </c>
      <c r="Y506" s="10">
        <v>7.7529162769731599</v>
      </c>
      <c r="Z506" s="13">
        <v>8.6362573266891198E-3</v>
      </c>
      <c r="AA506" s="13">
        <v>9.1454825625338406E-3</v>
      </c>
      <c r="AB506" s="13">
        <v>5.0922523584471505E-4</v>
      </c>
      <c r="AC506" s="13" t="s">
        <v>24</v>
      </c>
      <c r="AD506" s="15">
        <f>10000*AB506</f>
        <v>5.0922523584471504</v>
      </c>
      <c r="AE506" s="15">
        <f>ABS(AD506)</f>
        <v>5.0922523584471504</v>
      </c>
      <c r="AF506" s="21">
        <f>AE506/(AA506*10000)</f>
        <v>5.5680521215014982E-2</v>
      </c>
      <c r="AG506" s="17">
        <f>(V506-W506)/(X506*SQRT(Y506))</f>
        <v>-0.28607681078508662</v>
      </c>
    </row>
    <row r="507" spans="9:33" x14ac:dyDescent="0.25">
      <c r="I507">
        <f t="shared" ca="1" si="108"/>
        <v>-0.61273756680171498</v>
      </c>
      <c r="J507">
        <f t="shared" ca="1" si="108"/>
        <v>-1.159892389225041</v>
      </c>
      <c r="K507">
        <f t="shared" ca="1" si="108"/>
        <v>-0.52085162402428387</v>
      </c>
      <c r="L507" s="2">
        <f t="shared" ca="1" si="101"/>
        <v>7.7499247439450801E-3</v>
      </c>
      <c r="M507" s="2">
        <f t="shared" ca="1" si="102"/>
        <v>4.7507047810466134E-3</v>
      </c>
      <c r="N507" s="6">
        <f t="shared" ca="1" si="103"/>
        <v>1.0093901875661939E-2</v>
      </c>
      <c r="O507" s="3">
        <f t="shared" ca="1" si="104"/>
        <v>3.5840949407706506</v>
      </c>
      <c r="P507" s="11">
        <f t="shared" ca="1" si="105"/>
        <v>9.2168927382702236E-3</v>
      </c>
      <c r="Q507" s="22">
        <f t="shared" ca="1" si="91"/>
        <v>0.56235761202357404</v>
      </c>
      <c r="R507" s="22">
        <f t="shared" ca="1" si="92"/>
        <v>0.74602058299753282</v>
      </c>
      <c r="S507" s="12">
        <f t="shared" ca="1" si="106"/>
        <v>3.6517216180710198E-4</v>
      </c>
      <c r="T507" s="16">
        <f t="shared" ca="1" si="107"/>
        <v>0.1569493375005358</v>
      </c>
      <c r="V507" s="8">
        <v>8.8012491307837507E-3</v>
      </c>
      <c r="W507" s="8">
        <v>8.0152647936548495E-3</v>
      </c>
      <c r="X507" s="9">
        <v>2.2487138407284702E-3</v>
      </c>
      <c r="Y507" s="10">
        <v>3.24713945258459</v>
      </c>
      <c r="Z507" s="13">
        <v>4.2097070385831402E-3</v>
      </c>
      <c r="AA507" s="13">
        <v>2.0398784511077299E-3</v>
      </c>
      <c r="AB507" s="13">
        <v>-2.1698285874754098E-3</v>
      </c>
      <c r="AC507" s="13" t="s">
        <v>24</v>
      </c>
      <c r="AD507" s="15">
        <f>10000*AB507</f>
        <v>-21.698285874754099</v>
      </c>
      <c r="AE507" s="15">
        <f>ABS(AD507)</f>
        <v>21.698285874754099</v>
      </c>
      <c r="AF507" s="21">
        <f>AE507/(AA507*10000)</f>
        <v>1.0637048429513594</v>
      </c>
      <c r="AG507" s="17">
        <f>(V507-W507)/(X507*SQRT(Y507))</f>
        <v>0.19396761619812422</v>
      </c>
    </row>
    <row r="508" spans="9:33" x14ac:dyDescent="0.25">
      <c r="I508">
        <f t="shared" ca="1" si="108"/>
        <v>-0.31866448125141722</v>
      </c>
      <c r="J508">
        <f t="shared" ca="1" si="108"/>
        <v>-1.5753462811900489</v>
      </c>
      <c r="K508">
        <f t="shared" ca="1" si="108"/>
        <v>-0.53168160173569801</v>
      </c>
      <c r="L508" s="2">
        <f t="shared" ca="1" si="101"/>
        <v>1.0081581011437061E-2</v>
      </c>
      <c r="M508" s="2">
        <f t="shared" ca="1" si="102"/>
        <v>3.2762508150050722E-3</v>
      </c>
      <c r="N508" s="6">
        <f t="shared" ca="1" si="103"/>
        <v>6.5779719988398133E-4</v>
      </c>
      <c r="O508" s="3">
        <f t="shared" ca="1" si="104"/>
        <v>3.5667780156754785</v>
      </c>
      <c r="P508" s="11">
        <f t="shared" ca="1" si="105"/>
        <v>6.8053302010294145E-3</v>
      </c>
      <c r="Q508" s="22">
        <f t="shared" ca="1" si="91"/>
        <v>0.99999997848756794</v>
      </c>
      <c r="R508" s="22">
        <f t="shared" ca="1" si="92"/>
        <v>2.2954890663644024E-7</v>
      </c>
      <c r="S508" s="12">
        <f t="shared" ca="1" si="106"/>
        <v>1.5433347040910256E-6</v>
      </c>
      <c r="T508" s="16">
        <f t="shared" ca="1" si="107"/>
        <v>5.4779635873126917</v>
      </c>
      <c r="V508" s="8">
        <v>8.0387892188957793E-3</v>
      </c>
      <c r="W508" s="8">
        <v>4.1337615010817001E-3</v>
      </c>
      <c r="X508" s="9">
        <v>2.0476243081653301E-3</v>
      </c>
      <c r="Y508" s="10">
        <v>4.7534282251896798</v>
      </c>
      <c r="Z508" s="13">
        <v>5.3475512967536302E-3</v>
      </c>
      <c r="AA508" s="13">
        <v>4.3745356048165004E-3</v>
      </c>
      <c r="AB508" s="13">
        <v>-9.7301569193712905E-4</v>
      </c>
      <c r="AC508" s="13" t="s">
        <v>24</v>
      </c>
      <c r="AD508" s="15">
        <f>10000*AB508</f>
        <v>-9.7301569193712911</v>
      </c>
      <c r="AE508" s="15">
        <f>ABS(AD508)</f>
        <v>9.7301569193712911</v>
      </c>
      <c r="AF508" s="21">
        <f>AE508/(AA508*10000)</f>
        <v>0.22242719681280188</v>
      </c>
      <c r="AG508" s="17">
        <f>(V508-W508)/(X508*SQRT(Y508))</f>
        <v>0.87472265337235677</v>
      </c>
    </row>
    <row r="509" spans="9:33" x14ac:dyDescent="0.25">
      <c r="I509">
        <f t="shared" ca="1" si="108"/>
        <v>-0.90258991680573419</v>
      </c>
      <c r="J509">
        <f t="shared" ca="1" si="108"/>
        <v>0.11285012229539958</v>
      </c>
      <c r="K509">
        <f t="shared" ca="1" si="108"/>
        <v>-0.78445802922985275</v>
      </c>
      <c r="L509" s="2">
        <f t="shared" ca="1" si="101"/>
        <v>5.9800642355797374E-3</v>
      </c>
      <c r="M509" s="2">
        <f t="shared" ca="1" si="102"/>
        <v>1.4830242254371184E-2</v>
      </c>
      <c r="N509" s="6">
        <f t="shared" ca="1" si="103"/>
        <v>2.2615965998492309E-3</v>
      </c>
      <c r="O509" s="3">
        <f t="shared" ca="1" si="104"/>
        <v>3.1855266120616719</v>
      </c>
      <c r="P509" s="11">
        <f t="shared" ca="1" si="105"/>
        <v>2.0149487017210309E-5</v>
      </c>
      <c r="Q509" s="22">
        <f t="shared" ca="1" si="91"/>
        <v>1.4170502101534452E-2</v>
      </c>
      <c r="R509" s="22">
        <f t="shared" ca="1" si="92"/>
        <v>6.4362032221463514E-2</v>
      </c>
      <c r="S509" s="12">
        <f t="shared" ca="1" si="106"/>
        <v>1.6293392615205678E-5</v>
      </c>
      <c r="T509" s="16">
        <f t="shared" ca="1" si="107"/>
        <v>-2.1925335375484041</v>
      </c>
      <c r="V509" s="8">
        <v>1.3664365586565501E-2</v>
      </c>
      <c r="W509" s="8">
        <v>2.4470395964708899E-2</v>
      </c>
      <c r="X509" s="9">
        <v>1.1451562507498901E-2</v>
      </c>
      <c r="Y509" s="10">
        <v>8.8769629168893793</v>
      </c>
      <c r="Z509" s="13">
        <v>8.0731394344243299E-3</v>
      </c>
      <c r="AA509" s="13">
        <v>8.8855446005647806E-3</v>
      </c>
      <c r="AB509" s="13">
        <v>8.1240516614045002E-4</v>
      </c>
      <c r="AC509" s="13" t="s">
        <v>24</v>
      </c>
      <c r="AD509" s="15">
        <f>10000*AB509</f>
        <v>8.1240516614045006</v>
      </c>
      <c r="AE509" s="15">
        <f>ABS(AD509)</f>
        <v>8.1240516614045006</v>
      </c>
      <c r="AF509" s="21">
        <f>AE509/(AA509*10000)</f>
        <v>9.1429980114984988E-2</v>
      </c>
      <c r="AG509" s="17">
        <f>(V509-W509)/(X509*SQRT(Y509))</f>
        <v>-0.31671543808804375</v>
      </c>
    </row>
    <row r="510" spans="9:33" x14ac:dyDescent="0.25">
      <c r="I510">
        <f t="shared" ca="1" si="108"/>
        <v>0.64470567449818761</v>
      </c>
      <c r="J510">
        <f t="shared" ca="1" si="108"/>
        <v>1.1238059654994879</v>
      </c>
      <c r="K510">
        <f t="shared" ca="1" si="108"/>
        <v>-0.84375262488266767</v>
      </c>
      <c r="L510" s="2">
        <f t="shared" ca="1" si="101"/>
        <v>2.3864083805853649E-2</v>
      </c>
      <c r="M510" s="2">
        <f t="shared" ca="1" si="102"/>
        <v>3.663100036848084E-2</v>
      </c>
      <c r="N510" s="6">
        <f t="shared" ca="1" si="103"/>
        <v>1.9619716726657455E-2</v>
      </c>
      <c r="O510" s="3">
        <f t="shared" ca="1" si="104"/>
        <v>3.1021650388350839</v>
      </c>
      <c r="P510" s="11">
        <f t="shared" ca="1" si="105"/>
        <v>8.332752083167071E-3</v>
      </c>
      <c r="Q510" s="22">
        <f t="shared" ca="1" si="91"/>
        <v>0.35589452973217661</v>
      </c>
      <c r="R510" s="22">
        <f t="shared" ca="1" si="92"/>
        <v>0.6563003956044845</v>
      </c>
      <c r="S510" s="12">
        <f t="shared" ca="1" si="106"/>
        <v>1.1941265772559919E-3</v>
      </c>
      <c r="T510" s="16">
        <f t="shared" ca="1" si="107"/>
        <v>-0.36945439553999476</v>
      </c>
      <c r="V510" s="8">
        <v>3.1276080527672501E-2</v>
      </c>
      <c r="W510" s="8">
        <v>5.1603218847669401E-3</v>
      </c>
      <c r="X510" s="9">
        <v>1.55798177278129E-2</v>
      </c>
      <c r="Y510" s="10">
        <v>4.8662102620049703</v>
      </c>
      <c r="Z510" s="13">
        <v>3.04286542970762E-2</v>
      </c>
      <c r="AA510" s="13">
        <v>3.0547293076280201E-2</v>
      </c>
      <c r="AB510" s="13">
        <v>1.18638779204018E-4</v>
      </c>
      <c r="AC510" s="13" t="s">
        <v>24</v>
      </c>
      <c r="AD510" s="15">
        <f>10000*AB510</f>
        <v>1.18638779204018</v>
      </c>
      <c r="AE510" s="15">
        <f>ABS(AD510)</f>
        <v>1.18638779204018</v>
      </c>
      <c r="AF510" s="21">
        <f>AE510/(AA510*10000)</f>
        <v>3.8837738881727737E-3</v>
      </c>
      <c r="AG510" s="17">
        <f>(V510-W510)/(X510*SQRT(Y510))</f>
        <v>0.75987969320542925</v>
      </c>
    </row>
    <row r="511" spans="9:33" x14ac:dyDescent="0.25">
      <c r="I511">
        <f t="shared" ca="1" si="108"/>
        <v>0.16668270771611474</v>
      </c>
      <c r="J511">
        <f t="shared" ca="1" si="108"/>
        <v>0.17472881629157433</v>
      </c>
      <c r="K511">
        <f t="shared" ca="1" si="108"/>
        <v>-0.57162150257990096</v>
      </c>
      <c r="L511" s="2">
        <f t="shared" ca="1" si="101"/>
        <v>1.556177862294361E-2</v>
      </c>
      <c r="M511" s="2">
        <f t="shared" ca="1" si="102"/>
        <v>1.5674175381532266E-2</v>
      </c>
      <c r="N511" s="6">
        <f t="shared" ca="1" si="103"/>
        <v>1.5514048598934646E-2</v>
      </c>
      <c r="O511" s="3">
        <f t="shared" ca="1" si="104"/>
        <v>3.5036350140793573</v>
      </c>
      <c r="P511" s="11">
        <f t="shared" ca="1" si="105"/>
        <v>1.1528851163856522E-2</v>
      </c>
      <c r="Q511" s="22">
        <f t="shared" ca="1" si="91"/>
        <v>0.49845589015579306</v>
      </c>
      <c r="R511" s="22">
        <f t="shared" ca="1" si="92"/>
        <v>0.74673454297448782</v>
      </c>
      <c r="S511" s="12">
        <f t="shared" ca="1" si="106"/>
        <v>8.4327485967785709E-4</v>
      </c>
      <c r="T511" s="16">
        <f t="shared" ca="1" si="107"/>
        <v>-3.8705190585913846E-3</v>
      </c>
      <c r="V511" s="8">
        <v>9.6839563761560703E-3</v>
      </c>
      <c r="W511" s="8">
        <v>0.102971402784492</v>
      </c>
      <c r="X511" s="9">
        <v>1.4531986512464399E-2</v>
      </c>
      <c r="Y511" s="10">
        <v>11.284672399467899</v>
      </c>
      <c r="Z511" s="13">
        <v>5.82784325995659E-4</v>
      </c>
      <c r="AA511" s="13">
        <v>5.24452107857906E-4</v>
      </c>
      <c r="AB511" s="13">
        <v>-5.8332218137753503E-5</v>
      </c>
      <c r="AC511" s="13" t="s">
        <v>24</v>
      </c>
      <c r="AD511" s="15">
        <f>10000*AB511</f>
        <v>-0.583322181377535</v>
      </c>
      <c r="AE511" s="15">
        <f>ABS(AD511)</f>
        <v>0.583322181377535</v>
      </c>
      <c r="AF511" s="21">
        <f>AE511/(AA511*10000)</f>
        <v>0.11122506185742685</v>
      </c>
      <c r="AG511" s="17">
        <f>(V511-W511)/(X511*SQRT(Y511))</f>
        <v>-1.9109694365340166</v>
      </c>
    </row>
    <row r="512" spans="9:33" x14ac:dyDescent="0.25">
      <c r="I512">
        <f t="shared" ca="1" si="108"/>
        <v>-1.4814231115407148E-2</v>
      </c>
      <c r="J512">
        <f t="shared" ca="1" si="108"/>
        <v>1.0737624941759272</v>
      </c>
      <c r="K512">
        <f t="shared" ca="1" si="108"/>
        <v>0.77085142549835317</v>
      </c>
      <c r="L512" s="2">
        <f t="shared" ca="1" si="101"/>
        <v>1.3229934436301062E-2</v>
      </c>
      <c r="M512" s="2">
        <f t="shared" ca="1" si="102"/>
        <v>3.5027541253927916E-2</v>
      </c>
      <c r="N512" s="6">
        <f t="shared" ca="1" si="103"/>
        <v>1.6104462915046806E-2</v>
      </c>
      <c r="O512" s="3">
        <f t="shared" ca="1" si="104"/>
        <v>6.3864154594369129</v>
      </c>
      <c r="P512" s="11">
        <f t="shared" ca="1" si="105"/>
        <v>7.6120537856652071E-3</v>
      </c>
      <c r="Q512" s="22">
        <f t="shared" ca="1" si="91"/>
        <v>0.29612032051011355</v>
      </c>
      <c r="R512" s="22">
        <f t="shared" ca="1" si="92"/>
        <v>0.87347017886025691</v>
      </c>
      <c r="S512" s="12">
        <f t="shared" ca="1" si="106"/>
        <v>1.6563406437974794E-3</v>
      </c>
      <c r="T512" s="16">
        <f t="shared" ca="1" si="107"/>
        <v>-0.5355918812451449</v>
      </c>
      <c r="V512" s="8">
        <v>7.5116627527847301E-3</v>
      </c>
      <c r="W512" s="8">
        <v>1.71387508946639E-2</v>
      </c>
      <c r="X512" s="9">
        <v>1.98929659005424E-2</v>
      </c>
      <c r="Y512" s="10">
        <v>2.9513662169572501</v>
      </c>
      <c r="Z512" s="13">
        <v>1.00618093129157E-2</v>
      </c>
      <c r="AA512" s="13">
        <v>9.3577920632677905E-3</v>
      </c>
      <c r="AB512" s="13">
        <v>-7.0401724964792997E-4</v>
      </c>
      <c r="AC512" s="13" t="s">
        <v>24</v>
      </c>
      <c r="AD512" s="15">
        <f>10000*AB512</f>
        <v>-7.0401724964792995</v>
      </c>
      <c r="AE512" s="15">
        <f>ABS(AD512)</f>
        <v>7.0401724964792995</v>
      </c>
      <c r="AF512" s="21">
        <f>AE512/(AA512*10000)</f>
        <v>7.5233264950544693E-2</v>
      </c>
      <c r="AG512" s="17">
        <f>(V512-W512)/(X512*SQRT(Y512))</f>
        <v>-0.28169806187453916</v>
      </c>
    </row>
    <row r="513" spans="9:33" x14ac:dyDescent="0.25">
      <c r="I513">
        <f t="shared" ca="1" si="108"/>
        <v>-1.6406287422784926</v>
      </c>
      <c r="J513">
        <f t="shared" ca="1" si="108"/>
        <v>-0.11705873494428518</v>
      </c>
      <c r="K513">
        <f t="shared" ca="1" si="108"/>
        <v>-1.6039374231502295</v>
      </c>
      <c r="L513" s="2">
        <f t="shared" ca="1" si="101"/>
        <v>3.0904271454331345E-3</v>
      </c>
      <c r="M513" s="2">
        <f t="shared" ca="1" si="102"/>
        <v>1.2073726861457865E-2</v>
      </c>
      <c r="N513" s="6">
        <f t="shared" ca="1" si="103"/>
        <v>9.1415524266072619E-4</v>
      </c>
      <c r="O513" s="3">
        <f t="shared" ca="1" si="104"/>
        <v>2.2081063443789635</v>
      </c>
      <c r="P513" s="11">
        <f t="shared" ca="1" si="105"/>
        <v>3.7056549704894697E-15</v>
      </c>
      <c r="Q513" s="22">
        <f t="shared" ca="1" si="91"/>
        <v>1.8816050411086964E-11</v>
      </c>
      <c r="R513" s="22">
        <f t="shared" ca="1" si="92"/>
        <v>1.8895682836358475E-10</v>
      </c>
      <c r="S513" s="12">
        <f t="shared" ca="1" si="106"/>
        <v>1.8452698852166338E-6</v>
      </c>
      <c r="T513" s="16">
        <f t="shared" ca="1" si="107"/>
        <v>-6.6131129826048083</v>
      </c>
      <c r="V513" s="8">
        <v>3.0894223589654898E-3</v>
      </c>
      <c r="W513" s="8">
        <v>7.0617492198920499E-3</v>
      </c>
      <c r="X513" s="9">
        <v>6.7727622641912399E-3</v>
      </c>
      <c r="Y513" s="10">
        <v>3.43203202134639</v>
      </c>
      <c r="Z513" s="13">
        <v>3.9712395380918399E-3</v>
      </c>
      <c r="AA513" s="13">
        <v>3.2681675982719699E-3</v>
      </c>
      <c r="AB513" s="13">
        <v>-7.0307193981986797E-4</v>
      </c>
      <c r="AC513" s="13" t="s">
        <v>24</v>
      </c>
      <c r="AD513" s="15">
        <f>10000*AB513</f>
        <v>-7.0307193981986797</v>
      </c>
      <c r="AE513" s="15">
        <f>ABS(AD513)</f>
        <v>7.0307193981986797</v>
      </c>
      <c r="AF513" s="21">
        <f>AE513/(AA513*10000)</f>
        <v>0.21512725974996338</v>
      </c>
      <c r="AG513" s="17">
        <f>(V513-W513)/(X513*SQRT(Y513))</f>
        <v>-0.31659458320985728</v>
      </c>
    </row>
    <row r="514" spans="9:33" x14ac:dyDescent="0.25">
      <c r="I514">
        <f t="shared" ca="1" si="108"/>
        <v>-0.12588269435006819</v>
      </c>
      <c r="J514">
        <f t="shared" ca="1" si="108"/>
        <v>2.5218125606249422</v>
      </c>
      <c r="K514">
        <f t="shared" ca="1" si="108"/>
        <v>3.5022076364761914E-2</v>
      </c>
      <c r="L514" s="2">
        <f t="shared" ca="1" si="101"/>
        <v>1.1978811357412402E-2</v>
      </c>
      <c r="M514" s="2">
        <f t="shared" ca="1" si="102"/>
        <v>0.12790783920529955</v>
      </c>
      <c r="N514" s="6">
        <f t="shared" ca="1" si="103"/>
        <v>4.9261048999906713E-4</v>
      </c>
      <c r="O514" s="3">
        <f t="shared" ca="1" si="104"/>
        <v>4.5956043066765861</v>
      </c>
      <c r="P514" s="11">
        <f t="shared" ca="1" si="105"/>
        <v>0</v>
      </c>
      <c r="Q514" s="22">
        <f t="shared" ca="1" si="91"/>
        <v>0</v>
      </c>
      <c r="R514" s="22">
        <f t="shared" ca="1" si="92"/>
        <v>0</v>
      </c>
      <c r="S514" s="12">
        <f t="shared" ca="1" si="106"/>
        <v>1.1151927550054678E-6</v>
      </c>
      <c r="T514" s="16">
        <f t="shared" ca="1" si="107"/>
        <v>-109.77848281089426</v>
      </c>
      <c r="V514" s="8">
        <v>4.8496121825052901E-3</v>
      </c>
      <c r="W514" s="8">
        <v>2.3719762417796098E-3</v>
      </c>
      <c r="X514" s="9">
        <v>3.36407648409343E-3</v>
      </c>
      <c r="Y514" s="10">
        <v>4.2662179633947703</v>
      </c>
      <c r="Z514" s="13">
        <v>5.1188052877672099E-3</v>
      </c>
      <c r="AA514" s="13">
        <v>4.18522626657147E-3</v>
      </c>
      <c r="AB514" s="13">
        <v>-9.3357902119574105E-4</v>
      </c>
      <c r="AC514" s="13" t="s">
        <v>24</v>
      </c>
      <c r="AD514" s="15">
        <f>10000*AB514</f>
        <v>-9.335790211957411</v>
      </c>
      <c r="AE514" s="15">
        <f>ABS(AD514)</f>
        <v>9.335790211957411</v>
      </c>
      <c r="AF514" s="21">
        <f>AE514/(AA514*10000)</f>
        <v>0.22306536414828712</v>
      </c>
      <c r="AG514" s="17">
        <f>(V514-W514)/(X514*SQRT(Y514))</f>
        <v>0.35657435978913476</v>
      </c>
    </row>
    <row r="515" spans="9:33" x14ac:dyDescent="0.25">
      <c r="I515">
        <f t="shared" ca="1" si="108"/>
        <v>1.2705142275868684</v>
      </c>
      <c r="J515">
        <f t="shared" ca="1" si="108"/>
        <v>1.2599415531335618</v>
      </c>
      <c r="K515">
        <f t="shared" ca="1" si="108"/>
        <v>0.34133245652387273</v>
      </c>
      <c r="L515" s="2">
        <f t="shared" ca="1" si="101"/>
        <v>4.1767342123748864E-2</v>
      </c>
      <c r="M515" s="2">
        <f t="shared" ca="1" si="102"/>
        <v>4.1374231427210854E-2</v>
      </c>
      <c r="N515" s="6">
        <f t="shared" ca="1" si="103"/>
        <v>1.1472945317107016E-2</v>
      </c>
      <c r="O515" s="3">
        <f t="shared" ca="1" si="104"/>
        <v>5.2702954709576328</v>
      </c>
      <c r="P515" s="11">
        <f t="shared" ca="1" si="105"/>
        <v>1.0705300024569176E-2</v>
      </c>
      <c r="Q515" s="22">
        <f t="shared" ref="Q515:Q578" ca="1" si="109">NORMSDIST(T515)</f>
        <v>0.50595410374248329</v>
      </c>
      <c r="R515" s="22">
        <f t="shared" ref="R515:R578" ca="1" si="110">SQRT(O515)*_xlfn.NORM.S.DIST(T515,0)</f>
        <v>0.91575473987179845</v>
      </c>
      <c r="S515" s="12">
        <f t="shared" ca="1" si="106"/>
        <v>6.9372095168529577E-4</v>
      </c>
      <c r="T515" s="16">
        <f t="shared" ca="1" si="107"/>
        <v>1.492527890816104E-2</v>
      </c>
      <c r="V515" s="8">
        <v>1.47419052427646E-2</v>
      </c>
      <c r="W515" s="8">
        <v>3.83708447231371E-2</v>
      </c>
      <c r="X515" s="9">
        <v>2.8317557292631699E-3</v>
      </c>
      <c r="Y515" s="10">
        <v>2.8586084211121099</v>
      </c>
      <c r="Z515" s="13">
        <v>1.1499856650272599E-3</v>
      </c>
      <c r="AA515" s="13">
        <v>3.614484792E-10</v>
      </c>
      <c r="AB515" s="13">
        <v>-1.14998530357878E-3</v>
      </c>
      <c r="AC515" s="13" t="s">
        <v>24</v>
      </c>
      <c r="AD515" s="15">
        <f>10000*AB515</f>
        <v>-11.499853035787801</v>
      </c>
      <c r="AE515" s="15">
        <f>ABS(AD515)</f>
        <v>11.499853035787801</v>
      </c>
      <c r="AF515" s="21">
        <f>AE515/(AA515*10000)</f>
        <v>3181602.2746147993</v>
      </c>
      <c r="AG515" s="17">
        <f>(V515-W515)/(X515*SQRT(Y515))</f>
        <v>-4.9352721657330232</v>
      </c>
    </row>
    <row r="516" spans="9:33" x14ac:dyDescent="0.25">
      <c r="I516">
        <f t="shared" ca="1" si="108"/>
        <v>1.437795561304378</v>
      </c>
      <c r="J516">
        <f t="shared" ca="1" si="108"/>
        <v>1.4871299421117814</v>
      </c>
      <c r="K516">
        <f t="shared" ca="1" si="108"/>
        <v>0.85925621520156248</v>
      </c>
      <c r="L516" s="2">
        <f t="shared" ca="1" si="101"/>
        <v>4.8508338872690564E-2</v>
      </c>
      <c r="M516" s="2">
        <f t="shared" ca="1" si="102"/>
        <v>5.0696746164817438E-2</v>
      </c>
      <c r="N516" s="6">
        <f t="shared" ca="1" si="103"/>
        <v>5.3258922725660691E-3</v>
      </c>
      <c r="O516" s="3">
        <f t="shared" ca="1" si="104"/>
        <v>6.6439653326221491</v>
      </c>
      <c r="P516" s="11">
        <f t="shared" ca="1" si="105"/>
        <v>4.4519010327693327E-3</v>
      </c>
      <c r="Q516" s="22">
        <f t="shared" ca="1" si="109"/>
        <v>0.43667198553407116</v>
      </c>
      <c r="R516" s="22">
        <f t="shared" ca="1" si="110"/>
        <v>1.0153260549474497</v>
      </c>
      <c r="S516" s="12">
        <f t="shared" ca="1" si="106"/>
        <v>1.8845693040258881E-4</v>
      </c>
      <c r="T516" s="16">
        <f t="shared" ca="1" si="107"/>
        <v>-0.15941239870569984</v>
      </c>
      <c r="V516" s="8">
        <v>7.5091110291265695E-2</v>
      </c>
      <c r="W516" s="8">
        <v>1.2144673739929199E-2</v>
      </c>
      <c r="X516" s="9">
        <v>8.5371059191984098E-3</v>
      </c>
      <c r="Y516" s="10">
        <v>4.7768626082319798</v>
      </c>
      <c r="Z516" s="13">
        <v>6.1585827492621398E-2</v>
      </c>
      <c r="AA516" s="13">
        <v>6.2948227976548199E-2</v>
      </c>
      <c r="AB516" s="13">
        <v>1.36240048392682E-3</v>
      </c>
      <c r="AC516" s="13" t="s">
        <v>24</v>
      </c>
      <c r="AD516" s="15">
        <f>10000*AB516</f>
        <v>13.624004839268199</v>
      </c>
      <c r="AE516" s="15">
        <f>ABS(AD516)</f>
        <v>13.624004839268199</v>
      </c>
      <c r="AF516" s="21">
        <f>AE516/(AA516*10000)</f>
        <v>2.1643190407748918E-2</v>
      </c>
      <c r="AG516" s="17">
        <f>(V516-W516)/(X516*SQRT(Y516))</f>
        <v>3.3735651723481932</v>
      </c>
    </row>
    <row r="517" spans="9:33" x14ac:dyDescent="0.25">
      <c r="I517">
        <f t="shared" ca="1" si="108"/>
        <v>0.11926257932372648</v>
      </c>
      <c r="J517">
        <f t="shared" ca="1" si="108"/>
        <v>-0.38088892845273337</v>
      </c>
      <c r="K517">
        <f t="shared" ca="1" si="108"/>
        <v>9.2841301198866397E-2</v>
      </c>
      <c r="L517" s="2">
        <f t="shared" ca="1" si="101"/>
        <v>1.4915545144311083E-2</v>
      </c>
      <c r="M517" s="2">
        <f t="shared" ca="1" si="102"/>
        <v>9.5358164230109135E-3</v>
      </c>
      <c r="N517" s="6">
        <f t="shared" ca="1" si="103"/>
        <v>8.8685563180530766E-3</v>
      </c>
      <c r="O517" s="3">
        <f t="shared" ca="1" si="104"/>
        <v>4.7159850120052536</v>
      </c>
      <c r="P517" s="11">
        <f t="shared" ca="1" si="105"/>
        <v>1.0671007103770901E-2</v>
      </c>
      <c r="Q517" s="22">
        <f t="shared" ca="1" si="109"/>
        <v>0.61000511013045111</v>
      </c>
      <c r="R517" s="22">
        <f t="shared" ca="1" si="110"/>
        <v>0.83320721295080302</v>
      </c>
      <c r="S517" s="12">
        <f t="shared" ca="1" si="106"/>
        <v>3.7091831031597683E-4</v>
      </c>
      <c r="T517" s="16">
        <f t="shared" ca="1" si="107"/>
        <v>0.27933235322503008</v>
      </c>
      <c r="V517" s="8">
        <v>2.8137778205241902E-3</v>
      </c>
      <c r="W517" s="8">
        <v>3.0740420143851199E-2</v>
      </c>
      <c r="X517" s="9">
        <v>9.6790904673707007E-3</v>
      </c>
      <c r="Y517" s="10">
        <v>4.2512515444632202</v>
      </c>
      <c r="Z517" s="13">
        <v>1.6973642100202499E-3</v>
      </c>
      <c r="AA517" s="13">
        <v>7.3283345697063701E-4</v>
      </c>
      <c r="AB517" s="13">
        <v>-9.6453075304961595E-4</v>
      </c>
      <c r="AC517" s="13" t="s">
        <v>24</v>
      </c>
      <c r="AD517" s="15">
        <f>10000*AB517</f>
        <v>-9.6453075304961597</v>
      </c>
      <c r="AE517" s="15">
        <f>ABS(AD517)</f>
        <v>9.6453075304961597</v>
      </c>
      <c r="AF517" s="21">
        <f>AE517/(AA517*10000)</f>
        <v>1.3161663729665969</v>
      </c>
      <c r="AG517" s="17">
        <f>(V517-W517)/(X517*SQRT(Y517))</f>
        <v>-1.3993481316732863</v>
      </c>
    </row>
    <row r="518" spans="9:33" x14ac:dyDescent="0.25">
      <c r="I518">
        <f t="shared" ca="1" si="108"/>
        <v>0.14441125465983179</v>
      </c>
      <c r="J518">
        <f t="shared" ca="1" si="108"/>
        <v>0.31787020812434358</v>
      </c>
      <c r="K518">
        <f t="shared" ca="1" si="108"/>
        <v>0.61048628454711695</v>
      </c>
      <c r="L518" s="2">
        <f t="shared" ca="1" si="101"/>
        <v>1.5254852152910401E-2</v>
      </c>
      <c r="M518" s="2">
        <f t="shared" ca="1" si="102"/>
        <v>1.7815057575525851E-2</v>
      </c>
      <c r="N518" s="6">
        <f t="shared" ca="1" si="103"/>
        <v>9.7235712077112582E-3</v>
      </c>
      <c r="O518" s="3">
        <f t="shared" ca="1" si="104"/>
        <v>5.9444361352112036</v>
      </c>
      <c r="P518" s="11">
        <f t="shared" ca="1" si="105"/>
        <v>8.2328174764507035E-3</v>
      </c>
      <c r="Q518" s="22">
        <f t="shared" ca="1" si="109"/>
        <v>0.45700081226708134</v>
      </c>
      <c r="R518" s="22">
        <f t="shared" ca="1" si="110"/>
        <v>0.9670144058491239</v>
      </c>
      <c r="S518" s="12">
        <f t="shared" ca="1" si="106"/>
        <v>5.6203357895570063E-4</v>
      </c>
      <c r="T518" s="16">
        <f t="shared" ca="1" si="107"/>
        <v>-0.10799252145000317</v>
      </c>
      <c r="V518" s="8">
        <v>1.14313801046242E-2</v>
      </c>
      <c r="W518" s="8">
        <v>1.8782369460692901E-2</v>
      </c>
      <c r="X518" s="9">
        <v>1.1608260471803701E-2</v>
      </c>
      <c r="Y518" s="10">
        <v>4.1764759675203198</v>
      </c>
      <c r="Z518" s="13">
        <v>5.5438668328432802E-3</v>
      </c>
      <c r="AA518" s="13">
        <v>6.2394266517274604E-3</v>
      </c>
      <c r="AB518" s="13">
        <v>6.9555981888417802E-4</v>
      </c>
      <c r="AC518" s="13" t="s">
        <v>24</v>
      </c>
      <c r="AD518" s="15">
        <f>10000*AB518</f>
        <v>6.9555981888417806</v>
      </c>
      <c r="AE518" s="15">
        <f>ABS(AD518)</f>
        <v>6.9555981888417806</v>
      </c>
      <c r="AF518" s="21">
        <f>AE518/(AA518*10000)</f>
        <v>0.11147816261156046</v>
      </c>
      <c r="AG518" s="17">
        <f>(V518-W518)/(X518*SQRT(Y518))</f>
        <v>-0.30986580746173481</v>
      </c>
    </row>
    <row r="519" spans="9:33" x14ac:dyDescent="0.25">
      <c r="I519">
        <f t="shared" ca="1" si="108"/>
        <v>-0.86013139414065798</v>
      </c>
      <c r="J519">
        <f t="shared" ca="1" si="108"/>
        <v>1.4040906387073429</v>
      </c>
      <c r="K519">
        <f t="shared" ca="1" si="108"/>
        <v>0.83098225888485122</v>
      </c>
      <c r="L519" s="2">
        <f t="shared" ca="1" si="101"/>
        <v>6.2115307726567457E-3</v>
      </c>
      <c r="M519" s="2">
        <f t="shared" ca="1" si="102"/>
        <v>4.7067800189261239E-2</v>
      </c>
      <c r="N519" s="6">
        <f t="shared" ca="1" si="103"/>
        <v>5.8893162001256464E-3</v>
      </c>
      <c r="O519" s="3">
        <f t="shared" ca="1" si="104"/>
        <v>6.5604846265558745</v>
      </c>
      <c r="P519" s="11">
        <f t="shared" ca="1" si="105"/>
        <v>1.5553279331533895E-5</v>
      </c>
      <c r="Q519" s="22">
        <f t="shared" ca="1" si="109"/>
        <v>3.3795939098575983E-3</v>
      </c>
      <c r="R519" s="22">
        <f t="shared" ca="1" si="110"/>
        <v>2.6086369522511636E-2</v>
      </c>
      <c r="S519" s="12">
        <f t="shared" ca="1" si="106"/>
        <v>2.2754414601062922E-4</v>
      </c>
      <c r="T519" s="16">
        <f t="shared" ca="1" si="107"/>
        <v>-2.708481510549416</v>
      </c>
      <c r="V519" s="8">
        <v>1.0293912577296E-2</v>
      </c>
      <c r="W519" s="8">
        <v>1.01657486462443E-2</v>
      </c>
      <c r="X519" s="9">
        <v>1.14062189702348E-2</v>
      </c>
      <c r="Y519" s="10">
        <v>5.7570739183984099</v>
      </c>
      <c r="Z519" s="13">
        <v>9.7954867230345393E-3</v>
      </c>
      <c r="AA519" s="13">
        <v>1.09824426103882E-2</v>
      </c>
      <c r="AB519" s="13">
        <v>1.1869558873536801E-3</v>
      </c>
      <c r="AC519" s="13" t="s">
        <v>24</v>
      </c>
      <c r="AD519" s="15">
        <f>10000*AB519</f>
        <v>11.8695588735368</v>
      </c>
      <c r="AE519" s="15">
        <f>ABS(AD519)</f>
        <v>11.8695588735368</v>
      </c>
      <c r="AF519" s="21">
        <f>AE519/(AA519*10000)</f>
        <v>0.10807758614927324</v>
      </c>
      <c r="AG519" s="17">
        <f>(V519-W519)/(X519*SQRT(Y519))</f>
        <v>4.6829898032944538E-3</v>
      </c>
    </row>
    <row r="520" spans="9:33" x14ac:dyDescent="0.25">
      <c r="I520">
        <f t="shared" ca="1" si="108"/>
        <v>2.658597408223613</v>
      </c>
      <c r="J520">
        <f t="shared" ca="1" si="108"/>
        <v>-0.48615985893717079</v>
      </c>
      <c r="K520">
        <f t="shared" ca="1" si="108"/>
        <v>0.51409795042891782</v>
      </c>
      <c r="L520" s="2">
        <f t="shared" ca="1" si="101"/>
        <v>0.14455413663623784</v>
      </c>
      <c r="M520" s="2">
        <f t="shared" ca="1" si="102"/>
        <v>8.6789250301306086E-3</v>
      </c>
      <c r="N520" s="6">
        <f t="shared" ca="1" si="103"/>
        <v>1.0778064398827858E-2</v>
      </c>
      <c r="O520" s="3">
        <f t="shared" ca="1" si="104"/>
        <v>5.6936385360188222</v>
      </c>
      <c r="P520" s="11">
        <f t="shared" ca="1" si="105"/>
        <v>0.13587521189597157</v>
      </c>
      <c r="Q520" s="22">
        <f t="shared" ca="1" si="109"/>
        <v>0.99999993655812003</v>
      </c>
      <c r="R520" s="22">
        <f t="shared" ca="1" si="110"/>
        <v>8.2668305225219527E-7</v>
      </c>
      <c r="S520" s="12">
        <f t="shared" ca="1" si="106"/>
        <v>6.6141104135517903E-4</v>
      </c>
      <c r="T520" s="16">
        <f t="shared" ca="1" si="107"/>
        <v>5.283290770876941</v>
      </c>
      <c r="V520" s="8">
        <v>8.2464089049502001E-3</v>
      </c>
      <c r="W520" s="8">
        <v>4.4828118603010099E-3</v>
      </c>
      <c r="X520" s="9">
        <v>1.8284453365107398E-2</v>
      </c>
      <c r="Y520" s="10">
        <v>6.1965267227963601</v>
      </c>
      <c r="Z520" s="13">
        <v>2.0525762238813E-2</v>
      </c>
      <c r="AA520" s="13">
        <v>2.01017647819564E-2</v>
      </c>
      <c r="AB520" s="13">
        <v>-4.23997456856579E-4</v>
      </c>
      <c r="AC520" s="13" t="s">
        <v>24</v>
      </c>
      <c r="AD520" s="15">
        <f>10000*AB520</f>
        <v>-4.2399745685657901</v>
      </c>
      <c r="AE520" s="15">
        <f>ABS(AD520)</f>
        <v>4.2399745685657901</v>
      </c>
      <c r="AF520" s="21">
        <f>AE520/(AA520*10000)</f>
        <v>2.1092548910788399E-2</v>
      </c>
      <c r="AG520" s="17">
        <f>(V520-W520)/(X520*SQRT(Y520))</f>
        <v>8.2688854232415926E-2</v>
      </c>
    </row>
    <row r="521" spans="9:33" x14ac:dyDescent="0.25">
      <c r="I521">
        <f t="shared" ca="1" si="108"/>
        <v>0.40212373883880081</v>
      </c>
      <c r="J521">
        <f t="shared" ca="1" si="108"/>
        <v>-1.3699257346341815</v>
      </c>
      <c r="K521">
        <f t="shared" ca="1" si="108"/>
        <v>-5.6790484118854567E-2</v>
      </c>
      <c r="L521" s="2">
        <f t="shared" ca="1" si="101"/>
        <v>1.9209456421120218E-2</v>
      </c>
      <c r="M521" s="2">
        <f t="shared" ca="1" si="102"/>
        <v>3.9370568305525846E-3</v>
      </c>
      <c r="N521" s="6">
        <f t="shared" ca="1" si="103"/>
        <v>5.1661864604917612E-4</v>
      </c>
      <c r="O521" s="3">
        <f t="shared" ca="1" si="104"/>
        <v>4.410731002125055</v>
      </c>
      <c r="P521" s="11">
        <f t="shared" ca="1" si="105"/>
        <v>1.5272399590567635E-2</v>
      </c>
      <c r="Q521" s="22">
        <f t="shared" ca="1" si="109"/>
        <v>1</v>
      </c>
      <c r="R521" s="22">
        <f t="shared" ca="1" si="110"/>
        <v>7.9147287914950353E-44</v>
      </c>
      <c r="S521" s="12">
        <f t="shared" ca="1" si="106"/>
        <v>1.177201280900033E-6</v>
      </c>
      <c r="T521" s="16">
        <f t="shared" ca="1" si="107"/>
        <v>14.076086128525793</v>
      </c>
      <c r="V521" s="8">
        <v>7.9518906902533004E-3</v>
      </c>
      <c r="W521" s="8">
        <v>9.7190260454803803E-3</v>
      </c>
      <c r="X521" s="9">
        <v>3.3716773962812201E-3</v>
      </c>
      <c r="Y521" s="10">
        <v>4.15313328072045</v>
      </c>
      <c r="Z521" s="13">
        <v>3.6366012470219699E-3</v>
      </c>
      <c r="AA521" s="13">
        <v>1.9478104663571E-3</v>
      </c>
      <c r="AB521" s="13">
        <v>-1.6887907806648699E-3</v>
      </c>
      <c r="AC521" s="13" t="s">
        <v>24</v>
      </c>
      <c r="AD521" s="15">
        <f>10000*AB521</f>
        <v>-16.887907806648698</v>
      </c>
      <c r="AE521" s="15">
        <f>ABS(AD521)</f>
        <v>16.887907806648698</v>
      </c>
      <c r="AF521" s="21">
        <f>AE521/(AA521*10000)</f>
        <v>0.86702007707317508</v>
      </c>
      <c r="AG521" s="17">
        <f>(V521-W521)/(X521*SQRT(Y521))</f>
        <v>-0.25717921550883077</v>
      </c>
    </row>
    <row r="522" spans="9:33" x14ac:dyDescent="0.25">
      <c r="I522">
        <f t="shared" ca="1" si="108"/>
        <v>-0.5362680727913739</v>
      </c>
      <c r="J522">
        <f t="shared" ca="1" si="108"/>
        <v>-1.6673284964438675</v>
      </c>
      <c r="K522">
        <f t="shared" ca="1" si="108"/>
        <v>0.37829098033287745</v>
      </c>
      <c r="L522" s="2">
        <f t="shared" ca="1" si="101"/>
        <v>8.298539434612397E-3</v>
      </c>
      <c r="M522" s="2">
        <f t="shared" ca="1" si="102"/>
        <v>3.0174989620285783E-3</v>
      </c>
      <c r="N522" s="6">
        <f t="shared" ca="1" si="103"/>
        <v>1.5191219703453737E-3</v>
      </c>
      <c r="O522" s="3">
        <f t="shared" ca="1" si="104"/>
        <v>5.3581286512584843</v>
      </c>
      <c r="P522" s="11">
        <f t="shared" ca="1" si="105"/>
        <v>5.3836663604707466E-3</v>
      </c>
      <c r="Q522" s="22">
        <f t="shared" ca="1" si="109"/>
        <v>0.93342927065836745</v>
      </c>
      <c r="R522" s="22">
        <f t="shared" ca="1" si="110"/>
        <v>0.29898099869245731</v>
      </c>
      <c r="S522" s="12">
        <f t="shared" ca="1" si="106"/>
        <v>1.2365122595260984E-5</v>
      </c>
      <c r="T522" s="16">
        <f t="shared" ca="1" si="107"/>
        <v>1.5018282956960651</v>
      </c>
      <c r="V522" s="8">
        <v>2.5036325133634602E-2</v>
      </c>
      <c r="W522" s="8">
        <v>1.5774358700927998E-2</v>
      </c>
      <c r="X522" s="9">
        <v>1.8242497380937899E-2</v>
      </c>
      <c r="Y522" s="10">
        <v>3.4058335574648502</v>
      </c>
      <c r="Z522" s="13">
        <v>1.72281990824678E-2</v>
      </c>
      <c r="AA522" s="13">
        <v>1.8566996395248999E-2</v>
      </c>
      <c r="AB522" s="13">
        <v>1.3387973127811301E-3</v>
      </c>
      <c r="AC522" s="13" t="s">
        <v>24</v>
      </c>
      <c r="AD522" s="15">
        <f>10000*AB522</f>
        <v>13.3879731278113</v>
      </c>
      <c r="AE522" s="15">
        <f>ABS(AD522)</f>
        <v>13.3879731278113</v>
      </c>
      <c r="AF522" s="21">
        <f>AE522/(AA522*10000)</f>
        <v>7.2106294646758648E-2</v>
      </c>
      <c r="AG522" s="17">
        <f>(V522-W522)/(X522*SQRT(Y522))</f>
        <v>0.2751105214067866</v>
      </c>
    </row>
    <row r="523" spans="9:33" x14ac:dyDescent="0.25">
      <c r="I523">
        <f t="shared" ca="1" si="108"/>
        <v>-0.3369604650880671</v>
      </c>
      <c r="J523">
        <f t="shared" ca="1" si="108"/>
        <v>1.9483436746595397</v>
      </c>
      <c r="K523">
        <f t="shared" ca="1" si="108"/>
        <v>0.80447341899047498</v>
      </c>
      <c r="L523" s="2">
        <f t="shared" ca="1" si="101"/>
        <v>9.9179442929354187E-3</v>
      </c>
      <c r="M523" s="2">
        <f t="shared" ca="1" si="102"/>
        <v>7.6583667315087964E-2</v>
      </c>
      <c r="N523" s="6">
        <f t="shared" ca="1" si="103"/>
        <v>6.4890242673203528E-3</v>
      </c>
      <c r="O523" s="3">
        <f t="shared" ca="1" si="104"/>
        <v>6.4831685370600809</v>
      </c>
      <c r="P523" s="11">
        <f t="shared" ca="1" si="105"/>
        <v>1.0109369345704899E-7</v>
      </c>
      <c r="Q523" s="22">
        <f t="shared" ca="1" si="109"/>
        <v>2.7316276368012033E-5</v>
      </c>
      <c r="R523" s="22">
        <f t="shared" ca="1" si="110"/>
        <v>2.9621603011777061E-4</v>
      </c>
      <c r="S523" s="12">
        <f t="shared" ca="1" si="106"/>
        <v>2.7298960387462019E-4</v>
      </c>
      <c r="T523" s="16">
        <f t="shared" ca="1" si="107"/>
        <v>-4.0348699325917696</v>
      </c>
      <c r="V523" s="8">
        <v>1.3557103544287101E-2</v>
      </c>
      <c r="W523" s="8">
        <v>4.2147287122647301E-2</v>
      </c>
      <c r="X523" s="9">
        <v>3.72063473048917E-3</v>
      </c>
      <c r="Y523" s="10">
        <v>3.62418600835441</v>
      </c>
      <c r="Z523" s="13">
        <v>9.7630630830621002E-4</v>
      </c>
      <c r="AA523" s="13">
        <v>4.3042519295659999E-8</v>
      </c>
      <c r="AB523" s="13">
        <v>-9.7626326578691505E-4</v>
      </c>
      <c r="AC523" s="13" t="s">
        <v>24</v>
      </c>
      <c r="AD523" s="15">
        <f>10000*AB523</f>
        <v>-9.7626326578691511</v>
      </c>
      <c r="AE523" s="15">
        <f>ABS(AD523)</f>
        <v>9.7626326578691511</v>
      </c>
      <c r="AF523" s="21">
        <f>AE523/(AA523*10000)</f>
        <v>22681.369068593351</v>
      </c>
      <c r="AG523" s="17">
        <f>(V523-W523)/(X523*SQRT(Y523))</f>
        <v>-4.0364043784170374</v>
      </c>
    </row>
    <row r="524" spans="9:33" x14ac:dyDescent="0.25">
      <c r="I524">
        <f t="shared" ca="1" si="108"/>
        <v>0.59379624456709912</v>
      </c>
      <c r="J524">
        <f t="shared" ca="1" si="108"/>
        <v>1.6442799018190946</v>
      </c>
      <c r="K524">
        <f t="shared" ca="1" si="108"/>
        <v>0.65751802735410325</v>
      </c>
      <c r="L524" s="2">
        <f t="shared" ca="1" si="101"/>
        <v>2.2801806849566068E-2</v>
      </c>
      <c r="M524" s="2">
        <f t="shared" ca="1" si="102"/>
        <v>5.8347757572247735E-2</v>
      </c>
      <c r="N524" s="6">
        <f t="shared" ca="1" si="103"/>
        <v>8.5878543240031427E-3</v>
      </c>
      <c r="O524" s="3">
        <f t="shared" ca="1" si="104"/>
        <v>6.0707910240217435</v>
      </c>
      <c r="P524" s="11">
        <f t="shared" ca="1" si="105"/>
        <v>4.0632515698018576E-4</v>
      </c>
      <c r="Q524" s="22">
        <f t="shared" ca="1" si="109"/>
        <v>4.6488615038875865E-2</v>
      </c>
      <c r="R524" s="22">
        <f t="shared" ca="1" si="110"/>
        <v>0.23973475779198977</v>
      </c>
      <c r="S524" s="12">
        <f t="shared" ca="1" si="106"/>
        <v>4.4772837727808648E-4</v>
      </c>
      <c r="T524" s="16">
        <f t="shared" ca="1" si="107"/>
        <v>-1.6798976553563894</v>
      </c>
      <c r="V524" s="8">
        <v>5.1357995130584103E-2</v>
      </c>
      <c r="W524" s="8">
        <v>1.56182869817809E-2</v>
      </c>
      <c r="X524" s="9">
        <v>1.0443065876140301E-2</v>
      </c>
      <c r="Y524" s="10">
        <v>3.8989481062209799</v>
      </c>
      <c r="Z524" s="13">
        <v>3.6047912940505501E-2</v>
      </c>
      <c r="AA524" s="13">
        <v>3.6087350954666003E-2</v>
      </c>
      <c r="AB524" s="13">
        <v>3.9438014160487999E-5</v>
      </c>
      <c r="AC524" s="13" t="s">
        <v>24</v>
      </c>
      <c r="AD524" s="15">
        <f>10000*AB524</f>
        <v>0.39438014160488</v>
      </c>
      <c r="AE524" s="15">
        <f>ABS(AD524)</f>
        <v>0.39438014160488</v>
      </c>
      <c r="AF524" s="21">
        <f>AE524/(AA524*10000)</f>
        <v>1.0928486884512858E-3</v>
      </c>
      <c r="AG524" s="17">
        <f>(V524-W524)/(X524*SQRT(Y524))</f>
        <v>1.7332022999914567</v>
      </c>
    </row>
    <row r="525" spans="9:33" x14ac:dyDescent="0.25">
      <c r="I525">
        <f t="shared" ca="1" si="108"/>
        <v>1.9274465185456802</v>
      </c>
      <c r="J525">
        <f t="shared" ca="1" si="108"/>
        <v>-1.8274759337987085</v>
      </c>
      <c r="K525">
        <f t="shared" ca="1" si="108"/>
        <v>-1.2087310380888352</v>
      </c>
      <c r="L525" s="2">
        <f t="shared" ca="1" si="101"/>
        <v>7.5165537571447158E-2</v>
      </c>
      <c r="M525" s="2">
        <f t="shared" ca="1" si="102"/>
        <v>2.6148012935680968E-3</v>
      </c>
      <c r="N525" s="6">
        <f t="shared" ca="1" si="103"/>
        <v>1.5609051679748504E-3</v>
      </c>
      <c r="O525" s="3">
        <f t="shared" ca="1" si="104"/>
        <v>2.6349836021948283</v>
      </c>
      <c r="P525" s="11">
        <f t="shared" ca="1" si="105"/>
        <v>7.2550736277879058E-2</v>
      </c>
      <c r="Q525" s="22">
        <f t="shared" ca="1" si="109"/>
        <v>1</v>
      </c>
      <c r="R525" s="22">
        <f t="shared" ca="1" si="110"/>
        <v>5.9653291207978226E-179</v>
      </c>
      <c r="S525" s="12">
        <f t="shared" ca="1" si="106"/>
        <v>6.4199397738653825E-6</v>
      </c>
      <c r="T525" s="16">
        <f t="shared" ca="1" si="107"/>
        <v>28.633625944432129</v>
      </c>
      <c r="V525" s="8">
        <v>3.96552645773737E-2</v>
      </c>
      <c r="W525" s="8">
        <v>7.7237442995567E-3</v>
      </c>
      <c r="X525" s="9">
        <v>1.6918118316333101E-2</v>
      </c>
      <c r="Y525" s="10">
        <v>7.2336775298273901</v>
      </c>
      <c r="Z525" s="13">
        <v>3.8544848667103303E-2</v>
      </c>
      <c r="AA525" s="13">
        <v>3.8413490882841003E-2</v>
      </c>
      <c r="AB525" s="13">
        <v>-1.3135778426229201E-4</v>
      </c>
      <c r="AC525" s="13" t="s">
        <v>24</v>
      </c>
      <c r="AD525" s="15">
        <f>10000*AB525</f>
        <v>-1.3135778426229201</v>
      </c>
      <c r="AE525" s="15">
        <f>ABS(AD525)</f>
        <v>1.3135778426229201</v>
      </c>
      <c r="AF525" s="21">
        <f>AE525/(AA525*10000)</f>
        <v>3.4195742496542663E-3</v>
      </c>
      <c r="AG525" s="17">
        <f>(V525-W525)/(X525*SQRT(Y525))</f>
        <v>0.70175895932446419</v>
      </c>
    </row>
    <row r="526" spans="9:33" x14ac:dyDescent="0.25">
      <c r="I526">
        <f t="shared" ca="1" si="108"/>
        <v>-0.53896717473715716</v>
      </c>
      <c r="J526">
        <f t="shared" ca="1" si="108"/>
        <v>-1.1379858496068291</v>
      </c>
      <c r="K526">
        <f t="shared" ca="1" si="108"/>
        <v>-0.92211298129130037</v>
      </c>
      <c r="L526" s="2">
        <f t="shared" ca="1" si="101"/>
        <v>8.2785296772102911E-3</v>
      </c>
      <c r="M526" s="2">
        <f t="shared" ca="1" si="102"/>
        <v>4.8447070866943073E-3</v>
      </c>
      <c r="N526" s="6">
        <f t="shared" ca="1" si="103"/>
        <v>7.9361808215124719E-3</v>
      </c>
      <c r="O526" s="3">
        <f t="shared" ca="1" si="104"/>
        <v>2.9953361149023223</v>
      </c>
      <c r="P526" s="11">
        <f t="shared" ca="1" si="105"/>
        <v>7.3668072535418233E-3</v>
      </c>
      <c r="Q526" s="22">
        <f t="shared" ca="1" si="109"/>
        <v>0.59870710671954874</v>
      </c>
      <c r="R526" s="22">
        <f t="shared" ca="1" si="110"/>
        <v>0.66920769383044554</v>
      </c>
      <c r="S526" s="12">
        <f t="shared" ca="1" si="106"/>
        <v>1.8865515277854413E-4</v>
      </c>
      <c r="T526" s="16">
        <f t="shared" ca="1" si="107"/>
        <v>0.25000201991524074</v>
      </c>
      <c r="V526" s="8">
        <v>6.6263891338865701E-3</v>
      </c>
      <c r="W526" s="8">
        <v>1.19754047312621E-2</v>
      </c>
      <c r="X526" s="9">
        <v>2.7276946483157901E-3</v>
      </c>
      <c r="Y526" s="10">
        <v>7.2289624353100104</v>
      </c>
      <c r="Z526" s="13">
        <v>3.0082883016270098E-3</v>
      </c>
      <c r="AA526" s="13">
        <v>9.9674520510628292E-4</v>
      </c>
      <c r="AB526" s="13">
        <v>-2.01154309652072E-3</v>
      </c>
      <c r="AC526" s="13" t="s">
        <v>24</v>
      </c>
      <c r="AD526" s="15">
        <f>10000*AB526</f>
        <v>-20.115430965207199</v>
      </c>
      <c r="AE526" s="15">
        <f>ABS(AD526)</f>
        <v>20.115430965207199</v>
      </c>
      <c r="AF526" s="21">
        <f>AE526/(AA526*10000)</f>
        <v>2.0181116359684212</v>
      </c>
      <c r="AG526" s="17">
        <f>(V526-W526)/(X526*SQRT(Y526))</f>
        <v>-0.72935695500397613</v>
      </c>
    </row>
    <row r="527" spans="9:33" x14ac:dyDescent="0.25">
      <c r="I527">
        <f t="shared" ca="1" si="108"/>
        <v>-0.28958173275680876</v>
      </c>
      <c r="J527">
        <f t="shared" ca="1" si="108"/>
        <v>-1.7194048435279652</v>
      </c>
      <c r="K527">
        <f t="shared" ca="1" si="108"/>
        <v>-0.9499179252611718</v>
      </c>
      <c r="L527" s="2">
        <f t="shared" ca="1" si="101"/>
        <v>1.0347267733502377E-2</v>
      </c>
      <c r="M527" s="2">
        <f t="shared" ca="1" si="102"/>
        <v>2.880171465955237E-3</v>
      </c>
      <c r="N527" s="6">
        <f t="shared" ca="1" si="103"/>
        <v>1.5604599863114776E-2</v>
      </c>
      <c r="O527" s="3">
        <f t="shared" ca="1" si="104"/>
        <v>2.9583204792692728</v>
      </c>
      <c r="P527" s="11">
        <f t="shared" ca="1" si="105"/>
        <v>1.485271659352156E-2</v>
      </c>
      <c r="Q527" s="22">
        <f t="shared" ca="1" si="109"/>
        <v>0.60957534679204417</v>
      </c>
      <c r="R527" s="22">
        <f t="shared" ca="1" si="110"/>
        <v>0.66012322565545101</v>
      </c>
      <c r="S527" s="12">
        <f t="shared" ca="1" si="106"/>
        <v>7.2036149995003947E-4</v>
      </c>
      <c r="T527" s="16">
        <f t="shared" ca="1" si="107"/>
        <v>0.2782124133457623</v>
      </c>
      <c r="V527" s="8">
        <v>8.9540408710843206E-2</v>
      </c>
      <c r="W527" s="8">
        <v>3.07124137502627E-2</v>
      </c>
      <c r="X527" s="9">
        <v>6.8238096904021097E-3</v>
      </c>
      <c r="Y527" s="10">
        <v>3.7899343694024199</v>
      </c>
      <c r="Z527" s="13">
        <v>5.51808444055829E-2</v>
      </c>
      <c r="AA527" s="13">
        <v>5.8828008025576903E-2</v>
      </c>
      <c r="AB527" s="13">
        <v>3.6471636199940502E-3</v>
      </c>
      <c r="AC527" s="13" t="s">
        <v>24</v>
      </c>
      <c r="AD527" s="15">
        <f>10000*AB527</f>
        <v>36.471636199940498</v>
      </c>
      <c r="AE527" s="15">
        <f>ABS(AD527)</f>
        <v>36.471636199940498</v>
      </c>
      <c r="AF527" s="21">
        <f>AE527/(AA527*10000)</f>
        <v>6.1997061304682577E-2</v>
      </c>
      <c r="AG527" s="17">
        <f>(V527-W527)/(X527*SQRT(Y527))</f>
        <v>4.428343444224601</v>
      </c>
    </row>
    <row r="528" spans="9:33" x14ac:dyDescent="0.25">
      <c r="I528">
        <f t="shared" ca="1" si="108"/>
        <v>0.67565365126240262</v>
      </c>
      <c r="J528">
        <f t="shared" ca="1" si="108"/>
        <v>-0.88251218626306616</v>
      </c>
      <c r="K528">
        <f t="shared" ca="1" si="108"/>
        <v>0.25725636836564336</v>
      </c>
      <c r="L528" s="2">
        <f t="shared" ca="1" si="101"/>
        <v>2.4533886170622323E-2</v>
      </c>
      <c r="M528" s="2">
        <f t="shared" ca="1" si="102"/>
        <v>6.0884246967201497E-3</v>
      </c>
      <c r="N528" s="6">
        <f t="shared" ca="1" si="103"/>
        <v>1.6266360925172002E-2</v>
      </c>
      <c r="O528" s="3">
        <f t="shared" ca="1" si="104"/>
        <v>5.0758117247232173</v>
      </c>
      <c r="P528" s="11">
        <f t="shared" ca="1" si="105"/>
        <v>2.5656693872319843E-2</v>
      </c>
      <c r="Q528" s="22">
        <f t="shared" ca="1" si="109"/>
        <v>0.69263123456658571</v>
      </c>
      <c r="R528" s="22">
        <f t="shared" ca="1" si="110"/>
        <v>0.79186679668269933</v>
      </c>
      <c r="S528" s="12">
        <f t="shared" ca="1" si="106"/>
        <v>1.3430318539663592E-3</v>
      </c>
      <c r="T528" s="16">
        <f t="shared" ca="1" si="107"/>
        <v>0.50332252694006119</v>
      </c>
      <c r="V528" s="8">
        <v>2.61041674011252E-2</v>
      </c>
      <c r="W528" s="8">
        <v>8.9637596334720508E-3</v>
      </c>
      <c r="X528" s="9">
        <v>4.7267293138816904E-3</v>
      </c>
      <c r="Y528" s="10">
        <v>2.2302697572491699</v>
      </c>
      <c r="Z528" s="13">
        <v>1.5772389636919799E-2</v>
      </c>
      <c r="AA528" s="13">
        <v>1.71580416750012E-2</v>
      </c>
      <c r="AB528" s="13">
        <v>1.38565203808133E-3</v>
      </c>
      <c r="AC528" s="13" t="s">
        <v>24</v>
      </c>
      <c r="AD528" s="15">
        <f>10000*AB528</f>
        <v>13.856520380813301</v>
      </c>
      <c r="AE528" s="15">
        <f>ABS(AD528)</f>
        <v>13.856520380813301</v>
      </c>
      <c r="AF528" s="21">
        <f>AE528/(AA528*10000)</f>
        <v>8.0758169511861447E-2</v>
      </c>
      <c r="AG528" s="17">
        <f>(V528-W528)/(X528*SQRT(Y528))</f>
        <v>2.4281847073938168</v>
      </c>
    </row>
    <row r="529" spans="9:33" x14ac:dyDescent="0.25">
      <c r="I529">
        <f t="shared" ca="1" si="108"/>
        <v>-1.1166638441073506</v>
      </c>
      <c r="J529">
        <f t="shared" ca="1" si="108"/>
        <v>0.59369067666754638</v>
      </c>
      <c r="K529">
        <f t="shared" ca="1" si="108"/>
        <v>0.69706151712462638</v>
      </c>
      <c r="L529" s="2">
        <f t="shared" ca="1" si="101"/>
        <v>4.937987048901667E-3</v>
      </c>
      <c r="M529" s="2">
        <f t="shared" ca="1" si="102"/>
        <v>2.2799653940764979E-2</v>
      </c>
      <c r="N529" s="6">
        <f t="shared" ca="1" si="103"/>
        <v>9.8823136851318907E-3</v>
      </c>
      <c r="O529" s="3">
        <f t="shared" ca="1" si="104"/>
        <v>6.1791041399715407</v>
      </c>
      <c r="P529" s="11">
        <f t="shared" ca="1" si="105"/>
        <v>3.3515263964862757E-3</v>
      </c>
      <c r="Q529" s="22">
        <f t="shared" ca="1" si="109"/>
        <v>0.23357904272059749</v>
      </c>
      <c r="R529" s="22">
        <f t="shared" ca="1" si="110"/>
        <v>0.76132348053283694</v>
      </c>
      <c r="S529" s="12">
        <f t="shared" ca="1" si="106"/>
        <v>6.0345207510565128E-4</v>
      </c>
      <c r="T529" s="16">
        <f t="shared" ca="1" si="107"/>
        <v>-0.72711079644883125</v>
      </c>
      <c r="V529" s="8">
        <v>6.6442355144376505E-2</v>
      </c>
      <c r="W529" s="8">
        <v>1.20139450774642E-2</v>
      </c>
      <c r="X529" s="9">
        <v>5.1651331076219397E-3</v>
      </c>
      <c r="Y529" s="10">
        <v>2.2466636686955801</v>
      </c>
      <c r="Z529" s="13">
        <v>5.3528591935924602E-2</v>
      </c>
      <c r="AA529" s="13">
        <v>5.4428410066913298E-2</v>
      </c>
      <c r="AB529" s="13">
        <v>8.99818130988716E-4</v>
      </c>
      <c r="AC529" s="13" t="s">
        <v>24</v>
      </c>
      <c r="AD529" s="15">
        <f>10000*AB529</f>
        <v>8.9981813098871601</v>
      </c>
      <c r="AE529" s="15">
        <f>ABS(AD529)</f>
        <v>8.9981813098871601</v>
      </c>
      <c r="AF529" s="21">
        <f>AE529/(AA529*10000)</f>
        <v>1.6532140657470905E-2</v>
      </c>
      <c r="AG529" s="17">
        <f>(V529-W529)/(X529*SQRT(Y529))</f>
        <v>7.0303200926974885</v>
      </c>
    </row>
    <row r="530" spans="9:33" x14ac:dyDescent="0.25">
      <c r="I530">
        <f t="shared" ca="1" si="108"/>
        <v>1.8431174844043559</v>
      </c>
      <c r="J530">
        <f t="shared" ca="1" si="108"/>
        <v>1.8699558490331925</v>
      </c>
      <c r="K530">
        <f t="shared" ca="1" si="108"/>
        <v>-1.3161205785073342</v>
      </c>
      <c r="L530" s="2">
        <f t="shared" ca="1" si="101"/>
        <v>6.9704624751639951E-2</v>
      </c>
      <c r="M530" s="2">
        <f t="shared" ca="1" si="102"/>
        <v>7.1398126599467107E-2</v>
      </c>
      <c r="N530" s="6">
        <f t="shared" ca="1" si="103"/>
        <v>1.7670080697614519E-2</v>
      </c>
      <c r="O530" s="3">
        <f t="shared" ca="1" si="104"/>
        <v>2.511426444768416</v>
      </c>
      <c r="P530" s="11">
        <f t="shared" ca="1" si="105"/>
        <v>1.034510369772792E-2</v>
      </c>
      <c r="Q530" s="22">
        <f t="shared" ca="1" si="109"/>
        <v>0.47588805143372126</v>
      </c>
      <c r="R530" s="22">
        <f t="shared" ca="1" si="110"/>
        <v>0.6310679154790273</v>
      </c>
      <c r="S530" s="12">
        <f t="shared" ca="1" si="106"/>
        <v>7.8414707851809959E-4</v>
      </c>
      <c r="T530" s="16">
        <f t="shared" ca="1" si="107"/>
        <v>-6.0476536413324337E-2</v>
      </c>
      <c r="V530" s="8">
        <v>6.51746071914146E-3</v>
      </c>
      <c r="W530" s="8">
        <v>2.2260838742547098E-2</v>
      </c>
      <c r="X530" s="9">
        <v>7.4426593806110001E-3</v>
      </c>
      <c r="Y530" s="10">
        <v>4.8736554037947997</v>
      </c>
      <c r="Z530" s="13">
        <v>2.2627910459728602E-3</v>
      </c>
      <c r="AA530" s="13">
        <v>1.48150088859538E-3</v>
      </c>
      <c r="AB530" s="13">
        <v>-7.8129015737747598E-4</v>
      </c>
      <c r="AC530" s="13" t="s">
        <v>24</v>
      </c>
      <c r="AD530" s="15">
        <f>10000*AB530</f>
        <v>-7.8129015737747602</v>
      </c>
      <c r="AE530" s="15">
        <f>ABS(AD530)</f>
        <v>7.8129015737747602</v>
      </c>
      <c r="AF530" s="21">
        <f>AE530/(AA530*10000)</f>
        <v>0.52736394786655982</v>
      </c>
      <c r="AG530" s="17">
        <f>(V530-W530)/(X530*SQRT(Y530))</f>
        <v>-0.95816956223308491</v>
      </c>
    </row>
    <row r="531" spans="9:33" x14ac:dyDescent="0.25">
      <c r="I531">
        <f t="shared" ca="1" si="108"/>
        <v>-0.23148881684132766</v>
      </c>
      <c r="J531">
        <f t="shared" ca="1" si="108"/>
        <v>-0.36887501902487924</v>
      </c>
      <c r="K531">
        <f t="shared" ca="1" si="108"/>
        <v>-0.2784146140633581</v>
      </c>
      <c r="L531" s="2">
        <f t="shared" ca="1" si="101"/>
        <v>1.0899123589382982E-2</v>
      </c>
      <c r="M531" s="2">
        <f t="shared" ca="1" si="102"/>
        <v>9.638836694126655E-3</v>
      </c>
      <c r="N531" s="6">
        <f t="shared" ca="1" si="103"/>
        <v>1.7882866658304974E-2</v>
      </c>
      <c r="O531" s="3">
        <f t="shared" ca="1" si="104"/>
        <v>3.9945347399146525</v>
      </c>
      <c r="P531" s="11">
        <f t="shared" ca="1" si="105"/>
        <v>1.4897719185418467E-2</v>
      </c>
      <c r="Q531" s="22">
        <f t="shared" ca="1" si="109"/>
        <v>0.51406433675070895</v>
      </c>
      <c r="R531" s="22">
        <f t="shared" ca="1" si="110"/>
        <v>0.79684375613655567</v>
      </c>
      <c r="S531" s="12">
        <f t="shared" ca="1" si="106"/>
        <v>1.2774399063330141E-3</v>
      </c>
      <c r="T531" s="16">
        <f t="shared" ca="1" si="107"/>
        <v>3.5261369921534183E-2</v>
      </c>
      <c r="V531" s="8">
        <v>1.24428000692898E-2</v>
      </c>
      <c r="W531" s="8">
        <v>4.33858003232378E-2</v>
      </c>
      <c r="X531" s="9">
        <v>8.1447376113711993E-3</v>
      </c>
      <c r="Y531" s="10">
        <v>1.3257447044865001</v>
      </c>
      <c r="Z531" s="13">
        <v>1.24761409492625E-3</v>
      </c>
      <c r="AA531" s="13">
        <v>1.1955414613170101E-6</v>
      </c>
      <c r="AB531" s="13">
        <v>-1.2464185534649299E-3</v>
      </c>
      <c r="AC531" s="13" t="s">
        <v>24</v>
      </c>
      <c r="AD531" s="15">
        <f>10000*AB531</f>
        <v>-12.4641855346493</v>
      </c>
      <c r="AE531" s="15">
        <f>ABS(AD531)</f>
        <v>12.4641855346493</v>
      </c>
      <c r="AF531" s="21">
        <f>AE531/(AA531*10000)</f>
        <v>1042.5556902826888</v>
      </c>
      <c r="AG531" s="17">
        <f>(V531-W531)/(X531*SQRT(Y531))</f>
        <v>-3.299555004730137</v>
      </c>
    </row>
    <row r="532" spans="9:33" x14ac:dyDescent="0.25">
      <c r="I532">
        <f t="shared" ca="1" si="108"/>
        <v>-0.13237671341166732</v>
      </c>
      <c r="J532">
        <f t="shared" ca="1" si="108"/>
        <v>-1.4314313613864227</v>
      </c>
      <c r="K532">
        <f t="shared" ca="1" si="108"/>
        <v>-0.99324902666287151</v>
      </c>
      <c r="L532" s="2">
        <f t="shared" ca="1" si="101"/>
        <v>1.1909434982233969E-2</v>
      </c>
      <c r="M532" s="2">
        <f t="shared" ca="1" si="102"/>
        <v>3.7263199642416714E-3</v>
      </c>
      <c r="N532" s="6">
        <f t="shared" ca="1" si="103"/>
        <v>1.0216493679947264E-2</v>
      </c>
      <c r="O532" s="3">
        <f t="shared" ca="1" si="104"/>
        <v>2.9015452618520743</v>
      </c>
      <c r="P532" s="11">
        <f t="shared" ca="1" si="105"/>
        <v>1.1787932810695559E-2</v>
      </c>
      <c r="Q532" s="22">
        <f t="shared" ca="1" si="109"/>
        <v>0.68090146842001997</v>
      </c>
      <c r="R532" s="22">
        <f t="shared" ca="1" si="110"/>
        <v>0.60843161787447708</v>
      </c>
      <c r="S532" s="12">
        <f t="shared" ca="1" si="106"/>
        <v>3.0285384442534221E-4</v>
      </c>
      <c r="T532" s="16">
        <f t="shared" ca="1" si="107"/>
        <v>0.47022109660538286</v>
      </c>
      <c r="V532" s="8">
        <v>1.6056261041910099E-2</v>
      </c>
      <c r="W532" s="8">
        <v>5.5787783180951201E-3</v>
      </c>
      <c r="X532" s="9">
        <v>3.6094201712821299E-3</v>
      </c>
      <c r="Y532" s="10">
        <v>4.6887844650634802</v>
      </c>
      <c r="Z532" s="13">
        <v>9.7636081105605295E-3</v>
      </c>
      <c r="AA532" s="13">
        <v>1.08037048385501E-2</v>
      </c>
      <c r="AB532" s="13">
        <v>1.0400967279896099E-3</v>
      </c>
      <c r="AC532" s="13" t="s">
        <v>24</v>
      </c>
      <c r="AD532" s="15">
        <f>10000*AB532</f>
        <v>10.400967279896099</v>
      </c>
      <c r="AE532" s="15">
        <f>ABS(AD532)</f>
        <v>10.400967279896099</v>
      </c>
      <c r="AF532" s="21">
        <f>AE532/(AA532*10000)</f>
        <v>9.6272227308386471E-2</v>
      </c>
      <c r="AG532" s="17">
        <f>(V532-W532)/(X532*SQRT(Y532))</f>
        <v>1.3405696336516399</v>
      </c>
    </row>
    <row r="533" spans="9:33" x14ac:dyDescent="0.25">
      <c r="I533">
        <f t="shared" ca="1" si="108"/>
        <v>-2.2883371799925207</v>
      </c>
      <c r="J533">
        <f t="shared" ca="1" si="108"/>
        <v>-0.16197712958965041</v>
      </c>
      <c r="K533">
        <f t="shared" ca="1" si="108"/>
        <v>-0.2724336854747213</v>
      </c>
      <c r="L533" s="2">
        <f t="shared" ca="1" si="101"/>
        <v>1.7314882132560469E-3</v>
      </c>
      <c r="M533" s="2">
        <f t="shared" ca="1" si="102"/>
        <v>1.159826507618485E-2</v>
      </c>
      <c r="N533" s="6">
        <f t="shared" ca="1" si="103"/>
        <v>1.2613477661447636E-2</v>
      </c>
      <c r="O533" s="3">
        <f t="shared" ca="1" si="104"/>
        <v>4.005233433811429</v>
      </c>
      <c r="P533" s="11">
        <f t="shared" ca="1" si="105"/>
        <v>5.8969215186391423E-3</v>
      </c>
      <c r="Q533" s="22">
        <f t="shared" ca="1" si="109"/>
        <v>0.34794859127620764</v>
      </c>
      <c r="R533" s="22">
        <f t="shared" ca="1" si="110"/>
        <v>0.73968915464516682</v>
      </c>
      <c r="S533" s="12">
        <f t="shared" ca="1" si="106"/>
        <v>6.3723191323401384E-4</v>
      </c>
      <c r="T533" s="16">
        <f t="shared" ca="1" si="107"/>
        <v>-0.39086478820391357</v>
      </c>
      <c r="V533" s="8">
        <v>2.3841347294625202E-2</v>
      </c>
      <c r="W533" s="8">
        <v>2.6815178218401899E-2</v>
      </c>
      <c r="X533" s="9">
        <v>1.92848549638285E-2</v>
      </c>
      <c r="Y533" s="10">
        <v>8.2536519578480991</v>
      </c>
      <c r="Z533" s="13">
        <v>1.9323143947151501E-2</v>
      </c>
      <c r="AA533" s="13">
        <v>2.06478301232913E-2</v>
      </c>
      <c r="AB533" s="13">
        <v>1.3246861761397599E-3</v>
      </c>
      <c r="AC533" s="13" t="s">
        <v>24</v>
      </c>
      <c r="AD533" s="15">
        <f>10000*AB533</f>
        <v>13.2468617613976</v>
      </c>
      <c r="AE533" s="15">
        <f>ABS(AD533)</f>
        <v>13.2468617613976</v>
      </c>
      <c r="AF533" s="21">
        <f>AE533/(AA533*10000)</f>
        <v>6.4156193083237292E-2</v>
      </c>
      <c r="AG533" s="17">
        <f>(V533-W533)/(X533*SQRT(Y533))</f>
        <v>-5.3675589206969652E-2</v>
      </c>
    </row>
    <row r="534" spans="9:33" x14ac:dyDescent="0.25">
      <c r="I534">
        <f t="shared" ca="1" si="108"/>
        <v>-1.6245863859610681</v>
      </c>
      <c r="J534">
        <f t="shared" ca="1" si="108"/>
        <v>-3.849320673707856E-2</v>
      </c>
      <c r="K534">
        <f t="shared" ca="1" si="108"/>
        <v>-0.29019372969967927</v>
      </c>
      <c r="L534" s="2">
        <f t="shared" ca="1" si="101"/>
        <v>3.1350904828519976E-3</v>
      </c>
      <c r="M534" s="2">
        <f t="shared" ca="1" si="102"/>
        <v>1.2952682412284389E-2</v>
      </c>
      <c r="N534" s="6">
        <f t="shared" ca="1" si="103"/>
        <v>1.3834407174395356E-2</v>
      </c>
      <c r="O534" s="3">
        <f t="shared" ca="1" si="104"/>
        <v>3.9735477330897555</v>
      </c>
      <c r="P534" s="11">
        <f t="shared" ca="1" si="105"/>
        <v>6.7828065457300642E-3</v>
      </c>
      <c r="Q534" s="22">
        <f t="shared" ca="1" si="109"/>
        <v>0.36091868412302786</v>
      </c>
      <c r="R534" s="22">
        <f t="shared" ca="1" si="110"/>
        <v>0.74641137679316383</v>
      </c>
      <c r="S534" s="12">
        <f t="shared" ca="1" si="106"/>
        <v>7.6050056636365086E-4</v>
      </c>
      <c r="T534" s="16">
        <f t="shared" ca="1" si="107"/>
        <v>-0.35600426888470038</v>
      </c>
      <c r="V534" s="8">
        <v>1.5293424647992101E-2</v>
      </c>
      <c r="W534" s="8">
        <v>1.22748778831766E-2</v>
      </c>
      <c r="X534" s="9">
        <v>2.80125636034575E-3</v>
      </c>
      <c r="Y534" s="10">
        <v>3.2604606275225501</v>
      </c>
      <c r="Z534" s="13">
        <v>5.2000396252074796E-3</v>
      </c>
      <c r="AA534" s="13">
        <v>3.87621218783727E-3</v>
      </c>
      <c r="AB534" s="13">
        <v>-1.32382743737021E-3</v>
      </c>
      <c r="AC534" s="13" t="s">
        <v>24</v>
      </c>
      <c r="AD534" s="15">
        <f>10000*AB534</f>
        <v>-13.238274373702101</v>
      </c>
      <c r="AE534" s="15">
        <f>ABS(AD534)</f>
        <v>13.238274373702101</v>
      </c>
      <c r="AF534" s="21">
        <f>AE534/(AA534*10000)</f>
        <v>0.34152604997324426</v>
      </c>
      <c r="AG534" s="17">
        <f>(V534-W534)/(X534*SQRT(Y534))</f>
        <v>0.59676806262501092</v>
      </c>
    </row>
    <row r="535" spans="9:33" x14ac:dyDescent="0.25">
      <c r="I535">
        <f t="shared" ca="1" si="108"/>
        <v>-0.10019331299840584</v>
      </c>
      <c r="J535">
        <f t="shared" ca="1" si="108"/>
        <v>-0.47305851264510146</v>
      </c>
      <c r="K535">
        <f t="shared" ca="1" si="108"/>
        <v>-0.62458109954601582</v>
      </c>
      <c r="L535" s="2">
        <f t="shared" ca="1" si="101"/>
        <v>1.2257238372688828E-2</v>
      </c>
      <c r="M535" s="2">
        <f t="shared" ca="1" si="102"/>
        <v>8.7812246255278021E-3</v>
      </c>
      <c r="N535" s="6">
        <f t="shared" ca="1" si="103"/>
        <v>1.3357716286287066E-2</v>
      </c>
      <c r="O535" s="3">
        <f t="shared" ca="1" si="104"/>
        <v>3.4216289991896858</v>
      </c>
      <c r="P535" s="11">
        <f t="shared" ca="1" si="105"/>
        <v>1.169270630539836E-2</v>
      </c>
      <c r="Q535" s="22">
        <f t="shared" ca="1" si="109"/>
        <v>0.55593868498670451</v>
      </c>
      <c r="R535" s="22">
        <f t="shared" ca="1" si="110"/>
        <v>0.73068296890133533</v>
      </c>
      <c r="S535" s="12">
        <f t="shared" ca="1" si="106"/>
        <v>6.1051641861587023E-4</v>
      </c>
      <c r="T535" s="16">
        <f t="shared" ca="1" si="107"/>
        <v>0.14068014633495315</v>
      </c>
      <c r="V535" s="8">
        <v>3.1167230856677199E-2</v>
      </c>
      <c r="W535" s="8">
        <v>1.00232986099892E-2</v>
      </c>
      <c r="X535" s="9">
        <v>5.1205690837861197E-3</v>
      </c>
      <c r="Y535" s="10">
        <v>4.9122162444351298</v>
      </c>
      <c r="Z535" s="13">
        <v>2.12302524467704E-2</v>
      </c>
      <c r="AA535" s="13">
        <v>2.1281943933520599E-2</v>
      </c>
      <c r="AB535" s="13">
        <v>5.1691486750285399E-5</v>
      </c>
      <c r="AC535" s="13" t="s">
        <v>24</v>
      </c>
      <c r="AD535" s="15">
        <f>10000*AB535</f>
        <v>0.51691486750285398</v>
      </c>
      <c r="AE535" s="15">
        <f>ABS(AD535)</f>
        <v>0.51691486750285398</v>
      </c>
      <c r="AF535" s="21">
        <f>AE535/(AA535*10000)</f>
        <v>2.4288893397969896E-3</v>
      </c>
      <c r="AG535" s="17">
        <f>(V535-W535)/(X535*SQRT(Y535))</f>
        <v>1.8630683593076063</v>
      </c>
    </row>
    <row r="536" spans="9:33" x14ac:dyDescent="0.25">
      <c r="I536">
        <f t="shared" ca="1" si="108"/>
        <v>-0.27962961400080649</v>
      </c>
      <c r="J536">
        <f t="shared" ca="1" si="108"/>
        <v>1.5778555356149804</v>
      </c>
      <c r="K536">
        <f t="shared" ca="1" si="108"/>
        <v>0.8994518616413929</v>
      </c>
      <c r="L536" s="2">
        <f t="shared" ca="1" si="101"/>
        <v>1.04397845303157E-2</v>
      </c>
      <c r="M536" s="2">
        <f t="shared" ca="1" si="102"/>
        <v>5.4982181943325117E-2</v>
      </c>
      <c r="N536" s="6">
        <f t="shared" ca="1" si="103"/>
        <v>1.019466688476575E-2</v>
      </c>
      <c r="O536" s="3">
        <f t="shared" ca="1" si="104"/>
        <v>6.7644774363484359</v>
      </c>
      <c r="P536" s="11">
        <f t="shared" ca="1" si="105"/>
        <v>5.0915982951574474E-4</v>
      </c>
      <c r="Q536" s="22">
        <f t="shared" ca="1" si="109"/>
        <v>4.6488389724964739E-2</v>
      </c>
      <c r="R536" s="22">
        <f t="shared" ca="1" si="110"/>
        <v>0.25306017243105505</v>
      </c>
      <c r="S536" s="12">
        <f t="shared" ca="1" si="106"/>
        <v>7.0304047982533977E-4</v>
      </c>
      <c r="T536" s="16">
        <f t="shared" ca="1" si="107"/>
        <v>-1.6798999710467519</v>
      </c>
      <c r="V536" s="8">
        <v>4.4816575009324199E-2</v>
      </c>
      <c r="W536" s="8">
        <v>4.0752976947414201E-3</v>
      </c>
      <c r="X536" s="9">
        <v>4.3307230954607104E-3</v>
      </c>
      <c r="Y536" s="10">
        <v>4.1871626046931496</v>
      </c>
      <c r="Z536" s="13">
        <v>4.1496181644777697E-2</v>
      </c>
      <c r="AA536" s="13">
        <v>4.0741281116648501E-2</v>
      </c>
      <c r="AB536" s="13">
        <v>-7.54900528129216E-4</v>
      </c>
      <c r="AC536" s="13" t="s">
        <v>24</v>
      </c>
      <c r="AD536" s="15">
        <f>10000*AB536</f>
        <v>-7.5490052812921604</v>
      </c>
      <c r="AE536" s="15">
        <f>ABS(AD536)</f>
        <v>7.5490052812921604</v>
      </c>
      <c r="AF536" s="21">
        <f>AE536/(AA536*10000)</f>
        <v>1.8529130833363355E-2</v>
      </c>
      <c r="AG536" s="17">
        <f>(V536-W536)/(X536*SQRT(Y536))</f>
        <v>4.5974213833667816</v>
      </c>
    </row>
    <row r="537" spans="9:33" x14ac:dyDescent="0.25">
      <c r="I537">
        <f t="shared" ca="1" si="108"/>
        <v>0.82966626581682734</v>
      </c>
      <c r="J537">
        <f t="shared" ca="1" si="108"/>
        <v>-0.21684631929836315</v>
      </c>
      <c r="K537">
        <f t="shared" ca="1" si="108"/>
        <v>-0.26328243527158779</v>
      </c>
      <c r="L537" s="2">
        <f t="shared" ca="1" si="101"/>
        <v>2.8157347730739676E-2</v>
      </c>
      <c r="M537" s="2">
        <f t="shared" ca="1" si="102"/>
        <v>1.1042804388684048E-2</v>
      </c>
      <c r="N537" s="6">
        <f t="shared" ca="1" si="103"/>
        <v>4.4458079370887004E-3</v>
      </c>
      <c r="O537" s="3">
        <f t="shared" ca="1" si="104"/>
        <v>4.0216586937824301</v>
      </c>
      <c r="P537" s="11">
        <f t="shared" ca="1" si="105"/>
        <v>1.7208191611577311E-2</v>
      </c>
      <c r="Q537" s="22">
        <f t="shared" ca="1" si="109"/>
        <v>0.97254613338116602</v>
      </c>
      <c r="R537" s="22">
        <f t="shared" ca="1" si="110"/>
        <v>0.12675056314864935</v>
      </c>
      <c r="S537" s="12">
        <f t="shared" ca="1" si="106"/>
        <v>7.9488921446165296E-5</v>
      </c>
      <c r="T537" s="16">
        <f t="shared" ca="1" si="107"/>
        <v>1.9196056231897345</v>
      </c>
      <c r="V537" s="8">
        <v>2.2057801072312599E-2</v>
      </c>
      <c r="W537" s="8">
        <v>9.4786769939608408E-3</v>
      </c>
      <c r="X537" s="9">
        <v>1.6044392092700598E-2</v>
      </c>
      <c r="Y537" s="10">
        <v>11.478093471236599</v>
      </c>
      <c r="Z537" s="13">
        <v>2.7364381236843101E-2</v>
      </c>
      <c r="AA537" s="13">
        <v>2.85530842266239E-2</v>
      </c>
      <c r="AB537" s="13">
        <v>1.18870298978083E-3</v>
      </c>
      <c r="AC537" s="13" t="s">
        <v>24</v>
      </c>
      <c r="AD537" s="15">
        <f>10000*AB537</f>
        <v>11.887029897808301</v>
      </c>
      <c r="AE537" s="15">
        <f>ABS(AD537)</f>
        <v>11.887029897808301</v>
      </c>
      <c r="AF537" s="21">
        <f>AE537/(AA537*10000)</f>
        <v>4.1631334126505382E-2</v>
      </c>
      <c r="AG537" s="17">
        <f>(V537-W537)/(X537*SQRT(Y537))</f>
        <v>0.23141539952964515</v>
      </c>
    </row>
    <row r="538" spans="9:33" x14ac:dyDescent="0.25">
      <c r="I538">
        <f t="shared" ca="1" si="108"/>
        <v>0.91357827054299412</v>
      </c>
      <c r="J538">
        <f t="shared" ca="1" si="108"/>
        <v>-0.2209069339025887</v>
      </c>
      <c r="K538">
        <f t="shared" ca="1" si="108"/>
        <v>0.15840279427406401</v>
      </c>
      <c r="L538" s="2">
        <f t="shared" ca="1" si="101"/>
        <v>3.0351972884799898E-2</v>
      </c>
      <c r="M538" s="2">
        <f t="shared" ca="1" si="102"/>
        <v>1.1002770505156792E-2</v>
      </c>
      <c r="N538" s="6">
        <f t="shared" ca="1" si="103"/>
        <v>4.3444365906852361E-3</v>
      </c>
      <c r="O538" s="3">
        <f t="shared" ca="1" si="104"/>
        <v>4.8563046839401851</v>
      </c>
      <c r="P538" s="11">
        <f t="shared" ca="1" si="105"/>
        <v>1.9426019562783284E-2</v>
      </c>
      <c r="Q538" s="22">
        <f t="shared" ca="1" si="109"/>
        <v>0.97836260484494364</v>
      </c>
      <c r="R538" s="22">
        <f t="shared" ca="1" si="110"/>
        <v>0.11405012148779471</v>
      </c>
      <c r="S538" s="12">
        <f t="shared" ca="1" si="106"/>
        <v>9.1658522478673765E-5</v>
      </c>
      <c r="T538" s="16">
        <f t="shared" ca="1" si="107"/>
        <v>2.0210480596125104</v>
      </c>
      <c r="V538" s="8">
        <v>1.67186161662417E-2</v>
      </c>
      <c r="W538" s="8">
        <v>8.1343749011238906E-3</v>
      </c>
      <c r="X538" s="9">
        <v>1.36260686611481E-2</v>
      </c>
      <c r="Y538" s="10">
        <v>8.2637161288158296</v>
      </c>
      <c r="Z538" s="13">
        <v>2.04454568527008E-2</v>
      </c>
      <c r="AA538" s="13">
        <v>2.0292618319589499E-2</v>
      </c>
      <c r="AB538" s="13">
        <v>-1.5283853311129299E-4</v>
      </c>
      <c r="AC538" s="13" t="s">
        <v>24</v>
      </c>
      <c r="AD538" s="15">
        <f>10000*AB538</f>
        <v>-1.5283853311129298</v>
      </c>
      <c r="AE538" s="15">
        <f>ABS(AD538)</f>
        <v>1.5283853311129298</v>
      </c>
      <c r="AF538" s="21">
        <f>AE538/(AA538*10000)</f>
        <v>7.5317305388703905E-3</v>
      </c>
      <c r="AG538" s="17">
        <f>(V538-W538)/(X538*SQRT(Y538))</f>
        <v>0.21915109611667138</v>
      </c>
    </row>
    <row r="539" spans="9:33" x14ac:dyDescent="0.25">
      <c r="I539">
        <f t="shared" ca="1" si="108"/>
        <v>0.1194932616861937</v>
      </c>
      <c r="J539">
        <f t="shared" ca="1" si="108"/>
        <v>-4.2593822062678158E-2</v>
      </c>
      <c r="K539">
        <f t="shared" ca="1" si="108"/>
        <v>1.3256634769924824</v>
      </c>
      <c r="L539" s="2">
        <f t="shared" ca="1" si="101"/>
        <v>1.4918622965033237E-2</v>
      </c>
      <c r="M539" s="2">
        <f t="shared" ca="1" si="102"/>
        <v>1.2905262848644674E-2</v>
      </c>
      <c r="N539" s="6">
        <f t="shared" ca="1" si="103"/>
        <v>7.817795021522812E-3</v>
      </c>
      <c r="O539" s="3">
        <f t="shared" ca="1" si="104"/>
        <v>8.184913497937643</v>
      </c>
      <c r="P539" s="11">
        <f t="shared" ca="1" si="105"/>
        <v>9.9656124069531036E-3</v>
      </c>
      <c r="Q539" s="22">
        <f t="shared" ca="1" si="109"/>
        <v>0.53586360836868452</v>
      </c>
      <c r="R539" s="22">
        <f t="shared" ca="1" si="110"/>
        <v>1.136730493134432</v>
      </c>
      <c r="S539" s="12">
        <f t="shared" ca="1" si="106"/>
        <v>5.0024488017706573E-4</v>
      </c>
      <c r="T539" s="16">
        <f t="shared" ca="1" si="107"/>
        <v>9.001816070386931E-2</v>
      </c>
      <c r="V539" s="8">
        <v>0.15941759375362</v>
      </c>
      <c r="W539" s="8">
        <v>1.39736901585997E-2</v>
      </c>
      <c r="X539" s="9">
        <v>2.15200750641717E-3</v>
      </c>
      <c r="Y539" s="10">
        <v>7.3440841794088998</v>
      </c>
      <c r="Z539" s="13">
        <v>0.14555595271677799</v>
      </c>
      <c r="AA539" s="13">
        <v>0.14544390359501999</v>
      </c>
      <c r="AB539" s="13">
        <v>-1.12049121757606E-4</v>
      </c>
      <c r="AC539" s="13" t="s">
        <v>24</v>
      </c>
      <c r="AD539" s="15">
        <f>10000*AB539</f>
        <v>-1.12049121757606</v>
      </c>
      <c r="AE539" s="15">
        <f>ABS(AD539)</f>
        <v>1.12049121757606</v>
      </c>
      <c r="AF539" s="21">
        <f>AE539/(AA539*10000)</f>
        <v>7.7039407625912042E-4</v>
      </c>
      <c r="AG539" s="17">
        <f>(V539-W539)/(X539*SQRT(Y539))</f>
        <v>24.939222919519707</v>
      </c>
    </row>
    <row r="540" spans="9:33" x14ac:dyDescent="0.25">
      <c r="I540">
        <f t="shared" ca="1" si="108"/>
        <v>-1.0133547254344699</v>
      </c>
      <c r="J540">
        <f t="shared" ca="1" si="108"/>
        <v>-2.5200828060325895</v>
      </c>
      <c r="K540">
        <f t="shared" ca="1" si="108"/>
        <v>-0.47203100005701204</v>
      </c>
      <c r="L540" s="2">
        <f t="shared" ca="1" si="101"/>
        <v>5.4160147173889254E-3</v>
      </c>
      <c r="M540" s="2">
        <f t="shared" ca="1" si="102"/>
        <v>1.4073404087321985E-3</v>
      </c>
      <c r="N540" s="6">
        <f t="shared" ca="1" si="103"/>
        <v>1.495873235050362E-2</v>
      </c>
      <c r="O540" s="3">
        <f t="shared" ca="1" si="104"/>
        <v>3.6632078735088998</v>
      </c>
      <c r="P540" s="11">
        <f t="shared" ca="1" si="105"/>
        <v>1.3537941461247286E-2</v>
      </c>
      <c r="Q540" s="22">
        <f t="shared" ca="1" si="109"/>
        <v>0.55567601137090472</v>
      </c>
      <c r="R540" s="22">
        <f t="shared" ca="1" si="110"/>
        <v>0.75610800738386807</v>
      </c>
      <c r="S540" s="12">
        <f t="shared" ca="1" si="106"/>
        <v>8.1969285069503689E-4</v>
      </c>
      <c r="T540" s="16">
        <f t="shared" ca="1" si="107"/>
        <v>0.14001520451822014</v>
      </c>
      <c r="V540" s="8">
        <v>2.7430548112969098E-3</v>
      </c>
      <c r="W540" s="8">
        <v>5.9321184954925802E-3</v>
      </c>
      <c r="X540" s="9">
        <v>9.93582485994602E-3</v>
      </c>
      <c r="Y540" s="10">
        <v>2.8881187164975599</v>
      </c>
      <c r="Z540" s="13">
        <v>5.2714413216254996E-3</v>
      </c>
      <c r="AA540" s="13">
        <v>5.2615557997072199E-3</v>
      </c>
      <c r="AB540" s="13">
        <v>-9.8855219182744994E-6</v>
      </c>
      <c r="AC540" s="13" t="s">
        <v>24</v>
      </c>
      <c r="AD540" s="15">
        <f>10000*AB540</f>
        <v>-9.8855219182744994E-2</v>
      </c>
      <c r="AE540" s="15">
        <f>ABS(AD540)</f>
        <v>9.8855219182744994E-2</v>
      </c>
      <c r="AF540" s="21">
        <f>AE540/(AA540*10000)</f>
        <v>1.8788210739539397E-3</v>
      </c>
      <c r="AG540" s="17">
        <f>(V540-W540)/(X540*SQRT(Y540))</f>
        <v>-0.18886511349371934</v>
      </c>
    </row>
    <row r="541" spans="9:33" x14ac:dyDescent="0.25">
      <c r="I541">
        <f t="shared" ca="1" si="108"/>
        <v>0.6754076085235694</v>
      </c>
      <c r="J541">
        <f t="shared" ca="1" si="108"/>
        <v>-0.83847349754069678</v>
      </c>
      <c r="K541">
        <f t="shared" ca="1" si="108"/>
        <v>1.2370170648872651</v>
      </c>
      <c r="L541" s="2">
        <f t="shared" ca="1" si="101"/>
        <v>2.452848765818744E-2</v>
      </c>
      <c r="M541" s="2">
        <f t="shared" ca="1" si="102"/>
        <v>6.3330298974447587E-3</v>
      </c>
      <c r="N541" s="6">
        <f t="shared" ca="1" si="103"/>
        <v>1.7564154717206168E-2</v>
      </c>
      <c r="O541" s="3">
        <f t="shared" ca="1" si="104"/>
        <v>7.8667794625243017</v>
      </c>
      <c r="P541" s="11">
        <f t="shared" ca="1" si="105"/>
        <v>3.0076550947715198E-2</v>
      </c>
      <c r="Q541" s="22">
        <f t="shared" ca="1" si="109"/>
        <v>0.64406629705839014</v>
      </c>
      <c r="R541" s="22">
        <f t="shared" ca="1" si="110"/>
        <v>1.0451667125482558</v>
      </c>
      <c r="S541" s="12">
        <f t="shared" ca="1" si="106"/>
        <v>2.4268977741181558E-3</v>
      </c>
      <c r="T541" s="16">
        <f t="shared" ca="1" si="107"/>
        <v>0.3693492694516764</v>
      </c>
      <c r="V541" s="8">
        <v>5.5876422686221901E-2</v>
      </c>
      <c r="W541" s="8">
        <v>2.1710620220683499E-2</v>
      </c>
      <c r="X541" s="9">
        <v>1.6152794835575499E-2</v>
      </c>
      <c r="Y541" s="10">
        <v>4.3008216772636301</v>
      </c>
      <c r="Z541" s="13">
        <v>3.82370113786831E-2</v>
      </c>
      <c r="AA541" s="13">
        <v>3.6852436327990401E-2</v>
      </c>
      <c r="AB541" s="13">
        <v>-1.38457505069266E-3</v>
      </c>
      <c r="AC541" s="13" t="s">
        <v>24</v>
      </c>
      <c r="AD541" s="15">
        <f>10000*AB541</f>
        <v>-13.845750506926601</v>
      </c>
      <c r="AE541" s="15">
        <f>ABS(AD541)</f>
        <v>13.845750506926601</v>
      </c>
      <c r="AF541" s="21">
        <f>AE541/(AA541*10000)</f>
        <v>3.7570787406558483E-2</v>
      </c>
      <c r="AG541" s="17">
        <f>(V541-W541)/(X541*SQRT(Y541))</f>
        <v>1.0199249848000094</v>
      </c>
    </row>
    <row r="542" spans="9:33" x14ac:dyDescent="0.25">
      <c r="I542">
        <f t="shared" ca="1" si="108"/>
        <v>-0.56906887219650748</v>
      </c>
      <c r="J542">
        <f t="shared" ca="1" si="108"/>
        <v>-1.0786853584237106</v>
      </c>
      <c r="K542">
        <f t="shared" ca="1" si="108"/>
        <v>-6.3653723264473466E-2</v>
      </c>
      <c r="L542" s="2">
        <f t="shared" ca="1" si="101"/>
        <v>8.0586141553368427E-3</v>
      </c>
      <c r="M542" s="2">
        <f t="shared" ca="1" si="102"/>
        <v>5.1086069700294768E-3</v>
      </c>
      <c r="N542" s="6">
        <f t="shared" ca="1" si="103"/>
        <v>1.8089591347992325E-2</v>
      </c>
      <c r="O542" s="3">
        <f t="shared" ca="1" si="104"/>
        <v>4.3972137512244061</v>
      </c>
      <c r="P542" s="11">
        <f t="shared" ca="1" si="105"/>
        <v>1.6653832779118961E-2</v>
      </c>
      <c r="Q542" s="22">
        <f t="shared" ca="1" si="109"/>
        <v>0.53099402672554241</v>
      </c>
      <c r="R542" s="22">
        <f t="shared" ca="1" si="110"/>
        <v>0.83403744698731364</v>
      </c>
      <c r="S542" s="12">
        <f t="shared" ca="1" si="106"/>
        <v>1.4389148331807435E-3</v>
      </c>
      <c r="T542" s="16">
        <f t="shared" ca="1" si="107"/>
        <v>7.7768823513361132E-2</v>
      </c>
      <c r="V542" s="8">
        <v>3.3990016751971303E-2</v>
      </c>
      <c r="W542" s="8">
        <v>4.1691216610817896E-3</v>
      </c>
      <c r="X542" s="9">
        <v>1.20663397997569E-2</v>
      </c>
      <c r="Y542" s="10">
        <v>10.6638685195839</v>
      </c>
      <c r="Z542" s="13">
        <v>3.7766899700342797E-2</v>
      </c>
      <c r="AA542" s="13">
        <v>3.4928757450173403E-2</v>
      </c>
      <c r="AB542" s="13">
        <v>-2.83814225016942E-3</v>
      </c>
      <c r="AC542" s="13" t="s">
        <v>24</v>
      </c>
      <c r="AD542" s="15">
        <f>10000*AB542</f>
        <v>-28.3814225016942</v>
      </c>
      <c r="AE542" s="15">
        <f>ABS(AD542)</f>
        <v>28.3814225016942</v>
      </c>
      <c r="AF542" s="21">
        <f>AE542/(AA542*10000)</f>
        <v>8.1255173597803723E-2</v>
      </c>
      <c r="AG542" s="17">
        <f>(V542-W542)/(X542*SQRT(Y542))</f>
        <v>0.7568115174477007</v>
      </c>
    </row>
    <row r="543" spans="9:33" x14ac:dyDescent="0.25">
      <c r="I543">
        <f t="shared" ca="1" si="108"/>
        <v>9.8051236572431602E-2</v>
      </c>
      <c r="J543">
        <f t="shared" ca="1" si="108"/>
        <v>0.9571578000900216</v>
      </c>
      <c r="K543">
        <f t="shared" ca="1" si="108"/>
        <v>-0.23614063968785501</v>
      </c>
      <c r="L543" s="2">
        <f t="shared" ca="1" si="101"/>
        <v>1.4635234827947546E-2</v>
      </c>
      <c r="M543" s="2">
        <f t="shared" ca="1" si="102"/>
        <v>3.1558413835980445E-2</v>
      </c>
      <c r="N543" s="6">
        <f t="shared" ca="1" si="103"/>
        <v>1.4098469982304013E-2</v>
      </c>
      <c r="O543" s="3">
        <f t="shared" ca="1" si="104"/>
        <v>4.0707717796024623</v>
      </c>
      <c r="P543" s="11">
        <f t="shared" ca="1" si="105"/>
        <v>4.8375573380453878E-3</v>
      </c>
      <c r="Q543" s="22">
        <f t="shared" ca="1" si="109"/>
        <v>0.27594251365890354</v>
      </c>
      <c r="R543" s="22">
        <f t="shared" ca="1" si="110"/>
        <v>0.67435557933271928</v>
      </c>
      <c r="S543" s="12">
        <f t="shared" ca="1" si="106"/>
        <v>8.0913450748162853E-4</v>
      </c>
      <c r="T543" s="16">
        <f t="shared" ca="1" si="107"/>
        <v>-0.59493783231750352</v>
      </c>
      <c r="V543" s="8">
        <v>3.2569082404024798E-3</v>
      </c>
      <c r="W543" s="8">
        <v>9.4169009209234492E-3</v>
      </c>
      <c r="X543" s="9">
        <v>1.8935117087122699E-2</v>
      </c>
      <c r="Y543" s="10">
        <v>2.0462508323722401</v>
      </c>
      <c r="Z543" s="13">
        <v>9.7048400938264407E-3</v>
      </c>
      <c r="AA543" s="13">
        <v>8.0040625000466405E-3</v>
      </c>
      <c r="AB543" s="13">
        <v>-1.70077759377979E-3</v>
      </c>
      <c r="AC543" s="13" t="s">
        <v>24</v>
      </c>
      <c r="AD543" s="15">
        <f>10000*AB543</f>
        <v>-17.007775937797899</v>
      </c>
      <c r="AE543" s="15">
        <f>ABS(AD543)</f>
        <v>17.007775937797899</v>
      </c>
      <c r="AF543" s="21">
        <f>AE543/(AA543*10000)</f>
        <v>0.21248929450137091</v>
      </c>
      <c r="AG543" s="17">
        <f>(V543-W543)/(X543*SQRT(Y543))</f>
        <v>-0.22742215297090829</v>
      </c>
    </row>
    <row r="544" spans="9:33" x14ac:dyDescent="0.25">
      <c r="I544">
        <f t="shared" ca="1" si="108"/>
        <v>1.060563398973406</v>
      </c>
      <c r="J544">
        <f t="shared" ca="1" si="108"/>
        <v>-1.1812690128152805</v>
      </c>
      <c r="K544">
        <f t="shared" ca="1" si="108"/>
        <v>1.3319933600902463</v>
      </c>
      <c r="L544" s="2">
        <f t="shared" ca="1" si="101"/>
        <v>3.4616450441986898E-2</v>
      </c>
      <c r="M544" s="2">
        <f t="shared" ca="1" si="102"/>
        <v>4.6607349421335436E-3</v>
      </c>
      <c r="N544" s="6">
        <f t="shared" ca="1" si="103"/>
        <v>1.8471324758577455E-2</v>
      </c>
      <c r="O544" s="3">
        <f t="shared" ca="1" si="104"/>
        <v>8.2081162569138151</v>
      </c>
      <c r="P544" s="11">
        <f t="shared" ca="1" si="105"/>
        <v>3.9384738390357631E-2</v>
      </c>
      <c r="Q544" s="22">
        <f t="shared" ca="1" si="109"/>
        <v>0.71432236758413792</v>
      </c>
      <c r="R544" s="22">
        <f t="shared" ca="1" si="110"/>
        <v>0.9737634418166522</v>
      </c>
      <c r="S544" s="12">
        <f t="shared" ca="1" si="106"/>
        <v>2.8005258587463838E-3</v>
      </c>
      <c r="T544" s="16">
        <f t="shared" ca="1" si="107"/>
        <v>0.56605665900609026</v>
      </c>
      <c r="V544" s="8">
        <v>5.2929952875805496E-3</v>
      </c>
      <c r="W544" s="8">
        <v>3.8243308715692498E-3</v>
      </c>
      <c r="X544" s="9">
        <v>3.1604740883807401E-3</v>
      </c>
      <c r="Y544" s="10">
        <v>3.33935415136472</v>
      </c>
      <c r="Z544" s="13">
        <v>4.62984318380076E-3</v>
      </c>
      <c r="AA544" s="13">
        <v>3.11248954293788E-3</v>
      </c>
      <c r="AB544" s="13">
        <v>-1.5173536408628801E-3</v>
      </c>
      <c r="AC544" s="13" t="s">
        <v>24</v>
      </c>
      <c r="AD544" s="15">
        <f>10000*AB544</f>
        <v>-15.1735364086288</v>
      </c>
      <c r="AE544" s="15">
        <f>ABS(AD544)</f>
        <v>15.1735364086288</v>
      </c>
      <c r="AF544" s="21">
        <f>AE544/(AA544*10000)</f>
        <v>0.48750481565655301</v>
      </c>
      <c r="AG544" s="17">
        <f>(V544-W544)/(X544*SQRT(Y544))</f>
        <v>0.25429574795763843</v>
      </c>
    </row>
    <row r="545" spans="9:33" x14ac:dyDescent="0.25">
      <c r="I545">
        <f t="shared" ca="1" si="108"/>
        <v>0.5908404591095392</v>
      </c>
      <c r="J545">
        <f t="shared" ca="1" si="108"/>
        <v>-2.3118704475978236</v>
      </c>
      <c r="K545">
        <f t="shared" ca="1" si="108"/>
        <v>0.88144343952087156</v>
      </c>
      <c r="L545" s="2">
        <f t="shared" ca="1" si="101"/>
        <v>2.2741604531927681E-2</v>
      </c>
      <c r="M545" s="2">
        <f t="shared" ca="1" si="102"/>
        <v>1.6954233660980054E-3</v>
      </c>
      <c r="N545" s="6">
        <f t="shared" ca="1" si="103"/>
        <v>1.7946651581960415E-2</v>
      </c>
      <c r="O545" s="3">
        <f t="shared" ca="1" si="104"/>
        <v>6.7102177515446968</v>
      </c>
      <c r="P545" s="11">
        <f t="shared" ca="1" si="105"/>
        <v>3.0938308818689173E-2</v>
      </c>
      <c r="Q545" s="22">
        <f t="shared" ca="1" si="109"/>
        <v>0.67462176602091883</v>
      </c>
      <c r="R545" s="22">
        <f t="shared" ca="1" si="110"/>
        <v>0.9327699284822436</v>
      </c>
      <c r="S545" s="12">
        <f t="shared" ca="1" si="106"/>
        <v>2.1612423870777326E-3</v>
      </c>
      <c r="T545" s="16">
        <f t="shared" ca="1" si="107"/>
        <v>0.45271154112061013</v>
      </c>
      <c r="V545" s="8">
        <v>3.6711566178976099E-2</v>
      </c>
      <c r="W545" s="8">
        <v>2.0891151772014799E-2</v>
      </c>
      <c r="X545" s="9">
        <v>8.8988319669729002E-4</v>
      </c>
      <c r="Y545" s="10">
        <v>4.96662516487494</v>
      </c>
      <c r="Z545" s="13">
        <v>1.5391553813046899E-2</v>
      </c>
      <c r="AA545" s="13">
        <v>1.5820414406961199E-2</v>
      </c>
      <c r="AB545" s="13">
        <v>4.2886059391435599E-4</v>
      </c>
      <c r="AC545" s="13" t="s">
        <v>24</v>
      </c>
      <c r="AD545" s="15">
        <f>10000*AB545</f>
        <v>4.2886059391435598</v>
      </c>
      <c r="AE545" s="15">
        <f>ABS(AD545)</f>
        <v>4.2886059391435598</v>
      </c>
      <c r="AF545" s="21">
        <f>AE545/(AA545*10000)</f>
        <v>2.7108050578349668E-2</v>
      </c>
      <c r="AG545" s="17">
        <f>(V545-W545)/(X545*SQRT(Y545))</f>
        <v>7.9772675262700066</v>
      </c>
    </row>
    <row r="546" spans="9:33" x14ac:dyDescent="0.25">
      <c r="I546">
        <f t="shared" ca="1" si="108"/>
        <v>-3.7359651898823711E-2</v>
      </c>
      <c r="J546">
        <f t="shared" ca="1" si="108"/>
        <v>0.56221982169777995</v>
      </c>
      <c r="K546">
        <f t="shared" ca="1" si="108"/>
        <v>1.3546484729001094</v>
      </c>
      <c r="L546" s="2">
        <f t="shared" ca="1" si="101"/>
        <v>1.2965821566981325E-2</v>
      </c>
      <c r="M546" s="2">
        <f t="shared" ca="1" si="102"/>
        <v>2.2166828714590012E-2</v>
      </c>
      <c r="N546" s="6">
        <f t="shared" ca="1" si="103"/>
        <v>1.0271139363868517E-2</v>
      </c>
      <c r="O546" s="3">
        <f t="shared" ca="1" si="104"/>
        <v>8.2917009300743789</v>
      </c>
      <c r="P546" s="11">
        <f t="shared" ca="1" si="105"/>
        <v>7.7650459124299935E-3</v>
      </c>
      <c r="Q546" s="22">
        <f t="shared" ca="1" si="109"/>
        <v>0.37786368364169387</v>
      </c>
      <c r="R546" s="22">
        <f t="shared" ca="1" si="110"/>
        <v>1.0945010059920821</v>
      </c>
      <c r="S546" s="12">
        <f t="shared" ca="1" si="106"/>
        <v>8.7474380060328135E-4</v>
      </c>
      <c r="T546" s="16">
        <f t="shared" ca="1" si="107"/>
        <v>-0.3110963612779355</v>
      </c>
      <c r="V546" s="8">
        <v>8.9348206402304602E-3</v>
      </c>
      <c r="W546" s="8">
        <v>2.04506927279825E-2</v>
      </c>
      <c r="X546" s="9">
        <v>4.8016778331955801E-3</v>
      </c>
      <c r="Y546" s="10">
        <v>7.7511778567408696</v>
      </c>
      <c r="Z546" s="13">
        <v>2.5184264405869101E-3</v>
      </c>
      <c r="AA546" s="13">
        <v>1.44017662085341E-3</v>
      </c>
      <c r="AB546" s="13">
        <v>-1.0782498197334899E-3</v>
      </c>
      <c r="AC546" s="13" t="s">
        <v>24</v>
      </c>
      <c r="AD546" s="15">
        <f>10000*AB546</f>
        <v>-10.782498197334899</v>
      </c>
      <c r="AE546" s="15">
        <f>ABS(AD546)</f>
        <v>10.782498197334899</v>
      </c>
      <c r="AF546" s="21">
        <f>AE546/(AA546*10000)</f>
        <v>0.74869276734581913</v>
      </c>
      <c r="AG546" s="17">
        <f>(V546-W546)/(X546*SQRT(Y546))</f>
        <v>-0.86142994245311899</v>
      </c>
    </row>
    <row r="547" spans="9:33" x14ac:dyDescent="0.25">
      <c r="I547">
        <f t="shared" ca="1" si="108"/>
        <v>-0.95141205426024589</v>
      </c>
      <c r="J547">
        <f t="shared" ca="1" si="108"/>
        <v>-1.5683472490391426E-2</v>
      </c>
      <c r="K547">
        <f t="shared" ca="1" si="108"/>
        <v>-2.0481786536467106</v>
      </c>
      <c r="L547" s="2">
        <f t="shared" ca="1" si="101"/>
        <v>5.7245472444751909E-3</v>
      </c>
      <c r="M547" s="2">
        <f t="shared" ca="1" si="102"/>
        <v>1.321965251535641E-2</v>
      </c>
      <c r="N547" s="6">
        <f t="shared" ca="1" si="103"/>
        <v>7.4607974470270099E-3</v>
      </c>
      <c r="O547" s="3">
        <f t="shared" ca="1" si="104"/>
        <v>1.8102493034588347</v>
      </c>
      <c r="P547" s="11">
        <f t="shared" ca="1" si="105"/>
        <v>1.3242890297970689E-3</v>
      </c>
      <c r="Q547" s="22">
        <f t="shared" ca="1" si="109"/>
        <v>0.22763419908663093</v>
      </c>
      <c r="R547" s="22">
        <f t="shared" ca="1" si="110"/>
        <v>0.40618061765122337</v>
      </c>
      <c r="S547" s="12">
        <f t="shared" ca="1" si="106"/>
        <v>1.0076480947019045E-4</v>
      </c>
      <c r="T547" s="16">
        <f t="shared" ca="1" si="107"/>
        <v>-0.74666069977553218</v>
      </c>
      <c r="V547" s="8">
        <v>6.8395444503010399E-3</v>
      </c>
      <c r="W547" s="8">
        <v>7.5285145857372296E-3</v>
      </c>
      <c r="X547" s="9">
        <v>6.6340009167419004E-3</v>
      </c>
      <c r="Y547" s="10">
        <v>3.3334596137349499</v>
      </c>
      <c r="Z547" s="13">
        <v>4.8762348182418503E-3</v>
      </c>
      <c r="AA547" s="13">
        <v>4.4953998625999903E-3</v>
      </c>
      <c r="AB547" s="13">
        <v>-3.8083495564186499E-4</v>
      </c>
      <c r="AC547" s="13" t="s">
        <v>24</v>
      </c>
      <c r="AD547" s="15">
        <f>10000*AB547</f>
        <v>-3.80834955641865</v>
      </c>
      <c r="AE547" s="15">
        <f>ABS(AD547)</f>
        <v>3.80834955641865</v>
      </c>
      <c r="AF547" s="21">
        <f>AE547/(AA547*10000)</f>
        <v>8.4716591912160341E-2</v>
      </c>
      <c r="AG547" s="17">
        <f>(V547-W547)/(X547*SQRT(Y547))</f>
        <v>-5.6882316041856937E-2</v>
      </c>
    </row>
    <row r="548" spans="9:33" x14ac:dyDescent="0.25">
      <c r="I548">
        <f t="shared" ca="1" si="108"/>
        <v>0.58391206964337972</v>
      </c>
      <c r="J548">
        <f t="shared" ca="1" si="108"/>
        <v>-0.99716740541493321</v>
      </c>
      <c r="K548">
        <f t="shared" ca="1" si="108"/>
        <v>-0.29540517362255558</v>
      </c>
      <c r="L548" s="2">
        <f t="shared" ca="1" si="101"/>
        <v>2.2601111936456017E-2</v>
      </c>
      <c r="M548" s="2">
        <f t="shared" ca="1" si="102"/>
        <v>5.495000243518915E-3</v>
      </c>
      <c r="N548" s="6">
        <f t="shared" ca="1" si="103"/>
        <v>1.5002709231767537E-2</v>
      </c>
      <c r="O548" s="3">
        <f t="shared" ca="1" si="104"/>
        <v>3.964297652638872</v>
      </c>
      <c r="P548" s="11">
        <f t="shared" ca="1" si="105"/>
        <v>2.2372269150532323E-2</v>
      </c>
      <c r="Q548" s="22">
        <f t="shared" ca="1" si="109"/>
        <v>0.71656326685575134</v>
      </c>
      <c r="R548" s="22">
        <f t="shared" ca="1" si="110"/>
        <v>0.67418875593646976</v>
      </c>
      <c r="S548" s="12">
        <f t="shared" ca="1" si="106"/>
        <v>8.9228920697553545E-4</v>
      </c>
      <c r="T548" s="16">
        <f t="shared" ca="1" si="107"/>
        <v>0.57266215530467435</v>
      </c>
      <c r="V548" s="8">
        <v>3.7585530459682799E-3</v>
      </c>
      <c r="W548" s="8">
        <v>1.8493345639192801E-2</v>
      </c>
      <c r="X548" s="9">
        <v>3.6553816932511198E-3</v>
      </c>
      <c r="Y548" s="10">
        <v>3.34258207418925</v>
      </c>
      <c r="Z548" s="13">
        <v>1.5879830805872401E-3</v>
      </c>
      <c r="AA548" s="13">
        <v>3.22162778519923E-5</v>
      </c>
      <c r="AB548" s="13">
        <v>-1.5557668027352399E-3</v>
      </c>
      <c r="AC548" s="13" t="s">
        <v>24</v>
      </c>
      <c r="AD548" s="15">
        <f>10000*AB548</f>
        <v>-15.557668027352399</v>
      </c>
      <c r="AE548" s="15">
        <f>ABS(AD548)</f>
        <v>15.557668027352399</v>
      </c>
      <c r="AF548" s="21">
        <f>AE548/(AA548*10000)</f>
        <v>48.291326821885761</v>
      </c>
      <c r="AG548" s="17">
        <f>(V548-W548)/(X548*SQRT(Y548))</f>
        <v>-2.20480535340094</v>
      </c>
    </row>
    <row r="549" spans="9:33" x14ac:dyDescent="0.25">
      <c r="I549">
        <f t="shared" ca="1" si="108"/>
        <v>0.2483653554982275</v>
      </c>
      <c r="J549">
        <f t="shared" ca="1" si="108"/>
        <v>-0.46204188986850442</v>
      </c>
      <c r="K549">
        <f t="shared" ca="1" si="108"/>
        <v>0.48380799796330226</v>
      </c>
      <c r="L549" s="2">
        <f t="shared" ca="1" si="101"/>
        <v>1.6741271212763777E-2</v>
      </c>
      <c r="M549" s="2">
        <f t="shared" ca="1" si="102"/>
        <v>8.8681787108057051E-3</v>
      </c>
      <c r="N549" s="6">
        <f t="shared" ca="1" si="103"/>
        <v>4.8914594219774572E-3</v>
      </c>
      <c r="O549" s="3">
        <f t="shared" ca="1" si="104"/>
        <v>5.6170320910496221</v>
      </c>
      <c r="P549" s="11">
        <f t="shared" ca="1" si="105"/>
        <v>9.5888094959097631E-3</v>
      </c>
      <c r="Q549" s="22">
        <f t="shared" ca="1" si="109"/>
        <v>0.75147251526213776</v>
      </c>
      <c r="R549" s="22">
        <f t="shared" ca="1" si="110"/>
        <v>0.75077733530235902</v>
      </c>
      <c r="S549" s="12">
        <f t="shared" ca="1" si="106"/>
        <v>1.3439521775257421E-4</v>
      </c>
      <c r="T549" s="16">
        <f t="shared" ca="1" si="107"/>
        <v>0.67913083023107768</v>
      </c>
      <c r="V549" s="8">
        <v>1.5657993178216201E-2</v>
      </c>
      <c r="W549" s="8">
        <v>3.1526197539113898E-2</v>
      </c>
      <c r="X549" s="9">
        <v>1.0047726767859999E-2</v>
      </c>
      <c r="Y549" s="10">
        <v>11.262386439649401</v>
      </c>
      <c r="Z549" s="13">
        <v>6.98384171514734E-3</v>
      </c>
      <c r="AA549" s="13">
        <v>6.9807403073824303E-3</v>
      </c>
      <c r="AB549" s="13">
        <v>-3.1014077649113899E-6</v>
      </c>
      <c r="AC549" s="13" t="s">
        <v>24</v>
      </c>
      <c r="AD549" s="15">
        <f>10000*AB549</f>
        <v>-3.1014077649113899E-2</v>
      </c>
      <c r="AE549" s="15">
        <f>ABS(AD549)</f>
        <v>3.1014077649113899E-2</v>
      </c>
      <c r="AF549" s="21">
        <f>AE549/(AA549*10000)</f>
        <v>4.4428063906510305E-4</v>
      </c>
      <c r="AG549" s="17">
        <f>(V549-W549)/(X549*SQRT(Y549))</f>
        <v>-0.47059223397837968</v>
      </c>
    </row>
    <row r="550" spans="9:33" x14ac:dyDescent="0.25">
      <c r="I550">
        <f t="shared" ca="1" si="108"/>
        <v>0.89748447218884231</v>
      </c>
      <c r="J550">
        <f t="shared" ca="1" si="108"/>
        <v>-1.5796444599592796</v>
      </c>
      <c r="K550">
        <f t="shared" ca="1" si="108"/>
        <v>0.11062739330354038</v>
      </c>
      <c r="L550" s="2">
        <f t="shared" ca="1" si="101"/>
        <v>2.9918193959849366E-2</v>
      </c>
      <c r="M550" s="2">
        <f t="shared" ca="1" si="102"/>
        <v>3.2636797499173212E-3</v>
      </c>
      <c r="N550" s="6">
        <f t="shared" ca="1" si="103"/>
        <v>3.6847127005467214E-4</v>
      </c>
      <c r="O550" s="3">
        <f t="shared" ca="1" si="104"/>
        <v>4.75364640024896</v>
      </c>
      <c r="P550" s="11">
        <f t="shared" ca="1" si="105"/>
        <v>2.6654514209932045E-2</v>
      </c>
      <c r="Q550" s="22">
        <f t="shared" ca="1" si="109"/>
        <v>1</v>
      </c>
      <c r="R550" s="22">
        <f t="shared" ca="1" si="110"/>
        <v>8.0222939010906974E-240</v>
      </c>
      <c r="S550" s="12">
        <f t="shared" ca="1" si="106"/>
        <v>6.4540769075303796E-7</v>
      </c>
      <c r="T550" s="16">
        <f t="shared" ca="1" si="107"/>
        <v>33.178267446483147</v>
      </c>
      <c r="V550" s="8">
        <v>4.92649938526484E-3</v>
      </c>
      <c r="W550" s="8">
        <v>3.5256713934266E-2</v>
      </c>
      <c r="X550" s="9">
        <v>6.0982733404878397E-3</v>
      </c>
      <c r="Y550" s="10">
        <v>6.8751107498639401</v>
      </c>
      <c r="Z550" s="13">
        <v>1.1092223065257E-3</v>
      </c>
      <c r="AA550" s="13">
        <v>1.7821856108253201E-4</v>
      </c>
      <c r="AB550" s="13">
        <v>-9.3100374544317097E-4</v>
      </c>
      <c r="AC550" s="13" t="s">
        <v>24</v>
      </c>
      <c r="AD550" s="15">
        <f>10000*AB550</f>
        <v>-9.3100374544317095</v>
      </c>
      <c r="AE550" s="15">
        <f>ABS(AD550)</f>
        <v>9.3100374544317095</v>
      </c>
      <c r="AF550" s="21">
        <f>AE550/(AA550*10000)</f>
        <v>5.2239437900748644</v>
      </c>
      <c r="AG550" s="17">
        <f>(V550-W550)/(X550*SQRT(Y550))</f>
        <v>-1.8968314706515099</v>
      </c>
    </row>
    <row r="551" spans="9:33" x14ac:dyDescent="0.25">
      <c r="I551">
        <f t="shared" ca="1" si="108"/>
        <v>1.1567863421839804</v>
      </c>
      <c r="J551">
        <f t="shared" ca="1" si="108"/>
        <v>-0.8470590601345277</v>
      </c>
      <c r="K551">
        <f t="shared" ca="1" si="108"/>
        <v>-0.72234779413079231</v>
      </c>
      <c r="L551" s="2">
        <f t="shared" ca="1" si="101"/>
        <v>3.7727656972008035E-2</v>
      </c>
      <c r="M551" s="2">
        <f t="shared" ca="1" si="102"/>
        <v>6.2845837943365799E-3</v>
      </c>
      <c r="N551" s="6">
        <f t="shared" ca="1" si="103"/>
        <v>1.957150129579277E-2</v>
      </c>
      <c r="O551" s="3">
        <f t="shared" ca="1" si="104"/>
        <v>3.2752498564384669</v>
      </c>
      <c r="P551" s="11">
        <f t="shared" ca="1" si="105"/>
        <v>3.5081061650263451E-2</v>
      </c>
      <c r="Q551" s="22">
        <f t="shared" ca="1" si="109"/>
        <v>0.81265574985751843</v>
      </c>
      <c r="R551" s="22">
        <f t="shared" ca="1" si="110"/>
        <v>0.48686441041119199</v>
      </c>
      <c r="S551" s="12">
        <f t="shared" ca="1" si="106"/>
        <v>1.2545637021561466E-3</v>
      </c>
      <c r="T551" s="16">
        <f t="shared" ca="1" si="107"/>
        <v>0.88772536137806823</v>
      </c>
      <c r="V551" s="8">
        <v>3.0060713320409899E-2</v>
      </c>
      <c r="W551" s="8">
        <v>6.1426159658534204E-3</v>
      </c>
      <c r="X551" s="9">
        <v>1.03170556960536E-2</v>
      </c>
      <c r="Y551" s="10">
        <v>1.7544607075157099</v>
      </c>
      <c r="Z551" s="13">
        <v>2.3330285382346098E-2</v>
      </c>
      <c r="AA551" s="13">
        <v>2.4138986901076399E-2</v>
      </c>
      <c r="AB551" s="13">
        <v>8.0870151873032095E-4</v>
      </c>
      <c r="AC551" s="13" t="s">
        <v>24</v>
      </c>
      <c r="AD551" s="15">
        <f>10000*AB551</f>
        <v>8.0870151873032103</v>
      </c>
      <c r="AE551" s="15">
        <f>ABS(AD551)</f>
        <v>8.0870151873032103</v>
      </c>
      <c r="AF551" s="21">
        <f>AE551/(AA551*10000)</f>
        <v>3.3501883158744312E-2</v>
      </c>
      <c r="AG551" s="17">
        <f>(V551-W551)/(X551*SQRT(Y551))</f>
        <v>1.7502457471910497</v>
      </c>
    </row>
    <row r="552" spans="9:33" x14ac:dyDescent="0.25">
      <c r="I552">
        <f t="shared" ca="1" si="108"/>
        <v>0.64675279706691224</v>
      </c>
      <c r="J552">
        <f t="shared" ca="1" si="108"/>
        <v>1.6196905147774672</v>
      </c>
      <c r="K552">
        <f t="shared" ca="1" si="108"/>
        <v>-1.2946846590402048</v>
      </c>
      <c r="L552" s="2">
        <f t="shared" ca="1" si="101"/>
        <v>2.3907819020564883E-2</v>
      </c>
      <c r="M552" s="2">
        <f t="shared" ca="1" si="102"/>
        <v>5.7078499864099914E-2</v>
      </c>
      <c r="N552" s="6">
        <f t="shared" ca="1" si="103"/>
        <v>1.6940128804211745E-2</v>
      </c>
      <c r="O552" s="3">
        <f t="shared" ca="1" si="104"/>
        <v>2.5356178395255995</v>
      </c>
      <c r="P552" s="11">
        <f t="shared" ca="1" si="105"/>
        <v>1.4234766176775306E-3</v>
      </c>
      <c r="Q552" s="22">
        <f t="shared" ca="1" si="109"/>
        <v>0.1094065338557182</v>
      </c>
      <c r="R552" s="22">
        <f t="shared" ca="1" si="110"/>
        <v>0.29826017811309519</v>
      </c>
      <c r="S552" s="12">
        <f t="shared" ca="1" si="106"/>
        <v>7.2764108864550631E-4</v>
      </c>
      <c r="T552" s="16">
        <f t="shared" ca="1" si="107"/>
        <v>-1.2296903876847431</v>
      </c>
      <c r="V552" s="8">
        <v>1.9111730922017001E-2</v>
      </c>
      <c r="W552" s="8">
        <v>1.7371036788039699E-2</v>
      </c>
      <c r="X552" s="9">
        <v>1.40668823305322E-2</v>
      </c>
      <c r="Y552" s="10">
        <v>2.6822021637921099</v>
      </c>
      <c r="Z552" s="13">
        <v>9.36984505836614E-3</v>
      </c>
      <c r="AA552" s="13">
        <v>1.0087377212272101E-2</v>
      </c>
      <c r="AB552" s="13">
        <v>7.1753215390603299E-4</v>
      </c>
      <c r="AC552" s="13" t="s">
        <v>24</v>
      </c>
      <c r="AD552" s="15">
        <f>10000*AB552</f>
        <v>7.17532153906033</v>
      </c>
      <c r="AE552" s="15">
        <f>ABS(AD552)</f>
        <v>7.17532153906033</v>
      </c>
      <c r="AF552" s="21">
        <f>AE552/(AA552*10000)</f>
        <v>7.1131686543167816E-2</v>
      </c>
      <c r="AG552" s="17">
        <f>(V552-W552)/(X552*SQRT(Y552))</f>
        <v>7.5557722185844917E-2</v>
      </c>
    </row>
    <row r="553" spans="9:33" x14ac:dyDescent="0.25">
      <c r="I553">
        <f t="shared" ca="1" si="108"/>
        <v>-0.49909890611108965</v>
      </c>
      <c r="J553">
        <f t="shared" ca="1" si="108"/>
        <v>1.8256851594577748</v>
      </c>
      <c r="K553">
        <f t="shared" ca="1" si="108"/>
        <v>-8.4373436382357753E-2</v>
      </c>
      <c r="L553" s="2">
        <f t="shared" ca="1" si="101"/>
        <v>8.5790624925726616E-3</v>
      </c>
      <c r="M553" s="2">
        <f t="shared" ca="1" si="102"/>
        <v>6.8626223083279536E-2</v>
      </c>
      <c r="N553" s="6">
        <f t="shared" ca="1" si="103"/>
        <v>1.7088410017952606E-2</v>
      </c>
      <c r="O553" s="3">
        <f t="shared" ca="1" si="104"/>
        <v>4.3566567579486275</v>
      </c>
      <c r="P553" s="11">
        <f t="shared" ca="1" si="105"/>
        <v>6.7897037756506763E-4</v>
      </c>
      <c r="Q553" s="22">
        <f t="shared" ca="1" si="109"/>
        <v>4.6138784728912606E-2</v>
      </c>
      <c r="R553" s="22">
        <f t="shared" ca="1" si="110"/>
        <v>0.20186040655732254</v>
      </c>
      <c r="S553" s="12">
        <f t="shared" ca="1" si="106"/>
        <v>1.2722037075938639E-3</v>
      </c>
      <c r="T553" s="16">
        <f t="shared" ca="1" si="107"/>
        <v>-1.6835039805152323</v>
      </c>
      <c r="V553" s="8">
        <v>8.9489237180780407E-3</v>
      </c>
      <c r="W553" s="8">
        <v>4.6448239630721602E-2</v>
      </c>
      <c r="X553" s="9">
        <v>8.6658177181072205E-3</v>
      </c>
      <c r="Y553" s="10">
        <v>2.70570256137434</v>
      </c>
      <c r="Z553" s="13">
        <v>9.5479732584935505E-4</v>
      </c>
      <c r="AA553" s="13">
        <v>1.8914936269302598E-5</v>
      </c>
      <c r="AB553" s="13">
        <v>-9.35882389580052E-4</v>
      </c>
      <c r="AC553" s="13" t="s">
        <v>24</v>
      </c>
      <c r="AD553" s="15">
        <f>10000*AB553</f>
        <v>-9.3588238958005192</v>
      </c>
      <c r="AE553" s="15">
        <f>ABS(AD553)</f>
        <v>9.3588238958005192</v>
      </c>
      <c r="AF553" s="21">
        <f>AE553/(AA553*10000)</f>
        <v>49.478484952598698</v>
      </c>
      <c r="AG553" s="17">
        <f>(V553-W553)/(X553*SQRT(Y553))</f>
        <v>-2.630714806407489</v>
      </c>
    </row>
    <row r="554" spans="9:33" x14ac:dyDescent="0.25">
      <c r="I554">
        <f t="shared" ca="1" si="108"/>
        <v>2.1481541022459796</v>
      </c>
      <c r="J554">
        <f t="shared" ca="1" si="108"/>
        <v>-0.27898955342063037</v>
      </c>
      <c r="K554">
        <f t="shared" ca="1" si="108"/>
        <v>1.3283012634002141E-2</v>
      </c>
      <c r="L554" s="2">
        <f t="shared" ca="1" si="101"/>
        <v>9.1569634264763139E-2</v>
      </c>
      <c r="M554" s="2">
        <f t="shared" ca="1" si="102"/>
        <v>1.0445762888472772E-2</v>
      </c>
      <c r="N554" s="6">
        <f t="shared" ca="1" si="103"/>
        <v>1.6063883458246504E-2</v>
      </c>
      <c r="O554" s="3">
        <f t="shared" ca="1" si="104"/>
        <v>4.5511422994280535</v>
      </c>
      <c r="P554" s="11">
        <f t="shared" ca="1" si="105"/>
        <v>8.1226733572201781E-2</v>
      </c>
      <c r="Q554" s="22">
        <f t="shared" ca="1" si="109"/>
        <v>0.99103876903063826</v>
      </c>
      <c r="R554" s="22">
        <f t="shared" ca="1" si="110"/>
        <v>5.1658239839703447E-2</v>
      </c>
      <c r="S554" s="12">
        <f t="shared" ca="1" si="106"/>
        <v>1.1744147689931976E-3</v>
      </c>
      <c r="T554" s="16">
        <f t="shared" ca="1" si="107"/>
        <v>2.3672161535617646</v>
      </c>
      <c r="V554" s="8">
        <v>6.7289781653603296E-3</v>
      </c>
      <c r="W554" s="8">
        <v>1.17189867315491E-2</v>
      </c>
      <c r="X554" s="9">
        <v>1.36752111332622E-2</v>
      </c>
      <c r="Y554" s="10">
        <v>3.72604886171619</v>
      </c>
      <c r="Z554" s="13">
        <v>7.6832479075770897E-3</v>
      </c>
      <c r="AA554" s="13">
        <v>8.2235661972401598E-3</v>
      </c>
      <c r="AB554" s="13">
        <v>5.4031828966307198E-4</v>
      </c>
      <c r="AC554" s="13" t="s">
        <v>24</v>
      </c>
      <c r="AD554" s="15">
        <f>10000*AB554</f>
        <v>5.40318289663072</v>
      </c>
      <c r="AE554" s="15">
        <f>ABS(AD554)</f>
        <v>5.40318289663072</v>
      </c>
      <c r="AF554" s="21">
        <f>AE554/(AA554*10000)</f>
        <v>6.5703646897668749E-2</v>
      </c>
      <c r="AG554" s="17">
        <f>(V554-W554)/(X554*SQRT(Y554))</f>
        <v>-0.18903532927260724</v>
      </c>
    </row>
    <row r="555" spans="9:33" x14ac:dyDescent="0.25">
      <c r="I555">
        <f t="shared" ca="1" si="108"/>
        <v>0.35122341712044158</v>
      </c>
      <c r="J555">
        <f t="shared" ca="1" si="108"/>
        <v>0.11144547943195236</v>
      </c>
      <c r="K555">
        <f t="shared" ca="1" si="108"/>
        <v>2.2464333455103729</v>
      </c>
      <c r="L555" s="2">
        <f t="shared" ca="1" si="101"/>
        <v>1.8354523345077079E-2</v>
      </c>
      <c r="M555" s="2">
        <f t="shared" ca="1" si="102"/>
        <v>1.4811621967340267E-2</v>
      </c>
      <c r="N555" s="6">
        <f t="shared" ca="1" si="103"/>
        <v>1.4598817018804743E-2</v>
      </c>
      <c r="O555" s="3">
        <f t="shared" ca="1" si="104"/>
        <v>12.355155754168425</v>
      </c>
      <c r="P555" s="11">
        <f t="shared" ca="1" si="105"/>
        <v>2.2291826838739284E-2</v>
      </c>
      <c r="Q555" s="22">
        <f t="shared" ca="1" si="109"/>
        <v>0.52752215412729875</v>
      </c>
      <c r="R555" s="22">
        <f t="shared" ca="1" si="110"/>
        <v>1.3989399172404366</v>
      </c>
      <c r="S555" s="12">
        <f t="shared" ca="1" si="106"/>
        <v>2.6331982330747841E-3</v>
      </c>
      <c r="T555" s="16">
        <f t="shared" ca="1" si="107"/>
        <v>6.9042623542819481E-2</v>
      </c>
      <c r="V555" s="8">
        <v>3.5712803228119898E-3</v>
      </c>
      <c r="W555" s="8">
        <v>4.3359540954212303E-3</v>
      </c>
      <c r="X555" s="9">
        <v>1.04907841157911E-2</v>
      </c>
      <c r="Y555" s="10">
        <v>2.15828321208771</v>
      </c>
      <c r="Z555" s="13">
        <v>5.9307180661465403E-3</v>
      </c>
      <c r="AA555" s="13">
        <v>5.7737726209166496E-3</v>
      </c>
      <c r="AB555" s="13">
        <v>-1.5694544522989399E-4</v>
      </c>
      <c r="AC555" s="13" t="s">
        <v>24</v>
      </c>
      <c r="AD555" s="15">
        <f>10000*AB555</f>
        <v>-1.56945445229894</v>
      </c>
      <c r="AE555" s="15">
        <f>ABS(AD555)</f>
        <v>1.56945445229894</v>
      </c>
      <c r="AF555" s="21">
        <f>AE555/(AA555*10000)</f>
        <v>2.718247765097774E-2</v>
      </c>
      <c r="AG555" s="17">
        <f>(V555-W555)/(X555*SQRT(Y555))</f>
        <v>-4.9615117972296702E-2</v>
      </c>
    </row>
    <row r="556" spans="9:33" x14ac:dyDescent="0.25">
      <c r="I556">
        <f t="shared" ca="1" si="108"/>
        <v>-1.7403815839623087</v>
      </c>
      <c r="J556">
        <f t="shared" ca="1" si="108"/>
        <v>-1.4011642469148917</v>
      </c>
      <c r="K556">
        <f t="shared" ca="1" si="108"/>
        <v>1.5869267030195109</v>
      </c>
      <c r="L556" s="2">
        <f t="shared" ca="1" si="101"/>
        <v>2.8266369896686179E-3</v>
      </c>
      <c r="M556" s="2">
        <f t="shared" ca="1" si="102"/>
        <v>3.8285757686229104E-3</v>
      </c>
      <c r="N556" s="6">
        <f t="shared" ca="1" si="103"/>
        <v>1.4680934570899777E-2</v>
      </c>
      <c r="O556" s="3">
        <f t="shared" ca="1" si="104"/>
        <v>9.19935257307006</v>
      </c>
      <c r="P556" s="11">
        <f t="shared" ca="1" si="105"/>
        <v>1.7267594429291527E-2</v>
      </c>
      <c r="Q556" s="22">
        <f t="shared" ca="1" si="109"/>
        <v>0.49102401186635364</v>
      </c>
      <c r="R556" s="22">
        <f t="shared" ca="1" si="110"/>
        <v>1.209702988758002</v>
      </c>
      <c r="S556" s="12">
        <f t="shared" ca="1" si="106"/>
        <v>1.9827349870278291E-3</v>
      </c>
      <c r="T556" s="16">
        <f t="shared" ca="1" si="107"/>
        <v>-2.2501364287208798E-2</v>
      </c>
      <c r="V556" s="8">
        <v>1.02263480085445E-2</v>
      </c>
      <c r="W556" s="8">
        <v>2.81081825536065E-2</v>
      </c>
      <c r="X556" s="9">
        <v>1.36938774475466E-3</v>
      </c>
      <c r="Y556" s="10">
        <v>4.6049425773824497</v>
      </c>
      <c r="Z556" s="13">
        <v>1.17463177405438E-3</v>
      </c>
      <c r="AA556" s="13">
        <v>2.675011E-13</v>
      </c>
      <c r="AB556" s="13">
        <v>-1.17463177378688E-3</v>
      </c>
      <c r="AC556" s="13" t="s">
        <v>24</v>
      </c>
      <c r="AD556" s="15">
        <f>10000*AB556</f>
        <v>-11.7463177378688</v>
      </c>
      <c r="AE556" s="15">
        <f>ABS(AD556)</f>
        <v>11.7463177378688</v>
      </c>
      <c r="AF556" s="21">
        <f>AE556/(AA556*10000)</f>
        <v>4391128760.9167957</v>
      </c>
      <c r="AG556" s="17">
        <f>(V556-W556)/(X556*SQRT(Y556))</f>
        <v>-6.0851813534721408</v>
      </c>
    </row>
    <row r="557" spans="9:33" x14ac:dyDescent="0.25">
      <c r="I557">
        <f t="shared" ca="1" si="108"/>
        <v>-0.78386720931532983</v>
      </c>
      <c r="J557">
        <f t="shared" ca="1" si="108"/>
        <v>0.35438930130605156</v>
      </c>
      <c r="K557">
        <f t="shared" ca="1" si="108"/>
        <v>1.7737731815485116</v>
      </c>
      <c r="L557" s="2">
        <f t="shared" ca="1" si="101"/>
        <v>6.6500217637657545E-3</v>
      </c>
      <c r="M557" s="2">
        <f t="shared" ca="1" si="102"/>
        <v>1.8406570639478641E-2</v>
      </c>
      <c r="N557" s="6">
        <f t="shared" ca="1" si="103"/>
        <v>4.4982170905484252E-3</v>
      </c>
      <c r="O557" s="3">
        <f t="shared" ca="1" si="104"/>
        <v>10.001083074265901</v>
      </c>
      <c r="P557" s="11">
        <f t="shared" ca="1" si="105"/>
        <v>1.6317157576635597E-3</v>
      </c>
      <c r="Q557" s="22">
        <f t="shared" ca="1" si="109"/>
        <v>0.20427479063494902</v>
      </c>
      <c r="R557" s="22">
        <f t="shared" ca="1" si="110"/>
        <v>0.89664021025441754</v>
      </c>
      <c r="S557" s="12">
        <f t="shared" ca="1" si="106"/>
        <v>2.0236148481513663E-4</v>
      </c>
      <c r="T557" s="16">
        <f t="shared" ca="1" si="107"/>
        <v>-0.82644874596717122</v>
      </c>
      <c r="V557" s="8">
        <v>2.50789789609419E-3</v>
      </c>
      <c r="W557" s="8">
        <v>1.36071537111403E-2</v>
      </c>
      <c r="X557" s="9">
        <v>1.51861640045704E-2</v>
      </c>
      <c r="Y557" s="10">
        <v>1.93980481732219</v>
      </c>
      <c r="Z557" s="13">
        <v>5.6211849082090501E-3</v>
      </c>
      <c r="AA557" s="13">
        <v>4.0242058409301704E-3</v>
      </c>
      <c r="AB557" s="13">
        <v>-1.5969790672788701E-3</v>
      </c>
      <c r="AC557" s="13" t="s">
        <v>24</v>
      </c>
      <c r="AD557" s="15">
        <f>10000*AB557</f>
        <v>-15.969790672788701</v>
      </c>
      <c r="AE557" s="15">
        <f>ABS(AD557)</f>
        <v>15.969790672788701</v>
      </c>
      <c r="AF557" s="21">
        <f>AE557/(AA557*10000)</f>
        <v>0.39684328545920955</v>
      </c>
      <c r="AG557" s="17">
        <f>(V557-W557)/(X557*SQRT(Y557))</f>
        <v>-0.52476729237974939</v>
      </c>
    </row>
    <row r="558" spans="9:33" x14ac:dyDescent="0.25">
      <c r="I558">
        <f t="shared" ca="1" si="108"/>
        <v>0.93941045495711728</v>
      </c>
      <c r="J558">
        <f t="shared" ca="1" si="108"/>
        <v>0.13837716090569135</v>
      </c>
      <c r="K558">
        <f t="shared" ca="1" si="108"/>
        <v>0.11529552426065288</v>
      </c>
      <c r="L558" s="2">
        <f t="shared" ca="1" si="101"/>
        <v>3.1061419793022328E-2</v>
      </c>
      <c r="M558" s="2">
        <f t="shared" ca="1" si="102"/>
        <v>1.5172742612544267E-2</v>
      </c>
      <c r="N558" s="6">
        <f t="shared" ca="1" si="103"/>
        <v>2.4839925251265225E-3</v>
      </c>
      <c r="O558" s="3">
        <f t="shared" ca="1" si="104"/>
        <v>4.7635807239984853</v>
      </c>
      <c r="P558" s="11">
        <f t="shared" ca="1" si="105"/>
        <v>1.5891318111378946E-2</v>
      </c>
      <c r="Q558" s="22">
        <f t="shared" ca="1" si="109"/>
        <v>0.99830897924350581</v>
      </c>
      <c r="R558" s="22">
        <f t="shared" ca="1" si="110"/>
        <v>1.1879670936129424E-2</v>
      </c>
      <c r="S558" s="12">
        <f t="shared" ca="1" si="106"/>
        <v>2.9392335647615322E-5</v>
      </c>
      <c r="T558" s="16">
        <f t="shared" ca="1" si="107"/>
        <v>2.930695463673247</v>
      </c>
      <c r="V558" s="8">
        <v>2.4190490763041399E-2</v>
      </c>
      <c r="W558" s="8">
        <v>9.1058720672255403E-3</v>
      </c>
      <c r="X558" s="9">
        <v>6.0565651056281996E-3</v>
      </c>
      <c r="Y558" s="10">
        <v>7.2784449623209602</v>
      </c>
      <c r="Z558" s="13">
        <v>1.5745621293715401E-2</v>
      </c>
      <c r="AA558" s="13">
        <v>1.6657071592334701E-2</v>
      </c>
      <c r="AB558" s="13">
        <v>9.1145029861935197E-4</v>
      </c>
      <c r="AC558" s="13" t="s">
        <v>24</v>
      </c>
      <c r="AD558" s="15">
        <f>10000*AB558</f>
        <v>9.1145029861935196</v>
      </c>
      <c r="AE558" s="15">
        <f>ABS(AD558)</f>
        <v>9.1145029861935196</v>
      </c>
      <c r="AF558" s="21">
        <f>AE558/(AA558*10000)</f>
        <v>5.4718519612942391E-2</v>
      </c>
      <c r="AG558" s="17">
        <f>(V558-W558)/(X558*SQRT(Y558))</f>
        <v>0.92318480027539118</v>
      </c>
    </row>
    <row r="559" spans="9:33" x14ac:dyDescent="0.25">
      <c r="I559">
        <f t="shared" ca="1" si="108"/>
        <v>-0.95321385611567788</v>
      </c>
      <c r="J559">
        <f t="shared" ca="1" si="108"/>
        <v>0.17691088399437521</v>
      </c>
      <c r="K559">
        <f t="shared" ca="1" si="108"/>
        <v>0.75673338057721018</v>
      </c>
      <c r="L559" s="2">
        <f t="shared" ca="1" si="101"/>
        <v>5.715329105232988E-3</v>
      </c>
      <c r="M559" s="2">
        <f t="shared" ca="1" si="102"/>
        <v>1.5704796552336715E-2</v>
      </c>
      <c r="N559" s="6">
        <f t="shared" ca="1" si="103"/>
        <v>1.6762200924221329E-2</v>
      </c>
      <c r="O559" s="3">
        <f t="shared" ca="1" si="104"/>
        <v>6.3462200528619936</v>
      </c>
      <c r="P559" s="11">
        <f t="shared" ca="1" si="105"/>
        <v>1.2320538284707213E-2</v>
      </c>
      <c r="Q559" s="22">
        <f t="shared" ca="1" si="109"/>
        <v>0.40649645317850591</v>
      </c>
      <c r="R559" s="22">
        <f t="shared" ca="1" si="110"/>
        <v>0.97727150779025729</v>
      </c>
      <c r="S559" s="12">
        <f t="shared" ca="1" si="106"/>
        <v>1.7831062049191591E-3</v>
      </c>
      <c r="T559" s="16">
        <f t="shared" ca="1" si="107"/>
        <v>-0.23656676462161122</v>
      </c>
      <c r="V559" s="8">
        <v>1.32703113063242E-2</v>
      </c>
      <c r="W559" s="8">
        <v>1.5257760319317E-2</v>
      </c>
      <c r="X559" s="9">
        <v>8.2357174077211208E-3</v>
      </c>
      <c r="Y559" s="10">
        <v>3.6783709589476801</v>
      </c>
      <c r="Z559" s="13">
        <v>5.1470327330834396E-3</v>
      </c>
      <c r="AA559" s="13">
        <v>5.3575238263127104E-3</v>
      </c>
      <c r="AB559" s="13">
        <v>2.10491093229264E-4</v>
      </c>
      <c r="AC559" s="13" t="s">
        <v>24</v>
      </c>
      <c r="AD559" s="15">
        <f>10000*AB559</f>
        <v>2.1049109322926403</v>
      </c>
      <c r="AE559" s="15">
        <f>ABS(AD559)</f>
        <v>2.1049109322926403</v>
      </c>
      <c r="AF559" s="21">
        <f>AE559/(AA559*10000)</f>
        <v>3.9288876737321669E-2</v>
      </c>
      <c r="AG559" s="17">
        <f>(V559-W559)/(X559*SQRT(Y559))</f>
        <v>-0.12582495885137893</v>
      </c>
    </row>
    <row r="560" spans="9:33" x14ac:dyDescent="0.25">
      <c r="I560">
        <f t="shared" ca="1" si="108"/>
        <v>-0.62851913737965703</v>
      </c>
      <c r="J560">
        <f t="shared" ca="1" si="108"/>
        <v>0.98875266664284123</v>
      </c>
      <c r="K560">
        <f t="shared" ca="1" si="108"/>
        <v>-0.65728924934486865</v>
      </c>
      <c r="L560" s="2">
        <f t="shared" ca="1" si="101"/>
        <v>7.641299398220093E-3</v>
      </c>
      <c r="M560" s="2">
        <f t="shared" ca="1" si="102"/>
        <v>3.2462953399896952E-2</v>
      </c>
      <c r="N560" s="6">
        <f t="shared" ca="1" si="103"/>
        <v>1.139534251213172E-2</v>
      </c>
      <c r="O560" s="3">
        <f t="shared" ca="1" si="104"/>
        <v>3.3719432962891638</v>
      </c>
      <c r="P560" s="11">
        <f t="shared" ca="1" si="105"/>
        <v>1.2075310591457536E-3</v>
      </c>
      <c r="Q560" s="22">
        <f t="shared" ca="1" si="109"/>
        <v>0.11776881456341472</v>
      </c>
      <c r="R560" s="22">
        <f t="shared" ca="1" si="110"/>
        <v>0.36249439821828927</v>
      </c>
      <c r="S560" s="12">
        <f t="shared" ca="1" si="106"/>
        <v>4.3785975483269946E-4</v>
      </c>
      <c r="T560" s="16">
        <f t="shared" ca="1" si="107"/>
        <v>-1.1862144298301378</v>
      </c>
      <c r="V560" s="8">
        <v>1.0154385813919401E-2</v>
      </c>
      <c r="W560" s="8">
        <v>1.69745405204593E-2</v>
      </c>
      <c r="X560" s="9">
        <v>1.17287152941766E-2</v>
      </c>
      <c r="Y560" s="10">
        <v>3.8349999437413702</v>
      </c>
      <c r="Z560" s="13">
        <v>5.6346087704922101E-3</v>
      </c>
      <c r="AA560" s="13">
        <v>6.1540539045429098E-3</v>
      </c>
      <c r="AB560" s="13">
        <v>5.1944513405069199E-4</v>
      </c>
      <c r="AC560" s="13" t="s">
        <v>24</v>
      </c>
      <c r="AD560" s="15">
        <f>10000*AB560</f>
        <v>5.1944513405069195</v>
      </c>
      <c r="AE560" s="15">
        <f>ABS(AD560)</f>
        <v>5.1944513405069195</v>
      </c>
      <c r="AF560" s="21">
        <f>AE560/(AA560*10000)</f>
        <v>8.4406984746629957E-2</v>
      </c>
      <c r="AG560" s="17">
        <f>(V560-W560)/(X560*SQRT(Y560))</f>
        <v>-0.29693480151034829</v>
      </c>
    </row>
    <row r="561" spans="9:33" x14ac:dyDescent="0.25">
      <c r="I561">
        <f t="shared" ca="1" si="108"/>
        <v>2.1251845866275576</v>
      </c>
      <c r="J561">
        <f t="shared" ca="1" si="108"/>
        <v>-1.2048717458857052</v>
      </c>
      <c r="K561">
        <f t="shared" ca="1" si="108"/>
        <v>0.45799246227460616</v>
      </c>
      <c r="L561" s="2">
        <f t="shared" ca="1" si="101"/>
        <v>8.9707569623632716E-2</v>
      </c>
      <c r="M561" s="2">
        <f t="shared" ca="1" si="102"/>
        <v>4.5633738181925293E-3</v>
      </c>
      <c r="N561" s="6">
        <f t="shared" ca="1" si="103"/>
        <v>4.5552197101617915E-3</v>
      </c>
      <c r="O561" s="3">
        <f t="shared" ca="1" si="104"/>
        <v>5.5525560328554082</v>
      </c>
      <c r="P561" s="11">
        <f t="shared" ca="1" si="105"/>
        <v>8.5144195805440206E-2</v>
      </c>
      <c r="Q561" s="22">
        <f t="shared" ca="1" si="109"/>
        <v>0.99999999999999889</v>
      </c>
      <c r="R561" s="22">
        <f t="shared" ca="1" si="110"/>
        <v>2.0414777277220761E-14</v>
      </c>
      <c r="S561" s="12">
        <f t="shared" ca="1" si="106"/>
        <v>1.152156854233082E-4</v>
      </c>
      <c r="T561" s="16">
        <f t="shared" ca="1" si="107"/>
        <v>7.9323020657127401</v>
      </c>
      <c r="V561" s="8">
        <v>1.2800780140449701E-3</v>
      </c>
      <c r="W561" s="8">
        <v>2.60857624735302E-2</v>
      </c>
      <c r="X561" s="9">
        <v>1.08817847350107E-2</v>
      </c>
      <c r="Y561" s="10">
        <v>5.71805227528084</v>
      </c>
      <c r="Z561" s="13">
        <v>3.0399780814400301E-3</v>
      </c>
      <c r="AA561" s="13">
        <v>2.36774542235414E-3</v>
      </c>
      <c r="AB561" s="13">
        <v>-6.7223265908588595E-4</v>
      </c>
      <c r="AC561" s="13" t="s">
        <v>24</v>
      </c>
      <c r="AD561" s="15">
        <f>10000*AB561</f>
        <v>-6.7223265908588594</v>
      </c>
      <c r="AE561" s="15">
        <f>ABS(AD561)</f>
        <v>6.7223265908588594</v>
      </c>
      <c r="AF561" s="21">
        <f>AE561/(AA561*10000)</f>
        <v>0.28391255780256819</v>
      </c>
      <c r="AG561" s="17">
        <f>(V561-W561)/(X561*SQRT(Y561))</f>
        <v>-0.95329436057995975</v>
      </c>
    </row>
    <row r="562" spans="9:33" x14ac:dyDescent="0.25">
      <c r="I562">
        <f t="shared" ca="1" si="108"/>
        <v>0.57428159162343628</v>
      </c>
      <c r="J562">
        <f t="shared" ca="1" si="108"/>
        <v>1.166717491779617</v>
      </c>
      <c r="K562">
        <f t="shared" ca="1" si="108"/>
        <v>0.76627809212084386</v>
      </c>
      <c r="L562" s="2">
        <f t="shared" ca="1" si="101"/>
        <v>2.24072674145686E-2</v>
      </c>
      <c r="M562" s="2">
        <f t="shared" ca="1" si="102"/>
        <v>3.8064272876324287E-2</v>
      </c>
      <c r="N562" s="6">
        <f t="shared" ca="1" si="103"/>
        <v>6.8824163068168303E-3</v>
      </c>
      <c r="O562" s="3">
        <f t="shared" ca="1" si="104"/>
        <v>6.3733669477150592</v>
      </c>
      <c r="P562" s="11">
        <f t="shared" ca="1" si="105"/>
        <v>1.7414099894315434E-3</v>
      </c>
      <c r="Q562" s="22">
        <f t="shared" ca="1" si="109"/>
        <v>0.18376188860938703</v>
      </c>
      <c r="R562" s="22">
        <f t="shared" ca="1" si="110"/>
        <v>0.6710682233035945</v>
      </c>
      <c r="S562" s="12">
        <f t="shared" ca="1" si="106"/>
        <v>3.0189144179869934E-4</v>
      </c>
      <c r="T562" s="16">
        <f t="shared" ca="1" si="107"/>
        <v>-0.90112139746261188</v>
      </c>
      <c r="V562" s="8">
        <v>6.5797442417460704E-3</v>
      </c>
      <c r="W562" s="8">
        <v>1.14952822876124E-2</v>
      </c>
      <c r="X562" s="9">
        <v>1.97753797308589E-2</v>
      </c>
      <c r="Y562" s="10">
        <v>3.3771044514602</v>
      </c>
      <c r="Z562" s="13">
        <v>1.22877592880589E-2</v>
      </c>
      <c r="AA562" s="13">
        <v>1.21726222983584E-2</v>
      </c>
      <c r="AB562" s="13">
        <v>-1.15136989700512E-4</v>
      </c>
      <c r="AC562" s="13" t="s">
        <v>24</v>
      </c>
      <c r="AD562" s="15">
        <f>10000*AB562</f>
        <v>-1.15136989700512</v>
      </c>
      <c r="AE562" s="15">
        <f>ABS(AD562)</f>
        <v>1.15136989700512</v>
      </c>
      <c r="AF562" s="21">
        <f>AE562/(AA562*10000)</f>
        <v>9.4586841584692379E-3</v>
      </c>
      <c r="AG562" s="17">
        <f>(V562-W562)/(X562*SQRT(Y562))</f>
        <v>-0.13526143281399344</v>
      </c>
    </row>
    <row r="563" spans="9:33" x14ac:dyDescent="0.25">
      <c r="I563">
        <f t="shared" ca="1" si="108"/>
        <v>-1.7973982667142701</v>
      </c>
      <c r="J563">
        <f t="shared" ca="1" si="108"/>
        <v>0.8557317952221406</v>
      </c>
      <c r="K563">
        <f t="shared" ca="1" si="108"/>
        <v>1.6641484929477219</v>
      </c>
      <c r="L563" s="2">
        <f t="shared" ca="1" si="101"/>
        <v>2.6861001699191971E-3</v>
      </c>
      <c r="M563" s="2">
        <f t="shared" ca="1" si="102"/>
        <v>2.8821512191422882E-2</v>
      </c>
      <c r="N563" s="6">
        <f t="shared" ca="1" si="103"/>
        <v>1.3658207721693245E-2</v>
      </c>
      <c r="O563" s="3">
        <f t="shared" ca="1" si="104"/>
        <v>9.5225983111828167</v>
      </c>
      <c r="P563" s="11">
        <f t="shared" ca="1" si="105"/>
        <v>6.8796777200028801E-3</v>
      </c>
      <c r="Q563" s="22">
        <f t="shared" ca="1" si="109"/>
        <v>0.26759777436245513</v>
      </c>
      <c r="R563" s="22">
        <f t="shared" ca="1" si="110"/>
        <v>1.0157596144161651</v>
      </c>
      <c r="S563" s="12">
        <f t="shared" ca="1" si="106"/>
        <v>1.7764087015841991E-3</v>
      </c>
      <c r="T563" s="16">
        <f t="shared" ca="1" si="107"/>
        <v>-0.62009453686169902</v>
      </c>
      <c r="V563" s="8">
        <v>1.8864733845050299E-2</v>
      </c>
      <c r="W563" s="8">
        <v>1.0232183817053901E-2</v>
      </c>
      <c r="X563" s="9">
        <v>3.67912373312989E-3</v>
      </c>
      <c r="Y563" s="10">
        <v>3.4268270402554402</v>
      </c>
      <c r="Z563" s="13">
        <v>8.5648417586689108E-3</v>
      </c>
      <c r="AA563" s="13">
        <v>8.9646767126082896E-3</v>
      </c>
      <c r="AB563" s="13">
        <v>3.9983495393938198E-4</v>
      </c>
      <c r="AC563" s="13" t="s">
        <v>24</v>
      </c>
      <c r="AD563" s="15">
        <f>10000*AB563</f>
        <v>3.9983495393938195</v>
      </c>
      <c r="AE563" s="15">
        <f>ABS(AD563)</f>
        <v>3.9983495393938195</v>
      </c>
      <c r="AF563" s="21">
        <f>AE563/(AA563*10000)</f>
        <v>4.4601157047530524E-2</v>
      </c>
      <c r="AG563" s="17">
        <f>(V563-W563)/(X563*SQRT(Y563))</f>
        <v>1.2675018953109725</v>
      </c>
    </row>
    <row r="564" spans="9:33" x14ac:dyDescent="0.25">
      <c r="I564">
        <f t="shared" ca="1" si="108"/>
        <v>-3.6464104044448165E-2</v>
      </c>
      <c r="J564">
        <f t="shared" ca="1" si="108"/>
        <v>1.2561396259812796</v>
      </c>
      <c r="K564">
        <f t="shared" ca="1" si="108"/>
        <v>-1.1054921278185161</v>
      </c>
      <c r="L564" s="2">
        <f t="shared" ca="1" si="101"/>
        <v>1.2976211381126703E-2</v>
      </c>
      <c r="M564" s="2">
        <f t="shared" ca="1" si="102"/>
        <v>4.1233775356779405E-2</v>
      </c>
      <c r="N564" s="6">
        <f t="shared" ca="1" si="103"/>
        <v>1.7148884477988457E-2</v>
      </c>
      <c r="O564" s="3">
        <f t="shared" ca="1" si="104"/>
        <v>2.759492547312691</v>
      </c>
      <c r="P564" s="11">
        <f t="shared" ca="1" si="105"/>
        <v>2.4100935593145832E-3</v>
      </c>
      <c r="Q564" s="22">
        <f t="shared" ca="1" si="109"/>
        <v>0.16061405021793121</v>
      </c>
      <c r="R564" s="22">
        <f t="shared" ca="1" si="110"/>
        <v>0.40519576463737067</v>
      </c>
      <c r="S564" s="12">
        <f t="shared" ca="1" si="106"/>
        <v>8.1152326535943156E-4</v>
      </c>
      <c r="T564" s="16">
        <f t="shared" ca="1" si="107"/>
        <v>-0.9919373241884486</v>
      </c>
      <c r="V564" s="8">
        <v>2.9420681595228398E-2</v>
      </c>
      <c r="W564" s="8">
        <v>1.23435963719672E-2</v>
      </c>
      <c r="X564" s="9">
        <v>2.6841788094616602E-3</v>
      </c>
      <c r="Y564" s="10">
        <v>4.58431075954425</v>
      </c>
      <c r="Z564" s="13">
        <v>1.5951661226148901E-2</v>
      </c>
      <c r="AA564" s="13">
        <v>1.70795138576646E-2</v>
      </c>
      <c r="AB564" s="13">
        <v>1.12785263151567E-3</v>
      </c>
      <c r="AC564" s="13" t="s">
        <v>24</v>
      </c>
      <c r="AD564" s="15">
        <f>10000*AB564</f>
        <v>11.2785263151567</v>
      </c>
      <c r="AE564" s="15">
        <f>ABS(AD564)</f>
        <v>11.2785263151567</v>
      </c>
      <c r="AF564" s="21">
        <f>AE564/(AA564*10000)</f>
        <v>6.6035405979048695E-2</v>
      </c>
      <c r="AG564" s="17">
        <f>(V564-W564)/(X564*SQRT(Y564))</f>
        <v>2.9714284516687286</v>
      </c>
    </row>
    <row r="565" spans="9:33" x14ac:dyDescent="0.25">
      <c r="I565">
        <f t="shared" ca="1" si="108"/>
        <v>-1.4130825532478835</v>
      </c>
      <c r="J565">
        <f t="shared" ca="1" si="108"/>
        <v>1.4879141057516716</v>
      </c>
      <c r="K565">
        <f t="shared" ca="1" si="108"/>
        <v>0.35181668760168139</v>
      </c>
      <c r="L565" s="2">
        <f t="shared" ca="1" si="101"/>
        <v>3.7879796943958211E-3</v>
      </c>
      <c r="M565" s="2">
        <f t="shared" ca="1" si="102"/>
        <v>5.0732316183377424E-2</v>
      </c>
      <c r="N565" s="6">
        <f t="shared" ca="1" si="103"/>
        <v>1.003226737918948E-3</v>
      </c>
      <c r="O565" s="3">
        <f t="shared" ca="1" si="104"/>
        <v>5.2950642774539469</v>
      </c>
      <c r="P565" s="11">
        <f t="shared" ca="1" si="105"/>
        <v>3.5465134557294679E-96</v>
      </c>
      <c r="Q565" s="22">
        <f t="shared" ca="1" si="109"/>
        <v>3.1390329906716767E-92</v>
      </c>
      <c r="R565" s="22">
        <f t="shared" ca="1" si="110"/>
        <v>1.4723936945310204E-90</v>
      </c>
      <c r="S565" s="12">
        <f t="shared" ca="1" si="106"/>
        <v>5.3292909781779286E-6</v>
      </c>
      <c r="T565" s="16">
        <f t="shared" ca="1" si="107"/>
        <v>-20.335201890087813</v>
      </c>
      <c r="V565" s="8">
        <v>1.88494510396373E-2</v>
      </c>
      <c r="W565" s="8">
        <v>8.4312815718199101E-4</v>
      </c>
      <c r="X565" s="9">
        <v>1.31764876891978E-2</v>
      </c>
      <c r="Y565" s="10">
        <v>2.6826740871373098</v>
      </c>
      <c r="Z565" s="13">
        <v>2.1525417671034199E-2</v>
      </c>
      <c r="AA565" s="13">
        <v>2.04472448226037E-2</v>
      </c>
      <c r="AB565" s="13">
        <v>-1.07817284843057E-3</v>
      </c>
      <c r="AC565" s="13" t="s">
        <v>24</v>
      </c>
      <c r="AD565" s="15">
        <f>10000*AB565</f>
        <v>-10.781728484305701</v>
      </c>
      <c r="AE565" s="15">
        <f>ABS(AD565)</f>
        <v>10.781728484305701</v>
      </c>
      <c r="AF565" s="21">
        <f>AE565/(AA565*10000)</f>
        <v>5.2729492789106158E-2</v>
      </c>
      <c r="AG565" s="17">
        <f>(V565-W565)/(X565*SQRT(Y565))</f>
        <v>0.83433683141602422</v>
      </c>
    </row>
    <row r="566" spans="9:33" x14ac:dyDescent="0.25">
      <c r="I566">
        <f t="shared" ca="1" si="108"/>
        <v>1.0617904943478551</v>
      </c>
      <c r="J566">
        <f t="shared" ca="1" si="108"/>
        <v>0.34674090245961409</v>
      </c>
      <c r="K566">
        <f t="shared" ca="1" si="108"/>
        <v>0.21275521593450636</v>
      </c>
      <c r="L566" s="2">
        <f t="shared" ca="1" si="101"/>
        <v>3.4654464496849162E-2</v>
      </c>
      <c r="M566" s="2">
        <f t="shared" ca="1" si="102"/>
        <v>1.8281082188284274E-2</v>
      </c>
      <c r="N566" s="6">
        <f t="shared" ca="1" si="103"/>
        <v>6.8192542973764788E-3</v>
      </c>
      <c r="O566" s="3">
        <f t="shared" ca="1" si="104"/>
        <v>4.9757939086814398</v>
      </c>
      <c r="P566" s="11">
        <f t="shared" ca="1" si="105"/>
        <v>1.7466829662839578E-2</v>
      </c>
      <c r="Q566" s="22">
        <f t="shared" ca="1" si="109"/>
        <v>0.85912393476279425</v>
      </c>
      <c r="R566" s="22">
        <f t="shared" ca="1" si="110"/>
        <v>0.49859777627560714</v>
      </c>
      <c r="S566" s="12">
        <f t="shared" ca="1" si="106"/>
        <v>2.3138550865557685E-4</v>
      </c>
      <c r="T566" s="16">
        <f t="shared" ca="1" si="107"/>
        <v>1.0763916604947581</v>
      </c>
      <c r="V566" s="8">
        <v>2.4004668296727798E-2</v>
      </c>
      <c r="W566" s="8">
        <v>3.5498234198756098E-2</v>
      </c>
      <c r="X566" s="9">
        <v>1.5856081509658799E-2</v>
      </c>
      <c r="Y566" s="10">
        <v>3.2705600421925198</v>
      </c>
      <c r="Z566" s="13">
        <v>5.8529405267439896E-3</v>
      </c>
      <c r="AA566" s="13">
        <v>6.59980214917609E-3</v>
      </c>
      <c r="AB566" s="13">
        <v>7.4686162243210404E-4</v>
      </c>
      <c r="AC566" s="13" t="s">
        <v>24</v>
      </c>
      <c r="AD566" s="15">
        <f>10000*AB566</f>
        <v>7.4686162243210408</v>
      </c>
      <c r="AE566" s="15">
        <f>ABS(AD566)</f>
        <v>7.4686162243210408</v>
      </c>
      <c r="AF566" s="21">
        <f>AE566/(AA566*10000)</f>
        <v>0.11316424425319194</v>
      </c>
      <c r="AG566" s="17">
        <f>(V566-W566)/(X566*SQRT(Y566))</f>
        <v>-0.40081859135906278</v>
      </c>
    </row>
    <row r="567" spans="9:33" x14ac:dyDescent="0.25">
      <c r="I567">
        <f t="shared" ca="1" si="108"/>
        <v>-0.49988741920973179</v>
      </c>
      <c r="J567">
        <f t="shared" ca="1" si="108"/>
        <v>-0.80019408329455355</v>
      </c>
      <c r="K567">
        <f t="shared" ca="1" si="108"/>
        <v>2.2459661044835362</v>
      </c>
      <c r="L567" s="2">
        <f t="shared" ca="1" si="101"/>
        <v>8.5730140912580518E-3</v>
      </c>
      <c r="M567" s="2">
        <f t="shared" ca="1" si="102"/>
        <v>6.553615796784683E-3</v>
      </c>
      <c r="N567" s="6">
        <f t="shared" ca="1" si="103"/>
        <v>6.3994980396812427E-3</v>
      </c>
      <c r="O567" s="3">
        <f t="shared" ca="1" si="104"/>
        <v>12.352574333287885</v>
      </c>
      <c r="P567" s="11">
        <f t="shared" ca="1" si="105"/>
        <v>1.0018779757920588E-2</v>
      </c>
      <c r="Q567" s="22">
        <f t="shared" ca="1" si="109"/>
        <v>0.53577043599866947</v>
      </c>
      <c r="R567" s="22">
        <f t="shared" ca="1" si="110"/>
        <v>1.3964916932267337</v>
      </c>
      <c r="S567" s="12">
        <f t="shared" ca="1" si="106"/>
        <v>5.0588208137636022E-4</v>
      </c>
      <c r="T567" s="16">
        <f t="shared" ca="1" si="107"/>
        <v>8.9783666506875762E-2</v>
      </c>
      <c r="V567" s="8">
        <v>7.5822540269155003E-3</v>
      </c>
      <c r="W567" s="8">
        <v>4.6623958342224797E-2</v>
      </c>
      <c r="X567" s="9">
        <v>1.0597214231433899E-3</v>
      </c>
      <c r="Y567" s="10">
        <v>5.7019903267799998</v>
      </c>
      <c r="Z567" s="13">
        <v>5.5492911116156304E-4</v>
      </c>
      <c r="AA567" s="13">
        <v>0</v>
      </c>
      <c r="AB567" s="13">
        <v>-5.5492911116156304E-4</v>
      </c>
      <c r="AC567" s="13" t="s">
        <v>24</v>
      </c>
      <c r="AD567" s="15">
        <f>10000*AB567</f>
        <v>-5.5492911116156307</v>
      </c>
      <c r="AE567" s="15">
        <f>ABS(AD567)</f>
        <v>5.5492911116156307</v>
      </c>
      <c r="AF567" s="21" t="e">
        <f>AE567/(AA567*10000)</f>
        <v>#DIV/0!</v>
      </c>
      <c r="AG567" s="17">
        <f>(V567-W567)/(X567*SQRT(Y567))</f>
        <v>-15.428503942574954</v>
      </c>
    </row>
    <row r="568" spans="9:33" x14ac:dyDescent="0.25">
      <c r="I568">
        <f t="shared" ca="1" si="108"/>
        <v>-1.357542382987408</v>
      </c>
      <c r="J568">
        <f t="shared" ca="1" si="108"/>
        <v>-0.13805560830936381</v>
      </c>
      <c r="K568">
        <f t="shared" ca="1" si="108"/>
        <v>0.166204661736053</v>
      </c>
      <c r="L568" s="2">
        <f t="shared" ca="1" si="101"/>
        <v>3.9809060863600712E-3</v>
      </c>
      <c r="M568" s="2">
        <f t="shared" ca="1" si="102"/>
        <v>1.1849096069444566E-2</v>
      </c>
      <c r="N568" s="6">
        <f t="shared" ca="1" si="103"/>
        <v>2.5773893505799455E-3</v>
      </c>
      <c r="O568" s="3">
        <f t="shared" ca="1" si="104"/>
        <v>4.8732784167531928</v>
      </c>
      <c r="P568" s="11">
        <f t="shared" ca="1" si="105"/>
        <v>2.1662398138365125E-4</v>
      </c>
      <c r="Q568" s="22">
        <f t="shared" ca="1" si="109"/>
        <v>8.3350978153018063E-2</v>
      </c>
      <c r="R568" s="22">
        <f t="shared" ca="1" si="110"/>
        <v>0.33849961883764718</v>
      </c>
      <c r="S568" s="12">
        <f t="shared" ca="1" si="106"/>
        <v>3.2372875972260292E-5</v>
      </c>
      <c r="T568" s="16">
        <f t="shared" ca="1" si="107"/>
        <v>-1.382879045946011</v>
      </c>
      <c r="V568" s="8">
        <v>1.1084645612450801E-2</v>
      </c>
      <c r="W568" s="8">
        <v>6.8882451822659197E-3</v>
      </c>
      <c r="X568" s="9">
        <v>6.5055053947386495E-4</v>
      </c>
      <c r="Y568" s="10">
        <v>2.7334142561181598</v>
      </c>
      <c r="Z568" s="13">
        <v>5.3186133293706998E-3</v>
      </c>
      <c r="AA568" s="13">
        <v>4.1964122643894201E-3</v>
      </c>
      <c r="AB568" s="13">
        <v>-1.1222010649812699E-3</v>
      </c>
      <c r="AC568" s="13" t="s">
        <v>24</v>
      </c>
      <c r="AD568" s="15">
        <f>10000*AB568</f>
        <v>-11.222010649812699</v>
      </c>
      <c r="AE568" s="15">
        <f>ABS(AD568)</f>
        <v>11.222010649812699</v>
      </c>
      <c r="AF568" s="21">
        <f>AE568/(AA568*10000)</f>
        <v>0.26741916529608434</v>
      </c>
      <c r="AG568" s="17">
        <f>(V568-W568)/(X568*SQRT(Y568))</f>
        <v>3.9016036956707612</v>
      </c>
    </row>
    <row r="569" spans="9:33" x14ac:dyDescent="0.25">
      <c r="I569">
        <f t="shared" ca="1" si="108"/>
        <v>-0.72165894622543481</v>
      </c>
      <c r="J569">
        <f t="shared" ca="1" si="108"/>
        <v>-2.5216135768532728E-2</v>
      </c>
      <c r="K569">
        <f t="shared" ca="1" si="108"/>
        <v>0.69112157092216675</v>
      </c>
      <c r="L569" s="2">
        <f t="shared" ref="L569:L632" ca="1" si="111">$C$5*EXP(-0.5*$C$6^2*$F$5+$C$6*SQRT($F$5)*I569)</f>
        <v>7.0305215300455175E-3</v>
      </c>
      <c r="M569" s="2">
        <f t="shared" ref="M569:M632" ca="1" si="112">$D$5*EXP(-0.5*$D$6^2*$F$5+$D$6*SQRT($F$5)*J569)</f>
        <v>1.3107417299880597E-2</v>
      </c>
      <c r="N569" s="6">
        <f t="shared" ref="N569:N632" ca="1" si="113">IF($H$2,RAND()*(E$3-E$2)+E$2,N569)</f>
        <v>1.0037983083546741E-2</v>
      </c>
      <c r="O569" s="3">
        <f t="shared" ref="O569:O632" ca="1" si="114">$F$5*EXP(-0.5*$F$6^2*$F$5+$F$6*SQRT($F$5)*K569)</f>
        <v>6.162711597537804</v>
      </c>
      <c r="P569" s="11">
        <f t="shared" ref="P569:P632" ca="1" si="115">SQRT(S569)*(T569*NORMSDIST(T569)+_xlfn.NORM.S.DIST(T569,0))</f>
        <v>7.1969836964181442E-3</v>
      </c>
      <c r="Q569" s="22">
        <f t="shared" ca="1" si="109"/>
        <v>0.40366770322464507</v>
      </c>
      <c r="R569" s="22">
        <f t="shared" ca="1" si="110"/>
        <v>0.96135151596144808</v>
      </c>
      <c r="S569" s="12">
        <f t="shared" ref="S569:S632" ca="1" si="116">N569*N569*O569</f>
        <v>6.2096162657767284E-4</v>
      </c>
      <c r="T569" s="16">
        <f t="shared" ref="T569:T632" ca="1" si="117">(L569-M569)/(N569*SQRT(O569))</f>
        <v>-0.24386496180580203</v>
      </c>
      <c r="V569" s="8">
        <v>3.9139230142317398E-2</v>
      </c>
      <c r="W569" s="8">
        <v>2.15640232892171E-2</v>
      </c>
      <c r="X569" s="9">
        <v>1.46262380886527E-2</v>
      </c>
      <c r="Y569" s="10">
        <v>3.9916135451708699</v>
      </c>
      <c r="Z569" s="13">
        <v>2.20945346247233E-2</v>
      </c>
      <c r="AA569" s="13">
        <v>2.2492582569027201E-2</v>
      </c>
      <c r="AB569" s="13">
        <v>3.9804794430392098E-4</v>
      </c>
      <c r="AC569" s="13" t="s">
        <v>24</v>
      </c>
      <c r="AD569" s="15">
        <f>10000*AB569</f>
        <v>3.9804794430392096</v>
      </c>
      <c r="AE569" s="15">
        <f>ABS(AD569)</f>
        <v>3.9804794430392096</v>
      </c>
      <c r="AF569" s="21">
        <f>AE569/(AA569*10000)</f>
        <v>1.7696853755337194E-2</v>
      </c>
      <c r="AG569" s="17">
        <f>(V569-W569)/(X569*SQRT(Y569))</f>
        <v>0.6014417370450601</v>
      </c>
    </row>
    <row r="570" spans="9:33" x14ac:dyDescent="0.25">
      <c r="I570">
        <f t="shared" ref="I570:K633" ca="1" si="118">IF($H$2,NORMSINV(RAND()),I570)</f>
        <v>-0.51756894497413686</v>
      </c>
      <c r="J570">
        <f t="shared" ca="1" si="118"/>
        <v>1.5365935448687724</v>
      </c>
      <c r="K570">
        <f t="shared" ca="1" si="118"/>
        <v>-0.29060453831969207</v>
      </c>
      <c r="L570" s="2">
        <f t="shared" ca="1" si="111"/>
        <v>8.4384997321416064E-3</v>
      </c>
      <c r="M570" s="2">
        <f t="shared" ca="1" si="112"/>
        <v>5.2990005568979023E-2</v>
      </c>
      <c r="N570" s="6">
        <f t="shared" ca="1" si="113"/>
        <v>7.6241868071699271E-3</v>
      </c>
      <c r="O570" s="3">
        <f t="shared" ca="1" si="114"/>
        <v>3.9728177831339617</v>
      </c>
      <c r="P570" s="11">
        <f t="shared" ca="1" si="115"/>
        <v>7.3768014629520403E-6</v>
      </c>
      <c r="Q570" s="22">
        <f t="shared" ca="1" si="109"/>
        <v>1.6855607926058555E-3</v>
      </c>
      <c r="R570" s="22">
        <f t="shared" ca="1" si="110"/>
        <v>1.0817032037504483E-2</v>
      </c>
      <c r="S570" s="12">
        <f t="shared" ca="1" si="116"/>
        <v>2.3093284387889763E-4</v>
      </c>
      <c r="T570" s="16">
        <f t="shared" ca="1" si="117"/>
        <v>-2.931700059471269</v>
      </c>
      <c r="V570" s="8">
        <v>3.5905076993006202E-3</v>
      </c>
      <c r="W570" s="8">
        <v>2.28339878223316E-3</v>
      </c>
      <c r="X570" s="9">
        <v>1.1808626826629099E-2</v>
      </c>
      <c r="Y570" s="10">
        <v>2.2420312301497902</v>
      </c>
      <c r="Z570" s="13">
        <v>7.4045084905969196E-3</v>
      </c>
      <c r="AA570" s="13">
        <v>7.7267363503556504E-3</v>
      </c>
      <c r="AB570" s="13">
        <v>3.2222785975872902E-4</v>
      </c>
      <c r="AC570" s="13" t="s">
        <v>24</v>
      </c>
      <c r="AD570" s="15">
        <f>10000*AB570</f>
        <v>3.2222785975872901</v>
      </c>
      <c r="AE570" s="15">
        <f>ABS(AD570)</f>
        <v>3.2222785975872901</v>
      </c>
      <c r="AF570" s="21">
        <f>AE570/(AA570*10000)</f>
        <v>4.1702970717241737E-2</v>
      </c>
      <c r="AG570" s="17">
        <f>(V570-W570)/(X570*SQRT(Y570))</f>
        <v>7.3925036934414906E-2</v>
      </c>
    </row>
    <row r="571" spans="9:33" x14ac:dyDescent="0.25">
      <c r="I571">
        <f t="shared" ca="1" si="118"/>
        <v>1.8576541816581</v>
      </c>
      <c r="J571">
        <f t="shared" ca="1" si="118"/>
        <v>-1.405431364338251</v>
      </c>
      <c r="K571">
        <f t="shared" ca="1" si="118"/>
        <v>-1.118543606825765</v>
      </c>
      <c r="L571" s="2">
        <f t="shared" ca="1" si="111"/>
        <v>7.0616842975464361E-2</v>
      </c>
      <c r="M571" s="2">
        <f t="shared" ca="1" si="112"/>
        <v>3.8139913766607183E-3</v>
      </c>
      <c r="N571" s="6">
        <f t="shared" ca="1" si="113"/>
        <v>1.3154105204992278E-2</v>
      </c>
      <c r="O571" s="3">
        <f t="shared" ca="1" si="114"/>
        <v>2.7434328585566887</v>
      </c>
      <c r="P571" s="11">
        <f t="shared" ca="1" si="115"/>
        <v>6.6809431303230998E-2</v>
      </c>
      <c r="Q571" s="22">
        <f t="shared" ca="1" si="109"/>
        <v>0.99891565146528571</v>
      </c>
      <c r="R571" s="22">
        <f t="shared" ca="1" si="110"/>
        <v>6.007043234172893E-3</v>
      </c>
      <c r="S571" s="12">
        <f t="shared" ca="1" si="116"/>
        <v>4.7469751463526214E-4</v>
      </c>
      <c r="T571" s="16">
        <f t="shared" ca="1" si="117"/>
        <v>3.0661014643314517</v>
      </c>
      <c r="V571" s="8">
        <v>3.5247821019972398E-3</v>
      </c>
      <c r="W571" s="8">
        <v>7.9537839340110602E-3</v>
      </c>
      <c r="X571" s="9">
        <v>1.44303627031163E-2</v>
      </c>
      <c r="Y571" s="10">
        <v>6.3061385766012501</v>
      </c>
      <c r="Z571" s="13">
        <v>1.1997261846341801E-2</v>
      </c>
      <c r="AA571" s="13">
        <v>1.23500388943074E-2</v>
      </c>
      <c r="AB571" s="13">
        <v>3.52777047965649E-4</v>
      </c>
      <c r="AC571" s="13" t="s">
        <v>24</v>
      </c>
      <c r="AD571" s="15">
        <f>10000*AB571</f>
        <v>3.5277704796564899</v>
      </c>
      <c r="AE571" s="15">
        <f>ABS(AD571)</f>
        <v>3.5277704796564899</v>
      </c>
      <c r="AF571" s="21">
        <f>AE571/(AA571*10000)</f>
        <v>2.8564853194774736E-2</v>
      </c>
      <c r="AG571" s="17">
        <f>(V571-W571)/(X571*SQRT(Y571))</f>
        <v>-0.12222128846917849</v>
      </c>
    </row>
    <row r="572" spans="9:33" x14ac:dyDescent="0.25">
      <c r="I572">
        <f t="shared" ca="1" si="118"/>
        <v>1.8447040994443444</v>
      </c>
      <c r="J572">
        <f t="shared" ca="1" si="118"/>
        <v>1.1897166937720498</v>
      </c>
      <c r="K572">
        <f t="shared" ca="1" si="118"/>
        <v>-2.772959426548572E-2</v>
      </c>
      <c r="L572" s="2">
        <f t="shared" ca="1" si="111"/>
        <v>6.9803613617040461E-2</v>
      </c>
      <c r="M572" s="2">
        <f t="shared" ca="1" si="112"/>
        <v>3.8855406634818436E-2</v>
      </c>
      <c r="N572" s="6">
        <f t="shared" ca="1" si="113"/>
        <v>1.0324367363874053E-2</v>
      </c>
      <c r="O572" s="3">
        <f t="shared" ca="1" si="114"/>
        <v>4.4684288577635742</v>
      </c>
      <c r="P572" s="11">
        <f t="shared" ca="1" si="115"/>
        <v>3.1717162874012821E-2</v>
      </c>
      <c r="Q572" s="22">
        <f t="shared" ca="1" si="109"/>
        <v>0.92191338196585093</v>
      </c>
      <c r="R572" s="22">
        <f t="shared" ca="1" si="110"/>
        <v>0.30855127457010656</v>
      </c>
      <c r="S572" s="12">
        <f t="shared" ca="1" si="116"/>
        <v>4.7630127766969246E-4</v>
      </c>
      <c r="T572" s="16">
        <f t="shared" ca="1" si="117"/>
        <v>1.4180600414800666</v>
      </c>
      <c r="V572" s="8">
        <v>6.8762813400818201E-3</v>
      </c>
      <c r="W572" s="8">
        <v>1.39449108069705E-2</v>
      </c>
      <c r="X572" s="9">
        <v>7.28675285148319E-3</v>
      </c>
      <c r="Y572" s="10">
        <v>5.6416291140786203</v>
      </c>
      <c r="Z572" s="13">
        <v>3.9925394211500599E-3</v>
      </c>
      <c r="AA572" s="13">
        <v>3.9383935444714403E-3</v>
      </c>
      <c r="AB572" s="13">
        <v>-5.4145876678625701E-5</v>
      </c>
      <c r="AC572" s="13" t="s">
        <v>24</v>
      </c>
      <c r="AD572" s="15">
        <f>10000*AB572</f>
        <v>-0.54145876678625704</v>
      </c>
      <c r="AE572" s="15">
        <f>ABS(AD572)</f>
        <v>0.54145876678625704</v>
      </c>
      <c r="AF572" s="21">
        <f>AE572/(AA572*10000)</f>
        <v>1.3748213850957968E-2</v>
      </c>
      <c r="AG572" s="17">
        <f>(V572-W572)/(X572*SQRT(Y572))</f>
        <v>-0.40841239236029175</v>
      </c>
    </row>
    <row r="573" spans="9:33" x14ac:dyDescent="0.25">
      <c r="I573">
        <f t="shared" ca="1" si="118"/>
        <v>-0.23696079960278987</v>
      </c>
      <c r="J573">
        <f t="shared" ca="1" si="118"/>
        <v>1.6241125429970482</v>
      </c>
      <c r="K573">
        <f t="shared" ca="1" si="118"/>
        <v>1.3404903135089841</v>
      </c>
      <c r="L573" s="2">
        <f t="shared" ca="1" si="111"/>
        <v>1.0845910442445627E-2</v>
      </c>
      <c r="M573" s="2">
        <f t="shared" ca="1" si="112"/>
        <v>5.730470277726589E-2</v>
      </c>
      <c r="N573" s="6">
        <f t="shared" ca="1" si="113"/>
        <v>2.4479020552987288E-3</v>
      </c>
      <c r="O573" s="3">
        <f t="shared" ca="1" si="114"/>
        <v>8.2393660499114389</v>
      </c>
      <c r="P573" s="11">
        <f t="shared" ca="1" si="115"/>
        <v>1.9327563922029056E-14</v>
      </c>
      <c r="Q573" s="22">
        <f t="shared" ca="1" si="109"/>
        <v>1.8969540346769958E-11</v>
      </c>
      <c r="R573" s="22">
        <f t="shared" ca="1" si="110"/>
        <v>3.6791892781416902E-10</v>
      </c>
      <c r="S573" s="12">
        <f t="shared" ca="1" si="116"/>
        <v>4.9372130880811588E-5</v>
      </c>
      <c r="T573" s="16">
        <f t="shared" ca="1" si="117"/>
        <v>-6.6119107187429691</v>
      </c>
      <c r="V573" s="8">
        <v>6.5420786314659404E-2</v>
      </c>
      <c r="W573" s="8">
        <v>5.2757413789510002E-2</v>
      </c>
      <c r="X573" s="9">
        <v>2.46324807529369E-3</v>
      </c>
      <c r="Y573" s="10">
        <v>6.4215047114894803</v>
      </c>
      <c r="Z573" s="13">
        <v>1.6976795082807299E-2</v>
      </c>
      <c r="AA573" s="13">
        <v>1.2712429297548501E-2</v>
      </c>
      <c r="AB573" s="13">
        <v>-4.2643657852588102E-3</v>
      </c>
      <c r="AC573" s="13" t="s">
        <v>24</v>
      </c>
      <c r="AD573" s="15">
        <f>10000*AB573</f>
        <v>-42.643657852588099</v>
      </c>
      <c r="AE573" s="15">
        <f>ABS(AD573)</f>
        <v>42.643657852588099</v>
      </c>
      <c r="AF573" s="21">
        <f>AE573/(AA573*10000)</f>
        <v>0.33544853508692957</v>
      </c>
      <c r="AG573" s="17">
        <f>(V573-W573)/(X573*SQRT(Y573))</f>
        <v>2.0287233510132721</v>
      </c>
    </row>
    <row r="574" spans="9:33" x14ac:dyDescent="0.25">
      <c r="I574">
        <f t="shared" ca="1" si="118"/>
        <v>1.2178868953307669</v>
      </c>
      <c r="J574">
        <f t="shared" ca="1" si="118"/>
        <v>-0.46908677834385865</v>
      </c>
      <c r="K574">
        <f t="shared" ca="1" si="118"/>
        <v>-0.87161876565892638</v>
      </c>
      <c r="L574" s="2">
        <f t="shared" ca="1" si="111"/>
        <v>3.9846852893379379E-2</v>
      </c>
      <c r="M574" s="2">
        <f t="shared" ca="1" si="112"/>
        <v>8.8124747603867178E-3</v>
      </c>
      <c r="N574" s="6">
        <f t="shared" ca="1" si="113"/>
        <v>8.7715141132956552E-3</v>
      </c>
      <c r="O574" s="3">
        <f t="shared" ca="1" si="114"/>
        <v>3.063745387461521</v>
      </c>
      <c r="P574" s="11">
        <f t="shared" ca="1" si="115"/>
        <v>3.1157466156509869E-2</v>
      </c>
      <c r="Q574" s="22">
        <f t="shared" ca="1" si="109"/>
        <v>0.97837837757485646</v>
      </c>
      <c r="R574" s="22">
        <f t="shared" ca="1" si="110"/>
        <v>9.0531876190476951E-2</v>
      </c>
      <c r="S574" s="12">
        <f t="shared" ca="1" si="116"/>
        <v>2.3572291519779925E-4</v>
      </c>
      <c r="T574" s="16">
        <f t="shared" ca="1" si="117"/>
        <v>2.0213529178041392</v>
      </c>
      <c r="V574" s="8">
        <v>1.7417789214228301E-2</v>
      </c>
      <c r="W574" s="8">
        <v>8.3401607718725401E-2</v>
      </c>
      <c r="X574" s="9">
        <v>1.6416241184924098E-2</v>
      </c>
      <c r="Y574" s="10">
        <v>5.4824946437608402</v>
      </c>
      <c r="Z574" s="13">
        <v>1.22221535124685E-3</v>
      </c>
      <c r="AA574" s="13">
        <v>6.7497080086873298E-4</v>
      </c>
      <c r="AB574" s="13">
        <v>-5.4724455037812405E-4</v>
      </c>
      <c r="AC574" s="13" t="s">
        <v>24</v>
      </c>
      <c r="AD574" s="15">
        <f>10000*AB574</f>
        <v>-5.4724455037812403</v>
      </c>
      <c r="AE574" s="15">
        <f>ABS(AD574)</f>
        <v>5.4724455037812403</v>
      </c>
      <c r="AF574" s="21">
        <f>AE574/(AA574*10000)</f>
        <v>0.81076773939522029</v>
      </c>
      <c r="AG574" s="17">
        <f>(V574-W574)/(X574*SQRT(Y574))</f>
        <v>-1.7166217569715867</v>
      </c>
    </row>
    <row r="575" spans="9:33" x14ac:dyDescent="0.25">
      <c r="I575">
        <f t="shared" ca="1" si="118"/>
        <v>1.0734765023044286</v>
      </c>
      <c r="J575">
        <f t="shared" ca="1" si="118"/>
        <v>-0.84979186242953619</v>
      </c>
      <c r="K575">
        <f t="shared" ca="1" si="118"/>
        <v>-0.33413777450019039</v>
      </c>
      <c r="L575" s="2">
        <f t="shared" ca="1" si="111"/>
        <v>3.5018582393067973E-2</v>
      </c>
      <c r="M575" s="2">
        <f t="shared" ca="1" si="112"/>
        <v>6.2692411907151078E-3</v>
      </c>
      <c r="N575" s="6">
        <f t="shared" ca="1" si="113"/>
        <v>1.5288428203458977E-2</v>
      </c>
      <c r="O575" s="3">
        <f t="shared" ca="1" si="114"/>
        <v>3.896220407345965</v>
      </c>
      <c r="P575" s="11">
        <f t="shared" ca="1" si="115"/>
        <v>3.1498508398539155E-2</v>
      </c>
      <c r="Q575" s="22">
        <f t="shared" ca="1" si="109"/>
        <v>0.82962180205689084</v>
      </c>
      <c r="R575" s="22">
        <f t="shared" ca="1" si="110"/>
        <v>0.50021022701107576</v>
      </c>
      <c r="S575" s="12">
        <f t="shared" ca="1" si="116"/>
        <v>9.1068711702787489E-4</v>
      </c>
      <c r="T575" s="16">
        <f t="shared" ca="1" si="117"/>
        <v>0.95267177994617114</v>
      </c>
      <c r="V575" s="8">
        <v>3.8551176911341598E-3</v>
      </c>
      <c r="W575" s="8">
        <v>1.40329912460755E-2</v>
      </c>
      <c r="X575" s="9">
        <v>3.54803960716599E-3</v>
      </c>
      <c r="Y575" s="10">
        <v>4.6211245851921001</v>
      </c>
      <c r="Z575" s="13">
        <v>2.1303396241133801E-3</v>
      </c>
      <c r="AA575" s="13">
        <v>3.2259395709042599E-4</v>
      </c>
      <c r="AB575" s="13">
        <v>-1.80774566702295E-3</v>
      </c>
      <c r="AC575" s="13" t="s">
        <v>24</v>
      </c>
      <c r="AD575" s="15">
        <f>10000*AB575</f>
        <v>-18.077456670229502</v>
      </c>
      <c r="AE575" s="15">
        <f>ABS(AD575)</f>
        <v>18.077456670229502</v>
      </c>
      <c r="AF575" s="21">
        <f>AE575/(AA575*10000)</f>
        <v>5.6037803166790967</v>
      </c>
      <c r="AG575" s="17">
        <f>(V575-W575)/(X575*SQRT(Y575))</f>
        <v>-1.3344267928652245</v>
      </c>
    </row>
    <row r="576" spans="9:33" x14ac:dyDescent="0.25">
      <c r="I576">
        <f t="shared" ca="1" si="118"/>
        <v>-0.52394581905775051</v>
      </c>
      <c r="J576">
        <f t="shared" ca="1" si="118"/>
        <v>-1.2264735620244454</v>
      </c>
      <c r="K576">
        <f t="shared" ca="1" si="118"/>
        <v>1.1846954122019711</v>
      </c>
      <c r="L576" s="2">
        <f t="shared" ca="1" si="111"/>
        <v>8.3905064851788509E-3</v>
      </c>
      <c r="M576" s="2">
        <f t="shared" ca="1" si="112"/>
        <v>4.4760500427973209E-3</v>
      </c>
      <c r="N576" s="6">
        <f t="shared" ca="1" si="113"/>
        <v>1.7258046952080223E-2</v>
      </c>
      <c r="O576" s="3">
        <f t="shared" ca="1" si="114"/>
        <v>7.6848419235327059</v>
      </c>
      <c r="P576" s="11">
        <f t="shared" ca="1" si="115"/>
        <v>2.1107267102117036E-2</v>
      </c>
      <c r="Q576" s="22">
        <f t="shared" ca="1" si="109"/>
        <v>0.53260528945838925</v>
      </c>
      <c r="R576" s="22">
        <f t="shared" ca="1" si="110"/>
        <v>1.1022340446963075</v>
      </c>
      <c r="S576" s="12">
        <f t="shared" ca="1" si="116"/>
        <v>2.2888547371283791E-3</v>
      </c>
      <c r="T576" s="16">
        <f t="shared" ca="1" si="117"/>
        <v>8.1820541503422772E-2</v>
      </c>
      <c r="V576" s="8">
        <v>3.1387076911370902E-2</v>
      </c>
      <c r="W576" s="8">
        <v>5.13902301086973E-3</v>
      </c>
      <c r="X576" s="9">
        <v>7.3759185974571796E-3</v>
      </c>
      <c r="Y576" s="10">
        <v>9.3331771552281495</v>
      </c>
      <c r="Z576" s="13">
        <v>2.9220433935848701E-2</v>
      </c>
      <c r="AA576" s="13">
        <v>2.76061556520424E-2</v>
      </c>
      <c r="AB576" s="13">
        <v>-1.61427828380624E-3</v>
      </c>
      <c r="AC576" s="13" t="s">
        <v>24</v>
      </c>
      <c r="AD576" s="15">
        <f>10000*AB576</f>
        <v>-16.142782838062402</v>
      </c>
      <c r="AE576" s="15">
        <f>ABS(AD576)</f>
        <v>16.142782838062402</v>
      </c>
      <c r="AF576" s="21">
        <f>AE576/(AA576*10000)</f>
        <v>5.8475301818665587E-2</v>
      </c>
      <c r="AG576" s="17">
        <f>(V576-W576)/(X576*SQRT(Y576))</f>
        <v>1.1648399028282874</v>
      </c>
    </row>
    <row r="577" spans="9:33" x14ac:dyDescent="0.25">
      <c r="I577">
        <f t="shared" ca="1" si="118"/>
        <v>-1.0091126300695175</v>
      </c>
      <c r="J577">
        <f t="shared" ca="1" si="118"/>
        <v>0.46014408528157597</v>
      </c>
      <c r="K577">
        <f t="shared" ca="1" si="118"/>
        <v>-1.1380717049688307</v>
      </c>
      <c r="L577" s="2">
        <f t="shared" ca="1" si="111"/>
        <v>5.4366034411755752E-3</v>
      </c>
      <c r="M577" s="2">
        <f t="shared" ca="1" si="112"/>
        <v>2.0232650385087453E-2</v>
      </c>
      <c r="N577" s="6">
        <f t="shared" ca="1" si="113"/>
        <v>6.8593925930150799E-4</v>
      </c>
      <c r="O577" s="3">
        <f t="shared" ca="1" si="114"/>
        <v>2.7195781417054912</v>
      </c>
      <c r="P577" s="11">
        <f t="shared" ca="1" si="115"/>
        <v>1.830467632086776E-43</v>
      </c>
      <c r="Q577" s="22">
        <f t="shared" ca="1" si="109"/>
        <v>2.1409065884297447E-39</v>
      </c>
      <c r="R577" s="22">
        <f t="shared" ca="1" si="110"/>
        <v>4.6447262955306637E-38</v>
      </c>
      <c r="S577" s="12">
        <f t="shared" ca="1" si="116"/>
        <v>1.2795959657955601E-6</v>
      </c>
      <c r="T577" s="16">
        <f t="shared" ca="1" si="117"/>
        <v>-13.080045943438762</v>
      </c>
      <c r="V577" s="8">
        <v>4.5181483566752896E-3</v>
      </c>
      <c r="W577" s="8">
        <v>5.5161914033331601E-2</v>
      </c>
      <c r="X577" s="9">
        <v>4.9624595816600402E-3</v>
      </c>
      <c r="Y577" s="10">
        <v>4.3104319265925701</v>
      </c>
      <c r="Z577" s="13">
        <v>4.9624744560092704E-4</v>
      </c>
      <c r="AA577" s="13">
        <v>8.635485592E-10</v>
      </c>
      <c r="AB577" s="13">
        <v>-4.9624658205236799E-4</v>
      </c>
      <c r="AC577" s="13" t="s">
        <v>24</v>
      </c>
      <c r="AD577" s="15">
        <f>10000*AB577</f>
        <v>-4.96246582052368</v>
      </c>
      <c r="AE577" s="15">
        <f>ABS(AD577)</f>
        <v>4.96246582052368</v>
      </c>
      <c r="AF577" s="21">
        <f>AE577/(AA577*10000)</f>
        <v>574659.73020914511</v>
      </c>
      <c r="AG577" s="17">
        <f>(V577-W577)/(X577*SQRT(Y577))</f>
        <v>-4.9155103259163608</v>
      </c>
    </row>
    <row r="578" spans="9:33" x14ac:dyDescent="0.25">
      <c r="I578">
        <f t="shared" ca="1" si="118"/>
        <v>0.22047364899448305</v>
      </c>
      <c r="J578">
        <f t="shared" ca="1" si="118"/>
        <v>-1.4076206525778086</v>
      </c>
      <c r="K578">
        <f t="shared" ca="1" si="118"/>
        <v>-0.20256967647480181</v>
      </c>
      <c r="L578" s="2">
        <f t="shared" ca="1" si="111"/>
        <v>1.6328791512552118E-2</v>
      </c>
      <c r="M578" s="2">
        <f t="shared" ca="1" si="112"/>
        <v>3.8065302827739269E-3</v>
      </c>
      <c r="N578" s="6">
        <f t="shared" ca="1" si="113"/>
        <v>7.8534375524981336E-3</v>
      </c>
      <c r="O578" s="3">
        <f t="shared" ca="1" si="114"/>
        <v>4.1323489531309452</v>
      </c>
      <c r="P578" s="11">
        <f t="shared" ca="1" si="115"/>
        <v>1.4494731786349123E-2</v>
      </c>
      <c r="Q578" s="22">
        <f t="shared" ca="1" si="109"/>
        <v>0.78359033376410059</v>
      </c>
      <c r="R578" s="22">
        <f t="shared" ca="1" si="110"/>
        <v>0.59622412459834551</v>
      </c>
      <c r="S578" s="12">
        <f t="shared" ca="1" si="116"/>
        <v>2.5486874330884899E-4</v>
      </c>
      <c r="T578" s="16">
        <f t="shared" ca="1" si="117"/>
        <v>0.78437631396658869</v>
      </c>
      <c r="V578" s="8">
        <v>5.50250509632877E-3</v>
      </c>
      <c r="W578" s="8">
        <v>4.0003465351800202E-3</v>
      </c>
      <c r="X578" s="9">
        <v>7.7767528566710402E-3</v>
      </c>
      <c r="Y578" s="10">
        <v>4.18630007091636</v>
      </c>
      <c r="Z578" s="13">
        <v>6.5629354852895904E-3</v>
      </c>
      <c r="AA578" s="13">
        <v>7.1271504917372599E-3</v>
      </c>
      <c r="AB578" s="13">
        <v>5.6421500644767699E-4</v>
      </c>
      <c r="AC578" s="13" t="s">
        <v>24</v>
      </c>
      <c r="AD578" s="15">
        <f>10000*AB578</f>
        <v>5.6421500644767697</v>
      </c>
      <c r="AE578" s="15">
        <f>ABS(AD578)</f>
        <v>5.6421500644767697</v>
      </c>
      <c r="AF578" s="21">
        <f>AE578/(AA578*10000)</f>
        <v>7.9164177479034578E-2</v>
      </c>
      <c r="AG578" s="17">
        <f>(V578-W578)/(X578*SQRT(Y578))</f>
        <v>9.4406588112222467E-2</v>
      </c>
    </row>
    <row r="579" spans="9:33" x14ac:dyDescent="0.25">
      <c r="I579">
        <f t="shared" ca="1" si="118"/>
        <v>0.62377997159979326</v>
      </c>
      <c r="J579">
        <f t="shared" ca="1" si="118"/>
        <v>-1.1727793021282227</v>
      </c>
      <c r="K579">
        <f t="shared" ca="1" si="118"/>
        <v>0.62008563013891183</v>
      </c>
      <c r="L579" s="2">
        <f t="shared" ca="1" si="111"/>
        <v>2.3421585193824233E-2</v>
      </c>
      <c r="M579" s="2">
        <f t="shared" ca="1" si="112"/>
        <v>4.6962606078195844E-3</v>
      </c>
      <c r="N579" s="6">
        <f t="shared" ca="1" si="113"/>
        <v>7.6827193537538343E-6</v>
      </c>
      <c r="O579" s="3">
        <f t="shared" ca="1" si="114"/>
        <v>5.9700102039438807</v>
      </c>
      <c r="P579" s="11">
        <f t="shared" ca="1" si="115"/>
        <v>1.8725324586004646E-2</v>
      </c>
      <c r="Q579" s="22">
        <f t="shared" ref="Q579:Q642" ca="1" si="119">NORMSDIST(T579)</f>
        <v>1</v>
      </c>
      <c r="R579" s="22">
        <f t="shared" ref="R579:R642" ca="1" si="120">SQRT(O579)*_xlfn.NORM.S.DIST(T579,0)</f>
        <v>0</v>
      </c>
      <c r="S579" s="12">
        <f t="shared" ca="1" si="116"/>
        <v>3.5237493699059242E-10</v>
      </c>
      <c r="T579" s="16">
        <f t="shared" ca="1" si="117"/>
        <v>997.53202876973148</v>
      </c>
      <c r="V579" s="8">
        <v>1.06484447630727E-2</v>
      </c>
      <c r="W579" s="8">
        <v>1.02037749887663E-2</v>
      </c>
      <c r="X579" s="9">
        <v>1.52142631675203E-2</v>
      </c>
      <c r="Y579" s="10">
        <v>4.20586198714666</v>
      </c>
      <c r="Z579" s="13">
        <v>1.14959951293269E-2</v>
      </c>
      <c r="AA579" s="13">
        <v>1.2671281348427099E-2</v>
      </c>
      <c r="AB579" s="13">
        <v>1.1752862191001701E-3</v>
      </c>
      <c r="AC579" s="13" t="s">
        <v>24</v>
      </c>
      <c r="AD579" s="15">
        <f>10000*AB579</f>
        <v>11.7528621910017</v>
      </c>
      <c r="AE579" s="15">
        <f>ABS(AD579)</f>
        <v>11.7528621910017</v>
      </c>
      <c r="AF579" s="21">
        <f>AE579/(AA579*10000)</f>
        <v>9.2751963024328213E-2</v>
      </c>
      <c r="AG579" s="17">
        <f>(V579-W579)/(X579*SQRT(Y579))</f>
        <v>1.4251454057395167E-2</v>
      </c>
    </row>
    <row r="580" spans="9:33" x14ac:dyDescent="0.25">
      <c r="I580">
        <f t="shared" ca="1" si="118"/>
        <v>-0.43939463227913539</v>
      </c>
      <c r="J580">
        <f t="shared" ca="1" si="118"/>
        <v>2.002823960292563</v>
      </c>
      <c r="K580">
        <f t="shared" ca="1" si="118"/>
        <v>1.6911619676080483</v>
      </c>
      <c r="L580" s="2">
        <f t="shared" ca="1" si="111"/>
        <v>9.0496471397074132E-3</v>
      </c>
      <c r="M580" s="2">
        <f t="shared" ca="1" si="112"/>
        <v>8.0407904210276548E-2</v>
      </c>
      <c r="N580" s="6">
        <f t="shared" ca="1" si="113"/>
        <v>1.7488970221365266E-2</v>
      </c>
      <c r="O580" s="3">
        <f t="shared" ca="1" si="114"/>
        <v>9.6383365486703738</v>
      </c>
      <c r="P580" s="11">
        <f t="shared" ca="1" si="115"/>
        <v>2.3979997476652817E-3</v>
      </c>
      <c r="Q580" s="22">
        <f t="shared" ca="1" si="119"/>
        <v>9.4380551722416925E-2</v>
      </c>
      <c r="R580" s="22">
        <f t="shared" ca="1" si="120"/>
        <v>0.52220521301926637</v>
      </c>
      <c r="S580" s="12">
        <f t="shared" ca="1" si="116"/>
        <v>2.9480209354430732E-3</v>
      </c>
      <c r="T580" s="16">
        <f t="shared" ca="1" si="117"/>
        <v>-1.3142529246918833</v>
      </c>
      <c r="V580" s="8">
        <v>2.3722046059107001E-2</v>
      </c>
      <c r="W580" s="8">
        <v>5.9981622992236203E-3</v>
      </c>
      <c r="X580" s="9">
        <v>1.50932512816784E-2</v>
      </c>
      <c r="Y580" s="10">
        <v>5.6163320962445598</v>
      </c>
      <c r="Z580" s="13">
        <v>2.4816269300547499E-2</v>
      </c>
      <c r="AA580" s="13">
        <v>2.4848621582381099E-2</v>
      </c>
      <c r="AB580" s="13">
        <v>3.23522818335975E-5</v>
      </c>
      <c r="AC580" s="13" t="s">
        <v>24</v>
      </c>
      <c r="AD580" s="15">
        <f>10000*AB580</f>
        <v>0.32352281833597502</v>
      </c>
      <c r="AE580" s="15">
        <f>ABS(AD580)</f>
        <v>0.32352281833597502</v>
      </c>
      <c r="AF580" s="21">
        <f>AE580/(AA580*10000)</f>
        <v>1.3019749094065189E-3</v>
      </c>
      <c r="AG580" s="17">
        <f>(V580-W580)/(X580*SQRT(Y580))</f>
        <v>0.49550689334181158</v>
      </c>
    </row>
    <row r="581" spans="9:33" x14ac:dyDescent="0.25">
      <c r="I581">
        <f t="shared" ca="1" si="118"/>
        <v>-1.2412900457148064</v>
      </c>
      <c r="J581">
        <f t="shared" ca="1" si="118"/>
        <v>-1.0154996023520526</v>
      </c>
      <c r="K581">
        <f t="shared" ca="1" si="118"/>
        <v>1.5085622654403665</v>
      </c>
      <c r="L581" s="2">
        <f t="shared" ca="1" si="111"/>
        <v>4.4171235546472259E-3</v>
      </c>
      <c r="M581" s="2">
        <f t="shared" ca="1" si="112"/>
        <v>5.4056343986714555E-3</v>
      </c>
      <c r="N581" s="6">
        <f t="shared" ca="1" si="113"/>
        <v>3.5013032228590844E-3</v>
      </c>
      <c r="O581" s="3">
        <f t="shared" ca="1" si="114"/>
        <v>8.8825392454961385</v>
      </c>
      <c r="P581" s="11">
        <f t="shared" ca="1" si="115"/>
        <v>3.6874278904297881E-3</v>
      </c>
      <c r="Q581" s="22">
        <f t="shared" ca="1" si="119"/>
        <v>0.46226502462183316</v>
      </c>
      <c r="R581" s="22">
        <f t="shared" ca="1" si="120"/>
        <v>1.1836683704010618</v>
      </c>
      <c r="S581" s="12">
        <f t="shared" ca="1" si="116"/>
        <v>1.0889215234068205E-4</v>
      </c>
      <c r="T581" s="16">
        <f t="shared" ca="1" si="117"/>
        <v>-9.472904234771598E-2</v>
      </c>
      <c r="V581" s="8">
        <v>9.8161390112740492E-3</v>
      </c>
      <c r="W581" s="8">
        <v>8.1534023130825709E-3</v>
      </c>
      <c r="X581" s="9">
        <v>1.6301578930047401E-2</v>
      </c>
      <c r="Y581" s="10">
        <v>7.2601058019618598</v>
      </c>
      <c r="Z581" s="13">
        <v>1.8338826916204101E-2</v>
      </c>
      <c r="AA581" s="13">
        <v>1.83670331073441E-2</v>
      </c>
      <c r="AB581" s="13">
        <v>2.8206191140054499E-5</v>
      </c>
      <c r="AC581" s="13" t="s">
        <v>24</v>
      </c>
      <c r="AD581" s="15">
        <f>10000*AB581</f>
        <v>0.28206191140054498</v>
      </c>
      <c r="AE581" s="15">
        <f>ABS(AD581)</f>
        <v>0.28206191140054498</v>
      </c>
      <c r="AF581" s="21">
        <f>AE581/(AA581*10000)</f>
        <v>1.5356966460073613E-3</v>
      </c>
      <c r="AG581" s="17">
        <f>(V581-W581)/(X581*SQRT(Y581))</f>
        <v>3.7854920303769628E-2</v>
      </c>
    </row>
    <row r="582" spans="9:33" x14ac:dyDescent="0.25">
      <c r="I582">
        <f t="shared" ca="1" si="118"/>
        <v>0.48763938487241076</v>
      </c>
      <c r="J582">
        <f t="shared" ca="1" si="118"/>
        <v>-0.47682484319023949</v>
      </c>
      <c r="K582">
        <f t="shared" ca="1" si="118"/>
        <v>-1.3975665921741267</v>
      </c>
      <c r="L582" s="2">
        <f t="shared" ca="1" si="111"/>
        <v>2.0736391470686615E-2</v>
      </c>
      <c r="M582" s="2">
        <f t="shared" ca="1" si="112"/>
        <v>8.7516930095612906E-3</v>
      </c>
      <c r="N582" s="6">
        <f t="shared" ca="1" si="113"/>
        <v>1.6049272362485004E-2</v>
      </c>
      <c r="O582" s="3">
        <f t="shared" ca="1" si="114"/>
        <v>2.421596738281143</v>
      </c>
      <c r="P582" s="11">
        <f t="shared" ca="1" si="115"/>
        <v>1.7081604032863004E-2</v>
      </c>
      <c r="Q582" s="22">
        <f t="shared" ca="1" si="119"/>
        <v>0.68433900350749999</v>
      </c>
      <c r="R582" s="22">
        <f t="shared" ca="1" si="120"/>
        <v>0.55329657507685825</v>
      </c>
      <c r="S582" s="12">
        <f t="shared" ca="1" si="116"/>
        <v>6.2375281342247975E-4</v>
      </c>
      <c r="T582" s="16">
        <f t="shared" ca="1" si="117"/>
        <v>0.47986696444791443</v>
      </c>
      <c r="V582" s="8">
        <v>6.0836036552993399E-3</v>
      </c>
      <c r="W582" s="8">
        <v>4.36941130909662E-2</v>
      </c>
      <c r="X582" s="9">
        <v>8.9141985980523003E-3</v>
      </c>
      <c r="Y582" s="10">
        <v>4.9216890700679103</v>
      </c>
      <c r="Z582" s="13">
        <v>1.00875065935018E-3</v>
      </c>
      <c r="AA582" s="13">
        <v>2.17578864914163E-4</v>
      </c>
      <c r="AB582" s="13">
        <v>-7.9117179443601797E-4</v>
      </c>
      <c r="AC582" s="13" t="s">
        <v>24</v>
      </c>
      <c r="AD582" s="15">
        <f>10000*AB582</f>
        <v>-7.9117179443601797</v>
      </c>
      <c r="AE582" s="15">
        <f>ABS(AD582)</f>
        <v>7.9117179443601797</v>
      </c>
      <c r="AF582" s="21">
        <f>AE582/(AA582*10000)</f>
        <v>3.6362529731375473</v>
      </c>
      <c r="AG582" s="17">
        <f>(V582-W582)/(X582*SQRT(Y582))</f>
        <v>-1.901821811130852</v>
      </c>
    </row>
    <row r="583" spans="9:33" x14ac:dyDescent="0.25">
      <c r="I583">
        <f t="shared" ca="1" si="118"/>
        <v>0.38750052299997284</v>
      </c>
      <c r="J583">
        <f t="shared" ca="1" si="118"/>
        <v>0.16030191615011605</v>
      </c>
      <c r="K583">
        <f t="shared" ca="1" si="118"/>
        <v>0.67169048124563968</v>
      </c>
      <c r="L583" s="2">
        <f t="shared" ca="1" si="111"/>
        <v>1.8959844168873995E-2</v>
      </c>
      <c r="M583" s="2">
        <f t="shared" ca="1" si="112"/>
        <v>1.5473218118546479E-2</v>
      </c>
      <c r="N583" s="6">
        <f t="shared" ca="1" si="113"/>
        <v>1.1429192847117811E-2</v>
      </c>
      <c r="O583" s="3">
        <f t="shared" ca="1" si="114"/>
        <v>6.1093905849705363</v>
      </c>
      <c r="P583" s="11">
        <f t="shared" ca="1" si="115"/>
        <v>1.3099058606098788E-2</v>
      </c>
      <c r="Q583" s="22">
        <f t="shared" ca="1" si="119"/>
        <v>0.54911333860459766</v>
      </c>
      <c r="R583" s="22">
        <f t="shared" ca="1" si="120"/>
        <v>0.97859104179506173</v>
      </c>
      <c r="S583" s="12">
        <f t="shared" ca="1" si="116"/>
        <v>7.980479985033312E-4</v>
      </c>
      <c r="T583" s="16">
        <f t="shared" ca="1" si="117"/>
        <v>0.12342151250577976</v>
      </c>
      <c r="V583" s="8">
        <v>5.09488077527738E-3</v>
      </c>
      <c r="W583" s="8">
        <v>2.0197072569759701E-2</v>
      </c>
      <c r="X583" s="9">
        <v>2.8447406777707498E-3</v>
      </c>
      <c r="Y583" s="10">
        <v>2.84609904979955</v>
      </c>
      <c r="Z583" s="13">
        <v>1.47905613297552E-3</v>
      </c>
      <c r="AA583" s="13">
        <v>1.0815278490410001E-6</v>
      </c>
      <c r="AB583" s="13">
        <v>-1.4779746051264799E-3</v>
      </c>
      <c r="AC583" s="13" t="s">
        <v>24</v>
      </c>
      <c r="AD583" s="15">
        <f>10000*AB583</f>
        <v>-14.7797460512648</v>
      </c>
      <c r="AE583" s="15">
        <f>ABS(AD583)</f>
        <v>14.7797460512648</v>
      </c>
      <c r="AF583" s="21">
        <f>AE583/(AA583*10000)</f>
        <v>1366.5617639314721</v>
      </c>
      <c r="AG583" s="17">
        <f>(V583-W583)/(X583*SQRT(Y583))</f>
        <v>-3.1468228376671554</v>
      </c>
    </row>
    <row r="584" spans="9:33" x14ac:dyDescent="0.25">
      <c r="I584">
        <f t="shared" ca="1" si="118"/>
        <v>-0.23652126235359594</v>
      </c>
      <c r="J584">
        <f t="shared" ca="1" si="118"/>
        <v>0.98359361221556341</v>
      </c>
      <c r="K584">
        <f t="shared" ca="1" si="118"/>
        <v>1.0262188118192703</v>
      </c>
      <c r="L584" s="2">
        <f t="shared" ca="1" si="111"/>
        <v>1.085017517758107E-2</v>
      </c>
      <c r="M584" s="2">
        <f t="shared" ca="1" si="112"/>
        <v>3.2313501475047135E-2</v>
      </c>
      <c r="N584" s="6">
        <f t="shared" ca="1" si="113"/>
        <v>1.3494828594894608E-2</v>
      </c>
      <c r="O584" s="3">
        <f t="shared" ca="1" si="114"/>
        <v>7.1590473256096541</v>
      </c>
      <c r="P584" s="11">
        <f t="shared" ca="1" si="115"/>
        <v>6.1456425883493603E-3</v>
      </c>
      <c r="Q584" s="22">
        <f t="shared" ca="1" si="119"/>
        <v>0.27611167046653373</v>
      </c>
      <c r="R584" s="22">
        <f t="shared" ca="1" si="120"/>
        <v>0.89455878459086713</v>
      </c>
      <c r="S584" s="12">
        <f t="shared" ca="1" si="116"/>
        <v>1.3037369635348322E-3</v>
      </c>
      <c r="T584" s="16">
        <f t="shared" ca="1" si="117"/>
        <v>-0.59443180548449259</v>
      </c>
      <c r="V584" s="8">
        <v>1.7364767624384901E-2</v>
      </c>
      <c r="W584" s="8">
        <v>6.2490504939734098E-3</v>
      </c>
      <c r="X584" s="9">
        <v>3.1584596031130501E-4</v>
      </c>
      <c r="Y584" s="10">
        <v>6.6074497566672798</v>
      </c>
      <c r="Z584" s="13">
        <v>8.4549767232200302E-3</v>
      </c>
      <c r="AA584" s="13">
        <v>1.11157171304115E-2</v>
      </c>
      <c r="AB584" s="13">
        <v>2.6607404071915001E-3</v>
      </c>
      <c r="AC584" s="13" t="s">
        <v>24</v>
      </c>
      <c r="AD584" s="15">
        <f>10000*AB584</f>
        <v>26.607404071915003</v>
      </c>
      <c r="AE584" s="15">
        <f>ABS(AD584)</f>
        <v>26.607404071915003</v>
      </c>
      <c r="AF584" s="21">
        <f>AE584/(AA584*10000)</f>
        <v>0.23936740886577423</v>
      </c>
      <c r="AG584" s="17">
        <f>(V584-W584)/(X584*SQRT(Y584))</f>
        <v>13.691316973770491</v>
      </c>
    </row>
    <row r="585" spans="9:33" x14ac:dyDescent="0.25">
      <c r="I585">
        <f t="shared" ca="1" si="118"/>
        <v>0.80649639517348071</v>
      </c>
      <c r="J585">
        <f t="shared" ca="1" si="118"/>
        <v>0.48425751033745856</v>
      </c>
      <c r="K585">
        <f t="shared" ca="1" si="118"/>
        <v>4.3955359807935142E-2</v>
      </c>
      <c r="L585" s="2">
        <f t="shared" ca="1" si="111"/>
        <v>2.7579826425138003E-2</v>
      </c>
      <c r="M585" s="2">
        <f t="shared" ca="1" si="112"/>
        <v>2.0673761962990273E-2</v>
      </c>
      <c r="N585" s="6">
        <f t="shared" ca="1" si="113"/>
        <v>1.9045739939460529E-2</v>
      </c>
      <c r="O585" s="3">
        <f t="shared" ca="1" si="114"/>
        <v>4.6140008636658543</v>
      </c>
      <c r="P585" s="11">
        <f t="shared" ca="1" si="115"/>
        <v>2.0006024816018431E-2</v>
      </c>
      <c r="Q585" s="22">
        <f t="shared" ca="1" si="119"/>
        <v>0.56702630750787364</v>
      </c>
      <c r="R585" s="22">
        <f t="shared" ca="1" si="120"/>
        <v>0.84481383426320222</v>
      </c>
      <c r="S585" s="12">
        <f t="shared" ca="1" si="116"/>
        <v>1.6736836414953001E-3</v>
      </c>
      <c r="T585" s="16">
        <f t="shared" ca="1" si="117"/>
        <v>0.16880835667797536</v>
      </c>
      <c r="V585" s="8">
        <v>7.3228780309163397E-2</v>
      </c>
      <c r="W585" s="8">
        <v>4.1587787319597403E-3</v>
      </c>
      <c r="X585" s="9">
        <v>5.2032990303159496E-4</v>
      </c>
      <c r="Y585" s="10">
        <v>7.2399421221025699</v>
      </c>
      <c r="Z585" s="13">
        <v>6.76375900283053E-2</v>
      </c>
      <c r="AA585" s="13">
        <v>6.9070001577203596E-2</v>
      </c>
      <c r="AB585" s="13">
        <v>1.4324115488982599E-3</v>
      </c>
      <c r="AC585" s="13" t="s">
        <v>24</v>
      </c>
      <c r="AD585" s="15">
        <f>10000*AB585</f>
        <v>14.324115488982599</v>
      </c>
      <c r="AE585" s="15">
        <f>ABS(AD585)</f>
        <v>14.324115488982599</v>
      </c>
      <c r="AF585" s="21">
        <f>AE585/(AA585*10000)</f>
        <v>2.0738548084397675E-2</v>
      </c>
      <c r="AG585" s="17">
        <f>(V585-W585)/(X585*SQRT(Y585))</f>
        <v>49.333636952022658</v>
      </c>
    </row>
    <row r="586" spans="9:33" x14ac:dyDescent="0.25">
      <c r="I586">
        <f t="shared" ca="1" si="118"/>
        <v>0.87063895903080235</v>
      </c>
      <c r="J586">
        <f t="shared" ca="1" si="118"/>
        <v>-1.582413633192558</v>
      </c>
      <c r="K586">
        <f t="shared" ca="1" si="118"/>
        <v>-1.4456898551767037</v>
      </c>
      <c r="L586" s="2">
        <f t="shared" ca="1" si="111"/>
        <v>2.9208373505578415E-2</v>
      </c>
      <c r="M586" s="2">
        <f t="shared" ca="1" si="112"/>
        <v>3.2556061926351763E-3</v>
      </c>
      <c r="N586" s="6">
        <f t="shared" ca="1" si="113"/>
        <v>1.6170334214630963E-3</v>
      </c>
      <c r="O586" s="3">
        <f t="shared" ca="1" si="114"/>
        <v>2.3700374443421399</v>
      </c>
      <c r="P586" s="11">
        <f t="shared" ca="1" si="115"/>
        <v>2.5952767312943239E-2</v>
      </c>
      <c r="Q586" s="22">
        <f t="shared" ca="1" si="119"/>
        <v>1</v>
      </c>
      <c r="R586" s="22">
        <f t="shared" ca="1" si="120"/>
        <v>1.5395481177712581E-24</v>
      </c>
      <c r="S586" s="12">
        <f t="shared" ca="1" si="116"/>
        <v>6.1971670034816149E-6</v>
      </c>
      <c r="T586" s="16">
        <f t="shared" ca="1" si="117"/>
        <v>10.425264277941919</v>
      </c>
      <c r="V586" s="8">
        <v>1.08936263369601E-2</v>
      </c>
      <c r="W586" s="8">
        <v>6.2991273207267297E-3</v>
      </c>
      <c r="X586" s="9">
        <v>1.24255608139528E-2</v>
      </c>
      <c r="Y586" s="10">
        <v>1.1779042888894999</v>
      </c>
      <c r="Z586" s="13">
        <v>9.1816836937017293E-3</v>
      </c>
      <c r="AA586" s="13">
        <v>7.9864867483114294E-3</v>
      </c>
      <c r="AB586" s="13">
        <v>-1.1951969453902901E-3</v>
      </c>
      <c r="AC586" s="13" t="s">
        <v>24</v>
      </c>
      <c r="AD586" s="15">
        <f>10000*AB586</f>
        <v>-11.951969453902901</v>
      </c>
      <c r="AE586" s="15">
        <f>ABS(AD586)</f>
        <v>11.951969453902901</v>
      </c>
      <c r="AF586" s="21">
        <f>AE586/(AA586*10000)</f>
        <v>0.14965240449976189</v>
      </c>
      <c r="AG586" s="17">
        <f>(V586-W586)/(X586*SQRT(Y586))</f>
        <v>0.34069609992916355</v>
      </c>
    </row>
    <row r="587" spans="9:33" x14ac:dyDescent="0.25">
      <c r="I587">
        <f t="shared" ca="1" si="118"/>
        <v>-1.5934277208992198</v>
      </c>
      <c r="J587">
        <f t="shared" ca="1" si="118"/>
        <v>-0.66775584168927471</v>
      </c>
      <c r="K587">
        <f t="shared" ca="1" si="118"/>
        <v>-0.54465174157861596</v>
      </c>
      <c r="L587" s="2">
        <f t="shared" ca="1" si="111"/>
        <v>3.2236916986063996E-3</v>
      </c>
      <c r="M587" s="2">
        <f t="shared" ca="1" si="112"/>
        <v>7.3777837733453398E-3</v>
      </c>
      <c r="N587" s="6">
        <f t="shared" ca="1" si="113"/>
        <v>3.4333482490994547E-3</v>
      </c>
      <c r="O587" s="3">
        <f t="shared" ca="1" si="114"/>
        <v>3.5461490809998644</v>
      </c>
      <c r="P587" s="11">
        <f t="shared" ca="1" si="115"/>
        <v>1.0170922594851571E-3</v>
      </c>
      <c r="Q587" s="22">
        <f t="shared" ca="1" si="119"/>
        <v>0.26027110903138539</v>
      </c>
      <c r="R587" s="22">
        <f t="shared" ca="1" si="120"/>
        <v>0.61114756166850126</v>
      </c>
      <c r="S587" s="12">
        <f t="shared" ca="1" si="116"/>
        <v>4.1801580536727796E-5</v>
      </c>
      <c r="T587" s="16">
        <f t="shared" ca="1" si="117"/>
        <v>-0.64250981579889277</v>
      </c>
      <c r="V587" s="8">
        <v>1.45532302754432E-2</v>
      </c>
      <c r="W587" s="8">
        <v>7.8744319471154497E-3</v>
      </c>
      <c r="X587" s="9">
        <v>5.0910202992764299E-3</v>
      </c>
      <c r="Y587" s="10">
        <v>7.62600403004752</v>
      </c>
      <c r="Z587" s="13">
        <v>8.7460574587820208E-3</v>
      </c>
      <c r="AA587" s="13">
        <v>9.5693585390173794E-3</v>
      </c>
      <c r="AB587" s="13">
        <v>8.2330108023535799E-4</v>
      </c>
      <c r="AC587" s="13" t="s">
        <v>24</v>
      </c>
      <c r="AD587" s="15">
        <f>10000*AB587</f>
        <v>8.2330108023535793</v>
      </c>
      <c r="AE587" s="15">
        <f>ABS(AD587)</f>
        <v>8.2330108023535793</v>
      </c>
      <c r="AF587" s="21">
        <f>AE587/(AA587*10000)</f>
        <v>8.6035137765869296E-2</v>
      </c>
      <c r="AG587" s="17">
        <f>(V587-W587)/(X587*SQRT(Y587))</f>
        <v>0.47505619496764617</v>
      </c>
    </row>
    <row r="588" spans="9:33" x14ac:dyDescent="0.25">
      <c r="I588">
        <f t="shared" ca="1" si="118"/>
        <v>-0.57487445055278441</v>
      </c>
      <c r="J588">
        <f t="shared" ca="1" si="118"/>
        <v>-0.66511428334657063</v>
      </c>
      <c r="K588">
        <f t="shared" ca="1" si="118"/>
        <v>0.5563455924356423</v>
      </c>
      <c r="L588" s="2">
        <f t="shared" ca="1" si="111"/>
        <v>8.0168769119965833E-3</v>
      </c>
      <c r="M588" s="2">
        <f t="shared" ca="1" si="112"/>
        <v>7.3952357359739485E-3</v>
      </c>
      <c r="N588" s="6">
        <f t="shared" ca="1" si="113"/>
        <v>1.3962509314976989E-2</v>
      </c>
      <c r="O588" s="3">
        <f t="shared" ca="1" si="114"/>
        <v>5.802235214764444</v>
      </c>
      <c r="P588" s="11">
        <f t="shared" ca="1" si="115"/>
        <v>1.3730600171970524E-2</v>
      </c>
      <c r="Q588" s="22">
        <f t="shared" ca="1" si="119"/>
        <v>0.50737333507593096</v>
      </c>
      <c r="R588" s="22">
        <f t="shared" ca="1" si="120"/>
        <v>0.96080122223313313</v>
      </c>
      <c r="S588" s="12">
        <f t="shared" ca="1" si="116"/>
        <v>1.1311554237937763E-3</v>
      </c>
      <c r="T588" s="16">
        <f t="shared" ca="1" si="117"/>
        <v>1.8483262534954019E-2</v>
      </c>
      <c r="V588" s="8">
        <v>2.22164944677978E-2</v>
      </c>
      <c r="W588" s="8">
        <v>2.3365917081121099E-2</v>
      </c>
      <c r="X588" s="9">
        <v>2.3543665966247801E-3</v>
      </c>
      <c r="Y588" s="10">
        <v>2.94995729497158</v>
      </c>
      <c r="Z588" s="13">
        <v>4.2164151758068901E-3</v>
      </c>
      <c r="AA588" s="13">
        <v>1.1032390209167399E-3</v>
      </c>
      <c r="AB588" s="13">
        <v>-3.1131761548901398E-3</v>
      </c>
      <c r="AC588" s="13" t="s">
        <v>24</v>
      </c>
      <c r="AD588" s="15">
        <f>10000*AB588</f>
        <v>-31.131761548901398</v>
      </c>
      <c r="AE588" s="15">
        <f>ABS(AD588)</f>
        <v>31.131761548901398</v>
      </c>
      <c r="AF588" s="21">
        <f>AE588/(AA588*10000)</f>
        <v>2.8218510185609973</v>
      </c>
      <c r="AG588" s="17">
        <f>(V588-W588)/(X588*SQRT(Y588))</f>
        <v>-0.28424824052413994</v>
      </c>
    </row>
    <row r="589" spans="9:33" x14ac:dyDescent="0.25">
      <c r="I589">
        <f t="shared" ca="1" si="118"/>
        <v>-0.39490573853884775</v>
      </c>
      <c r="J589">
        <f t="shared" ca="1" si="118"/>
        <v>-9.1154472216511309E-2</v>
      </c>
      <c r="K589">
        <f t="shared" ca="1" si="118"/>
        <v>-0.36626043967900879</v>
      </c>
      <c r="L589" s="2">
        <f t="shared" ca="1" si="111"/>
        <v>9.4170120217029387E-3</v>
      </c>
      <c r="M589" s="2">
        <f t="shared" ca="1" si="112"/>
        <v>1.2356734709182096E-2</v>
      </c>
      <c r="N589" s="6">
        <f t="shared" ca="1" si="113"/>
        <v>1.0652401932695484E-2</v>
      </c>
      <c r="O589" s="3">
        <f t="shared" ca="1" si="114"/>
        <v>3.8406486220041303</v>
      </c>
      <c r="P589" s="11">
        <f t="shared" ca="1" si="115"/>
        <v>6.9409442468966326E-3</v>
      </c>
      <c r="Q589" s="22">
        <f t="shared" ca="1" si="119"/>
        <v>0.44400707150259511</v>
      </c>
      <c r="R589" s="22">
        <f t="shared" ca="1" si="120"/>
        <v>0.77411666969529869</v>
      </c>
      <c r="S589" s="12">
        <f t="shared" ca="1" si="116"/>
        <v>4.3581248255033069E-4</v>
      </c>
      <c r="T589" s="16">
        <f t="shared" ca="1" si="117"/>
        <v>-0.14081746812638596</v>
      </c>
      <c r="V589" s="8">
        <v>6.2435560384487398E-3</v>
      </c>
      <c r="W589" s="8">
        <v>8.3372249579429392E-3</v>
      </c>
      <c r="X589" s="9">
        <v>6.0878426076561602E-3</v>
      </c>
      <c r="Y589" s="10">
        <v>2.8670308466863301</v>
      </c>
      <c r="Z589" s="13">
        <v>4.1607058044135902E-3</v>
      </c>
      <c r="AA589" s="13">
        <v>3.1500448520708998E-3</v>
      </c>
      <c r="AB589" s="13">
        <v>-1.01066095234268E-3</v>
      </c>
      <c r="AC589" s="13" t="s">
        <v>24</v>
      </c>
      <c r="AD589" s="15">
        <f>10000*AB589</f>
        <v>-10.106609523426799</v>
      </c>
      <c r="AE589" s="15">
        <f>ABS(AD589)</f>
        <v>10.106609523426799</v>
      </c>
      <c r="AF589" s="21">
        <f>AE589/(AA589*10000)</f>
        <v>0.32084017841150808</v>
      </c>
      <c r="AG589" s="17">
        <f>(V589-W589)/(X589*SQRT(Y589))</f>
        <v>-0.20310864429134812</v>
      </c>
    </row>
    <row r="590" spans="9:33" x14ac:dyDescent="0.25">
      <c r="I590">
        <f t="shared" ca="1" si="118"/>
        <v>0.97893436899172981</v>
      </c>
      <c r="J590">
        <f t="shared" ca="1" si="118"/>
        <v>-1.5428190102320405</v>
      </c>
      <c r="K590">
        <f t="shared" ca="1" si="118"/>
        <v>3.3017746750090558E-4</v>
      </c>
      <c r="L590" s="2">
        <f t="shared" ca="1" si="111"/>
        <v>3.2179119883253046E-2</v>
      </c>
      <c r="M590" s="2">
        <f t="shared" ca="1" si="112"/>
        <v>3.3729677675344953E-3</v>
      </c>
      <c r="N590" s="6">
        <f t="shared" ca="1" si="113"/>
        <v>1.6025340112502943E-2</v>
      </c>
      <c r="O590" s="3">
        <f t="shared" ca="1" si="114"/>
        <v>4.524855180301568</v>
      </c>
      <c r="P590" s="11">
        <f t="shared" ca="1" si="115"/>
        <v>3.2588496725197397E-2</v>
      </c>
      <c r="Q590" s="22">
        <f t="shared" ca="1" si="119"/>
        <v>0.80095486991382359</v>
      </c>
      <c r="R590" s="22">
        <f t="shared" ca="1" si="120"/>
        <v>0.59381384967984652</v>
      </c>
      <c r="S590" s="12">
        <f t="shared" ca="1" si="116"/>
        <v>1.1620349625216073E-3</v>
      </c>
      <c r="T590" s="16">
        <f t="shared" ca="1" si="117"/>
        <v>0.84503685842757781</v>
      </c>
      <c r="V590" s="8">
        <v>7.8107731774786998E-2</v>
      </c>
      <c r="W590" s="8">
        <v>1.5175078574498201E-2</v>
      </c>
      <c r="X590" s="9">
        <v>1.8936770441632101E-2</v>
      </c>
      <c r="Y590" s="10">
        <v>2.8552191749118898</v>
      </c>
      <c r="Z590" s="13">
        <v>6.2795188951675907E-2</v>
      </c>
      <c r="AA590" s="13">
        <v>6.3229517238443694E-2</v>
      </c>
      <c r="AB590" s="13">
        <v>4.3432828676777299E-4</v>
      </c>
      <c r="AC590" s="13" t="s">
        <v>24</v>
      </c>
      <c r="AD590" s="15">
        <f>10000*AB590</f>
        <v>4.34328286767773</v>
      </c>
      <c r="AE590" s="15">
        <f>ABS(AD590)</f>
        <v>4.34328286767773</v>
      </c>
      <c r="AF590" s="21">
        <f>AE590/(AA590*10000)</f>
        <v>6.8690748520170639E-3</v>
      </c>
      <c r="AG590" s="17">
        <f>(V590-W590)/(X590*SQRT(Y590))</f>
        <v>1.966755627051058</v>
      </c>
    </row>
    <row r="591" spans="9:33" x14ac:dyDescent="0.25">
      <c r="I591">
        <f t="shared" ca="1" si="118"/>
        <v>1.4832497316180151</v>
      </c>
      <c r="J591">
        <f t="shared" ca="1" si="118"/>
        <v>0.61158484538813607</v>
      </c>
      <c r="K591">
        <f t="shared" ca="1" si="118"/>
        <v>2.3136969028107544</v>
      </c>
      <c r="L591" s="2">
        <f t="shared" ca="1" si="111"/>
        <v>5.0521104736666267E-2</v>
      </c>
      <c r="M591" s="2">
        <f t="shared" ca="1" si="112"/>
        <v>2.3167498943420933E-2</v>
      </c>
      <c r="N591" s="6">
        <f t="shared" ca="1" si="113"/>
        <v>1.7591160178269338E-2</v>
      </c>
      <c r="O591" s="3">
        <f t="shared" ca="1" si="114"/>
        <v>12.732459809425421</v>
      </c>
      <c r="P591" s="11">
        <f t="shared" ca="1" si="115"/>
        <v>4.105910756208369E-2</v>
      </c>
      <c r="Q591" s="22">
        <f t="shared" ca="1" si="119"/>
        <v>0.66850060213827478</v>
      </c>
      <c r="R591" s="22">
        <f t="shared" ca="1" si="120"/>
        <v>1.2945823577218238</v>
      </c>
      <c r="S591" s="12">
        <f t="shared" ca="1" si="116"/>
        <v>3.9400458913564336E-3</v>
      </c>
      <c r="T591" s="16">
        <f t="shared" ca="1" si="117"/>
        <v>0.43577663766577396</v>
      </c>
      <c r="V591" s="8">
        <v>7.9429227628546595E-3</v>
      </c>
      <c r="W591" s="8">
        <v>1.7179386850253001E-2</v>
      </c>
      <c r="X591" s="9">
        <v>3.70249573572281E-3</v>
      </c>
      <c r="Y591" s="10">
        <v>2.8981980537422598</v>
      </c>
      <c r="Z591" s="13">
        <v>2.1694630120982902E-3</v>
      </c>
      <c r="AA591" s="13">
        <v>1.9980637459849899E-4</v>
      </c>
      <c r="AB591" s="13">
        <v>-1.9696566374997901E-3</v>
      </c>
      <c r="AC591" s="13" t="s">
        <v>24</v>
      </c>
      <c r="AD591" s="15">
        <f>10000*AB591</f>
        <v>-19.6965663749979</v>
      </c>
      <c r="AE591" s="15">
        <f>ABS(AD591)</f>
        <v>19.6965663749979</v>
      </c>
      <c r="AF591" s="21">
        <f>AE591/(AA591*10000)</f>
        <v>9.8578268158747058</v>
      </c>
      <c r="AG591" s="17">
        <f>(V591-W591)/(X591*SQRT(Y591))</f>
        <v>-1.4653695026655611</v>
      </c>
    </row>
    <row r="592" spans="9:33" x14ac:dyDescent="0.25">
      <c r="I592">
        <f t="shared" ca="1" si="118"/>
        <v>0.95086873232728952</v>
      </c>
      <c r="J592">
        <f t="shared" ca="1" si="118"/>
        <v>-0.44796878934559026</v>
      </c>
      <c r="K592">
        <f t="shared" ca="1" si="118"/>
        <v>1.8777841807206685</v>
      </c>
      <c r="L592" s="2">
        <f t="shared" ca="1" si="111"/>
        <v>3.1381392534534244E-2</v>
      </c>
      <c r="M592" s="2">
        <f t="shared" ca="1" si="112"/>
        <v>8.9805112040123522E-3</v>
      </c>
      <c r="N592" s="6">
        <f t="shared" ca="1" si="113"/>
        <v>6.2452447109493329E-3</v>
      </c>
      <c r="O592" s="3">
        <f t="shared" ca="1" si="114"/>
        <v>10.477273967663983</v>
      </c>
      <c r="P592" s="11">
        <f t="shared" ca="1" si="115"/>
        <v>2.3765867564709886E-2</v>
      </c>
      <c r="Q592" s="22">
        <f t="shared" ca="1" si="119"/>
        <v>0.86609759281728538</v>
      </c>
      <c r="R592" s="22">
        <f t="shared" ca="1" si="120"/>
        <v>0.69885462769892914</v>
      </c>
      <c r="S592" s="12">
        <f t="shared" ca="1" si="116"/>
        <v>4.0864597045486134E-4</v>
      </c>
      <c r="T592" s="16">
        <f t="shared" ca="1" si="117"/>
        <v>1.108131996401847</v>
      </c>
      <c r="V592" s="8">
        <v>3.7248853331003202E-3</v>
      </c>
      <c r="W592" s="8">
        <v>8.5249062169563405E-3</v>
      </c>
      <c r="X592" s="9">
        <v>1.26283196110623E-3</v>
      </c>
      <c r="Y592" s="10">
        <v>1.54629272090459</v>
      </c>
      <c r="Z592" s="13">
        <v>2.8716991724167299E-3</v>
      </c>
      <c r="AA592" s="13">
        <v>4.9050688192363001E-7</v>
      </c>
      <c r="AB592" s="13">
        <v>-2.8712086655348001E-3</v>
      </c>
      <c r="AC592" s="13" t="s">
        <v>24</v>
      </c>
      <c r="AD592" s="15">
        <f>10000*AB592</f>
        <v>-28.712086655348003</v>
      </c>
      <c r="AE592" s="15">
        <f>ABS(AD592)</f>
        <v>28.712086655348003</v>
      </c>
      <c r="AF592" s="21">
        <f>AE592/(AA592*10000)</f>
        <v>5853.5542952521437</v>
      </c>
      <c r="AG592" s="17">
        <f>(V592-W592)/(X592*SQRT(Y592))</f>
        <v>-3.0566921822439821</v>
      </c>
    </row>
    <row r="593" spans="9:33" x14ac:dyDescent="0.25">
      <c r="I593">
        <f t="shared" ca="1" si="118"/>
        <v>1.2161942478130112</v>
      </c>
      <c r="J593">
        <f t="shared" ca="1" si="118"/>
        <v>-1.3250115984198152</v>
      </c>
      <c r="K593">
        <f t="shared" ca="1" si="118"/>
        <v>1.8633712269356988</v>
      </c>
      <c r="L593" s="2">
        <f t="shared" ca="1" si="111"/>
        <v>3.9786572394193274E-2</v>
      </c>
      <c r="M593" s="2">
        <f t="shared" ca="1" si="112"/>
        <v>4.0984377787916734E-3</v>
      </c>
      <c r="N593" s="6">
        <f t="shared" ca="1" si="113"/>
        <v>1.5936428652710194E-2</v>
      </c>
      <c r="O593" s="3">
        <f t="shared" ca="1" si="114"/>
        <v>10.409958109789418</v>
      </c>
      <c r="P593" s="11">
        <f t="shared" ca="1" si="115"/>
        <v>4.3108669478618494E-2</v>
      </c>
      <c r="Q593" s="22">
        <f t="shared" ca="1" si="119"/>
        <v>0.75618339073513519</v>
      </c>
      <c r="R593" s="22">
        <f t="shared" ca="1" si="120"/>
        <v>1.0116378761806479</v>
      </c>
      <c r="S593" s="12">
        <f t="shared" ca="1" si="116"/>
        <v>2.6438145440457698E-3</v>
      </c>
      <c r="T593" s="16">
        <f t="shared" ca="1" si="117"/>
        <v>0.6940781211348559</v>
      </c>
      <c r="V593" s="8">
        <v>1.27852842384324E-2</v>
      </c>
      <c r="W593" s="8">
        <v>7.2288821201641597E-3</v>
      </c>
      <c r="X593" s="9">
        <v>1.9813691492545998E-2</v>
      </c>
      <c r="Y593" s="10">
        <v>6.9079784030047104</v>
      </c>
      <c r="Z593" s="13">
        <v>2.34677390335521E-2</v>
      </c>
      <c r="AA593" s="13">
        <v>2.3671820231763799E-2</v>
      </c>
      <c r="AB593" s="13">
        <v>2.04081198211695E-4</v>
      </c>
      <c r="AC593" s="13" t="s">
        <v>24</v>
      </c>
      <c r="AD593" s="15">
        <f>10000*AB593</f>
        <v>2.0408119821169501</v>
      </c>
      <c r="AE593" s="15">
        <f>ABS(AD593)</f>
        <v>2.0408119821169501</v>
      </c>
      <c r="AF593" s="21">
        <f>AE593/(AA593*10000)</f>
        <v>8.6212718841895686E-3</v>
      </c>
      <c r="AG593" s="17">
        <f>(V593-W593)/(X593*SQRT(Y593))</f>
        <v>0.10669714189088055</v>
      </c>
    </row>
    <row r="594" spans="9:33" x14ac:dyDescent="0.25">
      <c r="I594">
        <f t="shared" ca="1" si="118"/>
        <v>-0.95597175898212428</v>
      </c>
      <c r="J594">
        <f t="shared" ca="1" si="118"/>
        <v>-0.36151826267161236</v>
      </c>
      <c r="K594">
        <f t="shared" ca="1" si="118"/>
        <v>0.86814747023314343</v>
      </c>
      <c r="L594" s="2">
        <f t="shared" ca="1" si="111"/>
        <v>5.7012482294690357E-3</v>
      </c>
      <c r="M594" s="2">
        <f t="shared" ca="1" si="112"/>
        <v>9.7024701659889669E-3</v>
      </c>
      <c r="N594" s="6">
        <f t="shared" ca="1" si="113"/>
        <v>1.9637895332732351E-2</v>
      </c>
      <c r="O594" s="3">
        <f t="shared" ca="1" si="114"/>
        <v>6.67043625957157</v>
      </c>
      <c r="P594" s="11">
        <f t="shared" ca="1" si="115"/>
        <v>1.829633826255915E-2</v>
      </c>
      <c r="Q594" s="22">
        <f t="shared" ca="1" si="119"/>
        <v>0.46856015799376455</v>
      </c>
      <c r="R594" s="22">
        <f t="shared" ca="1" si="120"/>
        <v>1.0271544431587771</v>
      </c>
      <c r="S594" s="12">
        <f t="shared" ca="1" si="116"/>
        <v>2.5724332859384828E-3</v>
      </c>
      <c r="T594" s="16">
        <f t="shared" ca="1" si="117"/>
        <v>-7.888975020026566E-2</v>
      </c>
      <c r="V594" s="8">
        <v>1.18240424087377E-2</v>
      </c>
      <c r="W594" s="8">
        <v>2.1807516292802899E-2</v>
      </c>
      <c r="X594" s="9">
        <v>5.1961760956392E-3</v>
      </c>
      <c r="Y594" s="10">
        <v>4.52162929853184</v>
      </c>
      <c r="Z594" s="13">
        <v>2.34950820901206E-3</v>
      </c>
      <c r="AA594" s="13">
        <v>1.1024915603056701E-3</v>
      </c>
      <c r="AB594" s="13">
        <v>-1.2470166487063899E-3</v>
      </c>
      <c r="AC594" s="13" t="s">
        <v>24</v>
      </c>
      <c r="AD594" s="15">
        <f>10000*AB594</f>
        <v>-12.470166487063899</v>
      </c>
      <c r="AE594" s="15">
        <f>ABS(AD594)</f>
        <v>12.470166487063899</v>
      </c>
      <c r="AF594" s="21">
        <f>AE594/(AA594*10000)</f>
        <v>1.131089519053234</v>
      </c>
      <c r="AG594" s="17">
        <f>(V594-W594)/(X594*SQRT(Y594))</f>
        <v>-0.90354616808430377</v>
      </c>
    </row>
    <row r="595" spans="9:33" x14ac:dyDescent="0.25">
      <c r="I595">
        <f t="shared" ca="1" si="118"/>
        <v>0.26261551337969413</v>
      </c>
      <c r="J595">
        <f t="shared" ca="1" si="118"/>
        <v>0.64992900351894123</v>
      </c>
      <c r="K595">
        <f t="shared" ca="1" si="118"/>
        <v>0.27756860496538033</v>
      </c>
      <c r="L595" s="2">
        <f t="shared" ca="1" si="111"/>
        <v>1.6956016549213304E-2</v>
      </c>
      <c r="M595" s="2">
        <f t="shared" ca="1" si="112"/>
        <v>2.3975834961926661E-2</v>
      </c>
      <c r="N595" s="6">
        <f t="shared" ca="1" si="113"/>
        <v>4.1338263683726936E-3</v>
      </c>
      <c r="O595" s="3">
        <f t="shared" ca="1" si="114"/>
        <v>5.1221299902303921</v>
      </c>
      <c r="P595" s="11">
        <f t="shared" ca="1" si="115"/>
        <v>1.2264768160311615E-3</v>
      </c>
      <c r="Q595" s="22">
        <f t="shared" ca="1" si="119"/>
        <v>0.2265300501359265</v>
      </c>
      <c r="R595" s="22">
        <f t="shared" ca="1" si="120"/>
        <v>0.68137274815367266</v>
      </c>
      <c r="S595" s="12">
        <f t="shared" ca="1" si="116"/>
        <v>8.7529623054126543E-5</v>
      </c>
      <c r="T595" s="16">
        <f t="shared" ca="1" si="117"/>
        <v>-0.75032315489243895</v>
      </c>
      <c r="V595" s="8">
        <v>8.3098240380909492E-3</v>
      </c>
      <c r="W595" s="8">
        <v>8.9483250271976192E-3</v>
      </c>
      <c r="X595" s="9">
        <v>1.04213138433192E-3</v>
      </c>
      <c r="Y595" s="10">
        <v>9.1845572032077296</v>
      </c>
      <c r="Z595" s="13">
        <v>3.9487947228969804E-3</v>
      </c>
      <c r="AA595" s="13">
        <v>9.6638484734626101E-4</v>
      </c>
      <c r="AB595" s="13">
        <v>-2.9824098755507201E-3</v>
      </c>
      <c r="AC595" s="13" t="s">
        <v>24</v>
      </c>
      <c r="AD595" s="15">
        <f>10000*AB595</f>
        <v>-29.824098755507201</v>
      </c>
      <c r="AE595" s="15">
        <f>ABS(AD595)</f>
        <v>29.824098755507201</v>
      </c>
      <c r="AF595" s="21">
        <f>AE595/(AA595*10000)</f>
        <v>3.0861513233993274</v>
      </c>
      <c r="AG595" s="17">
        <f>(V595-W595)/(X595*SQRT(Y595))</f>
        <v>-0.20216687014012924</v>
      </c>
    </row>
    <row r="596" spans="9:33" x14ac:dyDescent="0.25">
      <c r="I596">
        <f t="shared" ca="1" si="118"/>
        <v>-0.44133578853187605</v>
      </c>
      <c r="J596">
        <f t="shared" ca="1" si="118"/>
        <v>0.533352401055595</v>
      </c>
      <c r="K596">
        <f t="shared" ca="1" si="118"/>
        <v>1.0467255668729329</v>
      </c>
      <c r="L596" s="2">
        <f t="shared" ca="1" si="111"/>
        <v>9.0339485668496367E-3</v>
      </c>
      <c r="M596" s="2">
        <f t="shared" ca="1" si="112"/>
        <v>2.1601811208999448E-2</v>
      </c>
      <c r="N596" s="6">
        <f t="shared" ca="1" si="113"/>
        <v>1.91319072142398E-2</v>
      </c>
      <c r="O596" s="3">
        <f t="shared" ca="1" si="114"/>
        <v>7.2250042099984713</v>
      </c>
      <c r="P596" s="11">
        <f t="shared" ca="1" si="115"/>
        <v>1.4841455310076799E-2</v>
      </c>
      <c r="Q596" s="22">
        <f t="shared" ca="1" si="119"/>
        <v>0.40346424565151462</v>
      </c>
      <c r="R596" s="22">
        <f t="shared" ca="1" si="120"/>
        <v>1.040781679916527</v>
      </c>
      <c r="S596" s="12">
        <f t="shared" ca="1" si="116"/>
        <v>2.6445673781373882E-3</v>
      </c>
      <c r="T596" s="16">
        <f t="shared" ca="1" si="117"/>
        <v>-0.24439038036534175</v>
      </c>
      <c r="V596" s="8">
        <v>1.2406653665166301E-2</v>
      </c>
      <c r="W596" s="8">
        <v>1.5946931228682602E-2</v>
      </c>
      <c r="X596" s="9">
        <v>6.6372239060281599E-3</v>
      </c>
      <c r="Y596" s="10">
        <v>3.20140611281446</v>
      </c>
      <c r="Z596" s="13">
        <v>3.9568536645597603E-3</v>
      </c>
      <c r="AA596" s="13">
        <v>3.1765310708664501E-3</v>
      </c>
      <c r="AB596" s="13">
        <v>-7.8032259369331105E-4</v>
      </c>
      <c r="AC596" s="13" t="s">
        <v>24</v>
      </c>
      <c r="AD596" s="15">
        <f>10000*AB596</f>
        <v>-7.803225936933111</v>
      </c>
      <c r="AE596" s="15">
        <f>ABS(AD596)</f>
        <v>7.803225936933111</v>
      </c>
      <c r="AF596" s="21">
        <f>AE596/(AA596*10000)</f>
        <v>0.2456524354035251</v>
      </c>
      <c r="AG596" s="17">
        <f>(V596-W596)/(X596*SQRT(Y596))</f>
        <v>-0.29811268703180788</v>
      </c>
    </row>
    <row r="597" spans="9:33" x14ac:dyDescent="0.25">
      <c r="I597">
        <f t="shared" ca="1" si="118"/>
        <v>-2.0544798406441274</v>
      </c>
      <c r="J597">
        <f t="shared" ca="1" si="118"/>
        <v>-1.6178382571490477</v>
      </c>
      <c r="K597">
        <f t="shared" ca="1" si="118"/>
        <v>0.76753402071757004</v>
      </c>
      <c r="L597" s="2">
        <f t="shared" ca="1" si="111"/>
        <v>2.1343232995403648E-3</v>
      </c>
      <c r="M597" s="2">
        <f t="shared" ca="1" si="112"/>
        <v>3.1540701999241733E-3</v>
      </c>
      <c r="N597" s="6">
        <f t="shared" ca="1" si="113"/>
        <v>1.6799220351138792E-2</v>
      </c>
      <c r="O597" s="3">
        <f t="shared" ca="1" si="114"/>
        <v>6.3769476716661835</v>
      </c>
      <c r="P597" s="11">
        <f t="shared" ca="1" si="115"/>
        <v>1.6419117283925536E-2</v>
      </c>
      <c r="Q597" s="22">
        <f t="shared" ca="1" si="119"/>
        <v>0.49041118181581883</v>
      </c>
      <c r="R597" s="22">
        <f t="shared" ca="1" si="120"/>
        <v>1.0071427252484875</v>
      </c>
      <c r="S597" s="12">
        <f t="shared" ca="1" si="116"/>
        <v>1.7996626629196355E-3</v>
      </c>
      <c r="T597" s="16">
        <f t="shared" ca="1" si="117"/>
        <v>-2.4037917517642168E-2</v>
      </c>
      <c r="V597" s="8">
        <v>6.5022949662241298E-3</v>
      </c>
      <c r="W597" s="8">
        <v>1.4299014506941E-2</v>
      </c>
      <c r="X597" s="9">
        <v>2.25036635013607E-3</v>
      </c>
      <c r="Y597" s="10">
        <v>3.2798555624558499</v>
      </c>
      <c r="Z597" s="13">
        <v>2.2310666569184102E-3</v>
      </c>
      <c r="AA597" s="13">
        <v>4.35447569959424E-5</v>
      </c>
      <c r="AB597" s="13">
        <v>-2.1875218999224699E-3</v>
      </c>
      <c r="AC597" s="13" t="s">
        <v>24</v>
      </c>
      <c r="AD597" s="15">
        <f>10000*AB597</f>
        <v>-21.8752189992247</v>
      </c>
      <c r="AE597" s="15">
        <f>ABS(AD597)</f>
        <v>21.8752189992247</v>
      </c>
      <c r="AF597" s="21">
        <f>AE597/(AA597*10000)</f>
        <v>50.236171948928508</v>
      </c>
      <c r="AG597" s="17">
        <f>(V597-W597)/(X597*SQRT(Y597))</f>
        <v>-1.9130720545585014</v>
      </c>
    </row>
    <row r="598" spans="9:33" x14ac:dyDescent="0.25">
      <c r="I598">
        <f t="shared" ca="1" si="118"/>
        <v>0.64464176288962971</v>
      </c>
      <c r="J598">
        <f t="shared" ca="1" si="118"/>
        <v>-1.7731027679104194</v>
      </c>
      <c r="K598">
        <f t="shared" ca="1" si="118"/>
        <v>-0.4430866886202165</v>
      </c>
      <c r="L598" s="2">
        <f t="shared" ca="1" si="111"/>
        <v>2.386271967166299E-2</v>
      </c>
      <c r="M598" s="2">
        <f t="shared" ca="1" si="112"/>
        <v>2.7451094468037181E-3</v>
      </c>
      <c r="N598" s="6">
        <f t="shared" ca="1" si="113"/>
        <v>8.9210597346382134E-3</v>
      </c>
      <c r="O598" s="3">
        <f t="shared" ca="1" si="114"/>
        <v>3.7109337192359337</v>
      </c>
      <c r="P598" s="11">
        <f t="shared" ca="1" si="115"/>
        <v>2.2026136083021688E-2</v>
      </c>
      <c r="Q598" s="22">
        <f t="shared" ca="1" si="119"/>
        <v>0.89042952831328537</v>
      </c>
      <c r="R598" s="22">
        <f t="shared" ca="1" si="120"/>
        <v>0.36121183662572082</v>
      </c>
      <c r="S598" s="12">
        <f t="shared" ca="1" si="116"/>
        <v>2.9533579851897434E-4</v>
      </c>
      <c r="T598" s="16">
        <f t="shared" ca="1" si="117"/>
        <v>1.2288156209448107</v>
      </c>
      <c r="V598" s="8">
        <v>2.02201201975808E-2</v>
      </c>
      <c r="W598" s="8">
        <v>2.9588987757641402E-3</v>
      </c>
      <c r="X598" s="9">
        <v>3.3366039003092898E-3</v>
      </c>
      <c r="Y598" s="10">
        <v>3.23027581264027</v>
      </c>
      <c r="Z598" s="13">
        <v>1.55728790914929E-2</v>
      </c>
      <c r="AA598" s="13">
        <v>1.72647202788405E-2</v>
      </c>
      <c r="AB598" s="13">
        <v>1.6918411873475901E-3</v>
      </c>
      <c r="AC598" s="13" t="s">
        <v>24</v>
      </c>
      <c r="AD598" s="15">
        <f>10000*AB598</f>
        <v>16.9184118734759</v>
      </c>
      <c r="AE598" s="15">
        <f>ABS(AD598)</f>
        <v>16.9184118734759</v>
      </c>
      <c r="AF598" s="21">
        <f>AE598/(AA598*10000)</f>
        <v>9.7994126752293617E-2</v>
      </c>
      <c r="AG598" s="17">
        <f>(V598-W598)/(X598*SQRT(Y598))</f>
        <v>2.8783729700505694</v>
      </c>
    </row>
    <row r="599" spans="9:33" x14ac:dyDescent="0.25">
      <c r="I599">
        <f t="shared" ca="1" si="118"/>
        <v>-0.57705573525583886</v>
      </c>
      <c r="J599">
        <f t="shared" ca="1" si="118"/>
        <v>-0.3527984072045709</v>
      </c>
      <c r="K599">
        <f t="shared" ca="1" si="118"/>
        <v>1.0144080937403379</v>
      </c>
      <c r="L599" s="2">
        <f t="shared" ca="1" si="111"/>
        <v>8.0012512301494247E-3</v>
      </c>
      <c r="M599" s="2">
        <f t="shared" ca="1" si="112"/>
        <v>9.7784382700712609E-3</v>
      </c>
      <c r="N599" s="6">
        <f t="shared" ca="1" si="113"/>
        <v>6.5349382438463933E-3</v>
      </c>
      <c r="O599" s="3">
        <f t="shared" ca="1" si="114"/>
        <v>7.1213335436303051</v>
      </c>
      <c r="P599" s="11">
        <f t="shared" ca="1" si="115"/>
        <v>6.1046652261234876E-3</v>
      </c>
      <c r="Q599" s="22">
        <f t="shared" ca="1" si="119"/>
        <v>0.45941459781793698</v>
      </c>
      <c r="R599" s="22">
        <f t="shared" ca="1" si="120"/>
        <v>1.0590966030679314</v>
      </c>
      <c r="S599" s="12">
        <f t="shared" ca="1" si="116"/>
        <v>3.0411952463626417E-4</v>
      </c>
      <c r="T599" s="16">
        <f t="shared" ca="1" si="117"/>
        <v>-0.10190863534667585</v>
      </c>
      <c r="V599" s="8">
        <v>1.1026457506689799E-2</v>
      </c>
      <c r="W599" s="8">
        <v>1.10139126565968E-2</v>
      </c>
      <c r="X599" s="9">
        <v>5.64416995291004E-3</v>
      </c>
      <c r="Y599" s="10">
        <v>4.1587626038863199</v>
      </c>
      <c r="Z599" s="13">
        <v>4.85744514939228E-3</v>
      </c>
      <c r="AA599" s="13">
        <v>4.5981729491871501E-3</v>
      </c>
      <c r="AB599" s="13">
        <v>-2.5927220020513498E-4</v>
      </c>
      <c r="AC599" s="13" t="s">
        <v>24</v>
      </c>
      <c r="AD599" s="15">
        <f>10000*AB599</f>
        <v>-2.5927220020513499</v>
      </c>
      <c r="AE599" s="15">
        <f>ABS(AD599)</f>
        <v>2.5927220020513499</v>
      </c>
      <c r="AF599" s="21">
        <f>AE599/(AA599*10000)</f>
        <v>5.6385917422042228E-2</v>
      </c>
      <c r="AG599" s="17">
        <f>(V599-W599)/(X599*SQRT(Y599))</f>
        <v>1.0898916580440112E-3</v>
      </c>
    </row>
    <row r="600" spans="9:33" x14ac:dyDescent="0.25">
      <c r="I600">
        <f t="shared" ca="1" si="118"/>
        <v>-0.1189545559010962</v>
      </c>
      <c r="J600">
        <f t="shared" ca="1" si="118"/>
        <v>-1.1030310815976017E-2</v>
      </c>
      <c r="K600">
        <f t="shared" ca="1" si="118"/>
        <v>-0.97795781965486073</v>
      </c>
      <c r="L600" s="2">
        <f t="shared" ca="1" si="111"/>
        <v>1.2053271107038036E-2</v>
      </c>
      <c r="M600" s="2">
        <f t="shared" ca="1" si="112"/>
        <v>1.3274786227851654E-2</v>
      </c>
      <c r="N600" s="6">
        <f t="shared" ca="1" si="113"/>
        <v>1.6675852417203901E-2</v>
      </c>
      <c r="O600" s="3">
        <f t="shared" ca="1" si="114"/>
        <v>2.9214552915951253</v>
      </c>
      <c r="P600" s="11">
        <f t="shared" ca="1" si="115"/>
        <v>1.0770658684084637E-2</v>
      </c>
      <c r="Q600" s="22">
        <f t="shared" ca="1" si="119"/>
        <v>0.48290817945277598</v>
      </c>
      <c r="R600" s="22">
        <f t="shared" ca="1" si="120"/>
        <v>0.68125682831844347</v>
      </c>
      <c r="S600" s="12">
        <f t="shared" ca="1" si="116"/>
        <v>8.1241013060015868E-4</v>
      </c>
      <c r="T600" s="16">
        <f t="shared" ca="1" si="117"/>
        <v>-4.2855955478424294E-2</v>
      </c>
      <c r="V600" s="8">
        <v>5.0364315413608599E-3</v>
      </c>
      <c r="W600" s="8">
        <v>5.2413577195335799E-2</v>
      </c>
      <c r="X600" s="9">
        <v>1.6677232133631498E-2</v>
      </c>
      <c r="Y600" s="10">
        <v>3.8463412267647299</v>
      </c>
      <c r="Z600" s="13">
        <v>2.1489335705588198E-3</v>
      </c>
      <c r="AA600" s="13">
        <v>1.07682943845732E-3</v>
      </c>
      <c r="AB600" s="13">
        <v>-1.0721041321015E-3</v>
      </c>
      <c r="AC600" s="13" t="s">
        <v>24</v>
      </c>
      <c r="AD600" s="15">
        <f>10000*AB600</f>
        <v>-10.721041321015001</v>
      </c>
      <c r="AE600" s="15">
        <f>ABS(AD600)</f>
        <v>10.721041321015001</v>
      </c>
      <c r="AF600" s="21">
        <f>AE600/(AA600*10000)</f>
        <v>0.99561183397568576</v>
      </c>
      <c r="AG600" s="17">
        <f>(V600-W600)/(X600*SQRT(Y600))</f>
        <v>-1.4485083842305244</v>
      </c>
    </row>
    <row r="601" spans="9:33" x14ac:dyDescent="0.25">
      <c r="I601">
        <f t="shared" ca="1" si="118"/>
        <v>0.40126618248610041</v>
      </c>
      <c r="J601">
        <f t="shared" ca="1" si="118"/>
        <v>0.73397391089194386</v>
      </c>
      <c r="K601">
        <f t="shared" ca="1" si="118"/>
        <v>0.59902525112768445</v>
      </c>
      <c r="L601" s="2">
        <f t="shared" ca="1" si="111"/>
        <v>1.919472800005368E-2</v>
      </c>
      <c r="M601" s="2">
        <f t="shared" ca="1" si="112"/>
        <v>2.5847619220875737E-2</v>
      </c>
      <c r="N601" s="6">
        <f t="shared" ca="1" si="113"/>
        <v>1.9817367559767478E-2</v>
      </c>
      <c r="O601" s="3">
        <f t="shared" ca="1" si="114"/>
        <v>5.9140456997593134</v>
      </c>
      <c r="P601" s="11">
        <f t="shared" ca="1" si="115"/>
        <v>1.6082876081224107E-2</v>
      </c>
      <c r="Q601" s="22">
        <f t="shared" ca="1" si="119"/>
        <v>0.44510224582614966</v>
      </c>
      <c r="R601" s="22">
        <f t="shared" ca="1" si="120"/>
        <v>0.96097995091496025</v>
      </c>
      <c r="S601" s="12">
        <f t="shared" ca="1" si="116"/>
        <v>2.3226116766693196E-3</v>
      </c>
      <c r="T601" s="16">
        <f t="shared" ca="1" si="117"/>
        <v>-0.13804545736431495</v>
      </c>
      <c r="V601" s="8">
        <v>1.38748750685922E-2</v>
      </c>
      <c r="W601" s="8">
        <v>2.06589959746999E-2</v>
      </c>
      <c r="X601" s="9">
        <v>1.1444913597084201E-2</v>
      </c>
      <c r="Y601" s="10">
        <v>7.4443102874460996</v>
      </c>
      <c r="Z601" s="13">
        <v>8.0423593007506108E-3</v>
      </c>
      <c r="AA601" s="13">
        <v>9.3583978127123896E-3</v>
      </c>
      <c r="AB601" s="13">
        <v>1.3160385119617801E-3</v>
      </c>
      <c r="AC601" s="13" t="s">
        <v>24</v>
      </c>
      <c r="AD601" s="15">
        <f>10000*AB601</f>
        <v>13.160385119617802</v>
      </c>
      <c r="AE601" s="15">
        <f>ABS(AD601)</f>
        <v>13.160385119617802</v>
      </c>
      <c r="AF601" s="21">
        <f>AE601/(AA601*10000)</f>
        <v>0.14062647670032594</v>
      </c>
      <c r="AG601" s="17">
        <f>(V601-W601)/(X601*SQRT(Y601))</f>
        <v>-0.21725452341746343</v>
      </c>
    </row>
    <row r="602" spans="9:33" x14ac:dyDescent="0.25">
      <c r="I602">
        <f t="shared" ca="1" si="118"/>
        <v>5.6599811733205573E-3</v>
      </c>
      <c r="J602">
        <f t="shared" ca="1" si="118"/>
        <v>2.8715769896264502</v>
      </c>
      <c r="K602">
        <f t="shared" ca="1" si="118"/>
        <v>-4.9052890886489856E-2</v>
      </c>
      <c r="L602" s="2">
        <f t="shared" ca="1" si="111"/>
        <v>1.3474442117185431E-2</v>
      </c>
      <c r="M602" s="2">
        <f t="shared" ca="1" si="112"/>
        <v>0.17488853255042003</v>
      </c>
      <c r="N602" s="6">
        <f t="shared" ca="1" si="113"/>
        <v>2.7524908402110672E-3</v>
      </c>
      <c r="O602" s="3">
        <f t="shared" ca="1" si="114"/>
        <v>4.4260201432242994</v>
      </c>
      <c r="P602" s="11">
        <f t="shared" ca="1" si="115"/>
        <v>5.6159715234636296E-175</v>
      </c>
      <c r="Q602" s="22">
        <f t="shared" ca="1" si="119"/>
        <v>2.7102750665323022E-171</v>
      </c>
      <c r="R602" s="22">
        <f t="shared" ca="1" si="120"/>
        <v>1.5914246668553581E-169</v>
      </c>
      <c r="S602" s="12">
        <f t="shared" ca="1" si="116"/>
        <v>3.3532439592636506E-5</v>
      </c>
      <c r="T602" s="16">
        <f t="shared" ca="1" si="117"/>
        <v>-27.874614363151853</v>
      </c>
      <c r="V602" s="8">
        <v>4.0240424832983103E-2</v>
      </c>
      <c r="W602" s="8">
        <v>0.118286516035592</v>
      </c>
      <c r="X602" s="9">
        <v>2.8038434000607201E-3</v>
      </c>
      <c r="Y602" s="10">
        <v>2.1256975881911502</v>
      </c>
      <c r="Z602" s="13">
        <v>7.9843050464148304E-4</v>
      </c>
      <c r="AA602" s="13">
        <v>0</v>
      </c>
      <c r="AB602" s="13">
        <v>-7.9843050464148304E-4</v>
      </c>
      <c r="AC602" s="13" t="s">
        <v>24</v>
      </c>
      <c r="AD602" s="15">
        <f>10000*AB602</f>
        <v>-7.9843050464148302</v>
      </c>
      <c r="AE602" s="15">
        <f>ABS(AD602)</f>
        <v>7.9843050464148302</v>
      </c>
      <c r="AF602" s="21" t="e">
        <f>AE602/(AA602*10000)</f>
        <v>#DIV/0!</v>
      </c>
      <c r="AG602" s="17">
        <f>(V602-W602)/(X602*SQRT(Y602))</f>
        <v>-19.091790645571063</v>
      </c>
    </row>
    <row r="603" spans="9:33" x14ac:dyDescent="0.25">
      <c r="I603">
        <f t="shared" ca="1" si="118"/>
        <v>-0.58295815970802811</v>
      </c>
      <c r="J603">
        <f t="shared" ca="1" si="118"/>
        <v>-1.502541337738802E-2</v>
      </c>
      <c r="K603">
        <f t="shared" ca="1" si="118"/>
        <v>-0.13091715143290825</v>
      </c>
      <c r="L603" s="2">
        <f t="shared" ca="1" si="111"/>
        <v>7.9591216182070042E-3</v>
      </c>
      <c r="M603" s="2">
        <f t="shared" ca="1" si="112"/>
        <v>1.3227435707589474E-2</v>
      </c>
      <c r="N603" s="6">
        <f t="shared" ca="1" si="113"/>
        <v>2.3784259119062662E-3</v>
      </c>
      <c r="O603" s="3">
        <f t="shared" ca="1" si="114"/>
        <v>4.2669103010217002</v>
      </c>
      <c r="P603" s="11">
        <f t="shared" ca="1" si="115"/>
        <v>3.5598951658626858E-4</v>
      </c>
      <c r="Q603" s="22">
        <f t="shared" ca="1" si="119"/>
        <v>0.14178768181077275</v>
      </c>
      <c r="R603" s="22">
        <f t="shared" ca="1" si="120"/>
        <v>0.46374013705847533</v>
      </c>
      <c r="S603" s="12">
        <f t="shared" ca="1" si="116"/>
        <v>2.413752677619762E-5</v>
      </c>
      <c r="T603" s="16">
        <f t="shared" ca="1" si="117"/>
        <v>-1.0723221447820674</v>
      </c>
      <c r="V603" s="8">
        <v>1.7733065434308502E-2</v>
      </c>
      <c r="W603" s="8">
        <v>7.1956604176822703E-3</v>
      </c>
      <c r="X603" s="9">
        <v>1.42026640685148E-2</v>
      </c>
      <c r="Y603" s="10">
        <v>4.32875963062581</v>
      </c>
      <c r="Z603" s="13">
        <v>1.6831966075546601E-2</v>
      </c>
      <c r="AA603" s="13">
        <v>1.77989845830612E-2</v>
      </c>
      <c r="AB603" s="13">
        <v>9.6701850751463399E-4</v>
      </c>
      <c r="AC603" s="13" t="s">
        <v>24</v>
      </c>
      <c r="AD603" s="15">
        <f>10000*AB603</f>
        <v>9.6701850751463407</v>
      </c>
      <c r="AE603" s="15">
        <f>ABS(AD603)</f>
        <v>9.6701850751463407</v>
      </c>
      <c r="AF603" s="21">
        <f>AE603/(AA603*10000)</f>
        <v>5.4329981747100263E-2</v>
      </c>
      <c r="AG603" s="17">
        <f>(V603-W603)/(X603*SQRT(Y603))</f>
        <v>0.35660064357768984</v>
      </c>
    </row>
    <row r="604" spans="9:33" x14ac:dyDescent="0.25">
      <c r="I604">
        <f t="shared" ca="1" si="118"/>
        <v>-0.14714027066142754</v>
      </c>
      <c r="J604">
        <f t="shared" ca="1" si="118"/>
        <v>-9.0756251345227898E-2</v>
      </c>
      <c r="K604">
        <f t="shared" ca="1" si="118"/>
        <v>-1.2393018373755373</v>
      </c>
      <c r="L604" s="2">
        <f t="shared" ca="1" si="111"/>
        <v>1.1753205531592521E-2</v>
      </c>
      <c r="M604" s="2">
        <f t="shared" ca="1" si="112"/>
        <v>1.2361136709607685E-2</v>
      </c>
      <c r="N604" s="6">
        <f t="shared" ca="1" si="113"/>
        <v>6.2938633771857794E-3</v>
      </c>
      <c r="O604" s="3">
        <f t="shared" ca="1" si="114"/>
        <v>2.599204097535277</v>
      </c>
      <c r="P604" s="11">
        <f t="shared" ca="1" si="115"/>
        <v>3.7513633531309301E-3</v>
      </c>
      <c r="Q604" s="22">
        <f t="shared" ca="1" si="119"/>
        <v>0.47611269110953197</v>
      </c>
      <c r="R604" s="22">
        <f t="shared" ca="1" si="120"/>
        <v>0.64202332655525707</v>
      </c>
      <c r="S604" s="12">
        <f t="shared" ca="1" si="116"/>
        <v>1.0296153428930254E-4</v>
      </c>
      <c r="T604" s="16">
        <f t="shared" ca="1" si="117"/>
        <v>-5.9912427178268807E-2</v>
      </c>
      <c r="V604" s="8">
        <v>1.7227491329909601E-2</v>
      </c>
      <c r="W604" s="8">
        <v>8.4406038380431102E-3</v>
      </c>
      <c r="X604" s="9">
        <v>2.9125078404736301E-4</v>
      </c>
      <c r="Y604" s="10">
        <v>3.6211633163447701</v>
      </c>
      <c r="Z604" s="13">
        <v>7.5092102055083904E-3</v>
      </c>
      <c r="AA604" s="13">
        <v>8.7868874918665199E-3</v>
      </c>
      <c r="AB604" s="13">
        <v>1.27767728635812E-3</v>
      </c>
      <c r="AC604" s="13" t="s">
        <v>24</v>
      </c>
      <c r="AD604" s="15">
        <f>10000*AB604</f>
        <v>12.776772863581201</v>
      </c>
      <c r="AE604" s="15">
        <f>ABS(AD604)</f>
        <v>12.776772863581201</v>
      </c>
      <c r="AF604" s="21">
        <f>AE604/(AA604*10000)</f>
        <v>0.14540726594494208</v>
      </c>
      <c r="AG604" s="17">
        <f>(V604-W604)/(X604*SQRT(Y604))</f>
        <v>15.854184446900252</v>
      </c>
    </row>
    <row r="605" spans="9:33" x14ac:dyDescent="0.25">
      <c r="I605">
        <f t="shared" ca="1" si="118"/>
        <v>-0.59990328842180118</v>
      </c>
      <c r="J605">
        <f t="shared" ca="1" si="118"/>
        <v>-0.2137972378004257</v>
      </c>
      <c r="K605">
        <f t="shared" ca="1" si="118"/>
        <v>-0.27405533019718087</v>
      </c>
      <c r="L605" s="2">
        <f t="shared" ca="1" si="111"/>
        <v>7.8394012511511877E-3</v>
      </c>
      <c r="M605" s="2">
        <f t="shared" ca="1" si="112"/>
        <v>1.1072961222296155E-2</v>
      </c>
      <c r="N605" s="6">
        <f t="shared" ca="1" si="113"/>
        <v>4.7865950783425776E-4</v>
      </c>
      <c r="O605" s="3">
        <f t="shared" ca="1" si="114"/>
        <v>4.0023298051588636</v>
      </c>
      <c r="P605" s="11">
        <f t="shared" ca="1" si="115"/>
        <v>9.0817071119494516E-8</v>
      </c>
      <c r="Q605" s="22">
        <f t="shared" ca="1" si="119"/>
        <v>3.6674997312480289E-4</v>
      </c>
      <c r="R605" s="22">
        <f t="shared" ca="1" si="120"/>
        <v>2.6672928934620322E-3</v>
      </c>
      <c r="S605" s="12">
        <f t="shared" ca="1" si="116"/>
        <v>9.1699349089346874E-7</v>
      </c>
      <c r="T605" s="16">
        <f t="shared" ca="1" si="117"/>
        <v>-3.3767413305470275</v>
      </c>
      <c r="V605" s="8">
        <v>2.4068464891469601E-2</v>
      </c>
      <c r="W605" s="8">
        <v>2.9124272825223601E-3</v>
      </c>
      <c r="X605" s="9">
        <v>1.5971341917185199E-2</v>
      </c>
      <c r="Y605" s="10">
        <v>2.5868401402923298</v>
      </c>
      <c r="Z605" s="13">
        <v>2.5422138535424299E-2</v>
      </c>
      <c r="AA605" s="13">
        <v>2.41175998935826E-2</v>
      </c>
      <c r="AB605" s="13">
        <v>-1.3045386418416901E-3</v>
      </c>
      <c r="AC605" s="13" t="s">
        <v>24</v>
      </c>
      <c r="AD605" s="15">
        <f>10000*AB605</f>
        <v>-13.045386418416902</v>
      </c>
      <c r="AE605" s="15">
        <f>ABS(AD605)</f>
        <v>13.045386418416902</v>
      </c>
      <c r="AF605" s="21">
        <f>AE605/(AA605*10000)</f>
        <v>5.4090732394512106E-2</v>
      </c>
      <c r="AG605" s="17">
        <f>(V605-W605)/(X605*SQRT(Y605))</f>
        <v>0.82358442977734181</v>
      </c>
    </row>
    <row r="606" spans="9:33" x14ac:dyDescent="0.25">
      <c r="I606">
        <f t="shared" ca="1" si="118"/>
        <v>-1.5436964038427643</v>
      </c>
      <c r="J606">
        <f t="shared" ca="1" si="118"/>
        <v>-1.5514137180397927</v>
      </c>
      <c r="K606">
        <f t="shared" ca="1" si="118"/>
        <v>-0.96702998370904414</v>
      </c>
      <c r="L606" s="2">
        <f t="shared" ca="1" si="111"/>
        <v>3.3703218198463582E-3</v>
      </c>
      <c r="M606" s="2">
        <f t="shared" ca="1" si="112"/>
        <v>3.3471380244897166E-3</v>
      </c>
      <c r="N606" s="6">
        <f t="shared" ca="1" si="113"/>
        <v>1.5546701077775308E-2</v>
      </c>
      <c r="O606" s="3">
        <f t="shared" ca="1" si="114"/>
        <v>2.9357676122049914</v>
      </c>
      <c r="P606" s="11">
        <f t="shared" ca="1" si="115"/>
        <v>1.0638558509346852E-2</v>
      </c>
      <c r="Q606" s="22">
        <f t="shared" ca="1" si="119"/>
        <v>0.50034721258635007</v>
      </c>
      <c r="R606" s="22">
        <f t="shared" ca="1" si="120"/>
        <v>0.68355071013455637</v>
      </c>
      <c r="S606" s="12">
        <f t="shared" ca="1" si="116"/>
        <v>7.0957478057322935E-4</v>
      </c>
      <c r="T606" s="16">
        <f t="shared" ca="1" si="117"/>
        <v>8.7033299612945478E-4</v>
      </c>
      <c r="V606" s="8">
        <v>1.38535818461493E-2</v>
      </c>
      <c r="W606" s="8">
        <v>7.4431984324104701E-3</v>
      </c>
      <c r="X606" s="9">
        <v>1.2077072266109099E-2</v>
      </c>
      <c r="Y606" s="10">
        <v>5.5880186085434396</v>
      </c>
      <c r="Z606" s="13">
        <v>1.39420704475264E-2</v>
      </c>
      <c r="AA606" s="13">
        <v>1.48805024417059E-2</v>
      </c>
      <c r="AB606" s="13">
        <v>9.3843199417954705E-4</v>
      </c>
      <c r="AC606" s="13" t="s">
        <v>24</v>
      </c>
      <c r="AD606" s="15">
        <f>10000*AB606</f>
        <v>9.3843199417954697</v>
      </c>
      <c r="AE606" s="15">
        <f>ABS(AD606)</f>
        <v>9.3843199417954697</v>
      </c>
      <c r="AF606" s="21">
        <f>AE606/(AA606*10000)</f>
        <v>6.30645368229895E-2</v>
      </c>
      <c r="AG606" s="17">
        <f>(V606-W606)/(X606*SQRT(Y606))</f>
        <v>0.22453984534504987</v>
      </c>
    </row>
    <row r="607" spans="9:33" x14ac:dyDescent="0.25">
      <c r="I607">
        <f t="shared" ca="1" si="118"/>
        <v>-1.1931199216805741</v>
      </c>
      <c r="J607">
        <f t="shared" ca="1" si="118"/>
        <v>0.52278926519771551</v>
      </c>
      <c r="K607">
        <f t="shared" ca="1" si="118"/>
        <v>1.2711345125872422</v>
      </c>
      <c r="L607" s="2">
        <f t="shared" ca="1" si="111"/>
        <v>4.6115931061359973E-3</v>
      </c>
      <c r="M607" s="2">
        <f t="shared" ca="1" si="112"/>
        <v>2.1398679350064457E-2</v>
      </c>
      <c r="N607" s="6">
        <f t="shared" ca="1" si="113"/>
        <v>7.2385740218624678E-3</v>
      </c>
      <c r="O607" s="3">
        <f t="shared" ca="1" si="114"/>
        <v>7.9877294719397085</v>
      </c>
      <c r="P607" s="11">
        <f t="shared" ca="1" si="115"/>
        <v>2.3713414689920313E-3</v>
      </c>
      <c r="Q607" s="22">
        <f t="shared" ca="1" si="119"/>
        <v>0.20594831626451052</v>
      </c>
      <c r="R607" s="22">
        <f t="shared" ca="1" si="120"/>
        <v>0.80521572319523449</v>
      </c>
      <c r="S607" s="12">
        <f t="shared" ca="1" si="116"/>
        <v>4.1853269266712206E-4</v>
      </c>
      <c r="T607" s="16">
        <f t="shared" ca="1" si="117"/>
        <v>-0.82056053916885607</v>
      </c>
      <c r="V607" s="8">
        <v>5.1928073299734104E-3</v>
      </c>
      <c r="W607" s="8">
        <v>8.3625564404297605E-3</v>
      </c>
      <c r="X607" s="9">
        <v>8.8772961382475694E-3</v>
      </c>
      <c r="Y607" s="10">
        <v>1.4167803440412201</v>
      </c>
      <c r="Z607" s="13">
        <v>4.3938134066958999E-3</v>
      </c>
      <c r="AA607" s="13">
        <v>2.8188169569008902E-3</v>
      </c>
      <c r="AB607" s="13">
        <v>-1.57499644979501E-3</v>
      </c>
      <c r="AC607" s="13" t="s">
        <v>24</v>
      </c>
      <c r="AD607" s="15">
        <f>10000*AB607</f>
        <v>-15.749964497950099</v>
      </c>
      <c r="AE607" s="15">
        <f>ABS(AD607)</f>
        <v>15.749964497950099</v>
      </c>
      <c r="AF607" s="21">
        <f>AE607/(AA607*10000)</f>
        <v>0.55874378289770832</v>
      </c>
      <c r="AG607" s="17">
        <f>(V607-W607)/(X607*SQRT(Y607))</f>
        <v>-0.29998042727769619</v>
      </c>
    </row>
    <row r="608" spans="9:33" x14ac:dyDescent="0.25">
      <c r="I608">
        <f t="shared" ca="1" si="118"/>
        <v>1.3011073298703635</v>
      </c>
      <c r="J608">
        <f t="shared" ca="1" si="118"/>
        <v>-0.63912001295631971</v>
      </c>
      <c r="K608">
        <f t="shared" ca="1" si="118"/>
        <v>0.51977619466070979</v>
      </c>
      <c r="L608" s="2">
        <f t="shared" ca="1" si="111"/>
        <v>4.2926014802598729E-2</v>
      </c>
      <c r="M608" s="2">
        <f t="shared" ca="1" si="112"/>
        <v>7.5691892071299352E-3</v>
      </c>
      <c r="N608" s="6">
        <f t="shared" ca="1" si="113"/>
        <v>8.7198248335355357E-4</v>
      </c>
      <c r="O608" s="3">
        <f t="shared" ca="1" si="114"/>
        <v>5.7081152667407098</v>
      </c>
      <c r="P608" s="11">
        <f t="shared" ca="1" si="115"/>
        <v>3.5356825595468794E-2</v>
      </c>
      <c r="Q608" s="22">
        <f t="shared" ca="1" si="119"/>
        <v>1</v>
      </c>
      <c r="R608" s="22">
        <f t="shared" ca="1" si="120"/>
        <v>2.7174221037667071E-63</v>
      </c>
      <c r="S608" s="12">
        <f t="shared" ca="1" si="116"/>
        <v>4.3401851433442718E-6</v>
      </c>
      <c r="T608" s="16">
        <f t="shared" ca="1" si="117"/>
        <v>16.971457397473966</v>
      </c>
      <c r="V608" s="8">
        <v>4.9006868249363896E-3</v>
      </c>
      <c r="W608" s="8">
        <v>1.7546234142335099E-2</v>
      </c>
      <c r="X608" s="9">
        <v>7.5359251430690104E-3</v>
      </c>
      <c r="Y608" s="10">
        <v>4.7078524871453302</v>
      </c>
      <c r="Z608" s="13">
        <v>2.7636902429833301E-3</v>
      </c>
      <c r="AA608" s="13">
        <v>2.0594501829904201E-3</v>
      </c>
      <c r="AB608" s="13">
        <v>-7.04240059992911E-4</v>
      </c>
      <c r="AC608" s="13" t="s">
        <v>24</v>
      </c>
      <c r="AD608" s="15">
        <f>10000*AB608</f>
        <v>-7.0424005999291097</v>
      </c>
      <c r="AE608" s="15">
        <f>ABS(AD608)</f>
        <v>7.0424005999291097</v>
      </c>
      <c r="AF608" s="21">
        <f>AE608/(AA608*10000)</f>
        <v>0.34195537518189478</v>
      </c>
      <c r="AG608" s="17">
        <f>(V608-W608)/(X608*SQRT(Y608))</f>
        <v>-0.7733741147792742</v>
      </c>
    </row>
    <row r="609" spans="9:33" x14ac:dyDescent="0.25">
      <c r="I609">
        <f t="shared" ca="1" si="118"/>
        <v>0.78215139748162898</v>
      </c>
      <c r="J609">
        <f t="shared" ca="1" si="118"/>
        <v>1.1965330215548444</v>
      </c>
      <c r="K609">
        <f t="shared" ca="1" si="118"/>
        <v>0.33412851378039377</v>
      </c>
      <c r="L609" s="2">
        <f t="shared" ca="1" si="111"/>
        <v>2.6985771643586925E-2</v>
      </c>
      <c r="M609" s="2">
        <f t="shared" ca="1" si="112"/>
        <v>3.9093020333488562E-2</v>
      </c>
      <c r="N609" s="6">
        <f t="shared" ca="1" si="113"/>
        <v>1.7540069547309439E-2</v>
      </c>
      <c r="O609" s="3">
        <f t="shared" ca="1" si="114"/>
        <v>5.2533434758448578</v>
      </c>
      <c r="P609" s="11">
        <f t="shared" ca="1" si="115"/>
        <v>1.0706576556931443E-2</v>
      </c>
      <c r="Q609" s="22">
        <f t="shared" ca="1" si="119"/>
        <v>0.38164651859403659</v>
      </c>
      <c r="R609" s="22">
        <f t="shared" ca="1" si="120"/>
        <v>0.87384293590419326</v>
      </c>
      <c r="S609" s="12">
        <f t="shared" ca="1" si="116"/>
        <v>1.6162123424037643E-3</v>
      </c>
      <c r="T609" s="16">
        <f t="shared" ca="1" si="117"/>
        <v>-0.3011592824240592</v>
      </c>
      <c r="V609" s="8">
        <v>6.1722431186347296E-3</v>
      </c>
      <c r="W609" s="8">
        <v>9.3666788049560495E-3</v>
      </c>
      <c r="X609" s="9">
        <v>1.7648562877297099E-2</v>
      </c>
      <c r="Y609" s="10">
        <v>3.0631534052300502</v>
      </c>
      <c r="Z609" s="13">
        <v>1.07715082433728E-2</v>
      </c>
      <c r="AA609" s="13">
        <v>1.0791262560702701E-2</v>
      </c>
      <c r="AB609" s="13">
        <v>1.97543173298502E-5</v>
      </c>
      <c r="AC609" s="13" t="s">
        <v>24</v>
      </c>
      <c r="AD609" s="15">
        <f>10000*AB609</f>
        <v>0.19754317329850199</v>
      </c>
      <c r="AE609" s="15">
        <f>ABS(AD609)</f>
        <v>0.19754317329850199</v>
      </c>
      <c r="AF609" s="21">
        <f>AE609/(AA609*10000)</f>
        <v>1.830584439839989E-3</v>
      </c>
      <c r="AG609" s="17">
        <f>(V609-W609)/(X609*SQRT(Y609))</f>
        <v>-0.10341902254091502</v>
      </c>
    </row>
    <row r="610" spans="9:33" x14ac:dyDescent="0.25">
      <c r="I610">
        <f t="shared" ca="1" si="118"/>
        <v>-0.50436992138702241</v>
      </c>
      <c r="J610">
        <f t="shared" ca="1" si="118"/>
        <v>-1.1087706975607501</v>
      </c>
      <c r="K610">
        <f t="shared" ca="1" si="118"/>
        <v>-0.10600645515382104</v>
      </c>
      <c r="L610" s="2">
        <f t="shared" ca="1" si="111"/>
        <v>8.5387113577952232E-3</v>
      </c>
      <c r="M610" s="2">
        <f t="shared" ca="1" si="112"/>
        <v>4.9729718197752395E-3</v>
      </c>
      <c r="N610" s="6">
        <f t="shared" ca="1" si="113"/>
        <v>6.3580837927112678E-3</v>
      </c>
      <c r="O610" s="3">
        <f t="shared" ca="1" si="114"/>
        <v>4.3147111633222313</v>
      </c>
      <c r="P610" s="11">
        <f t="shared" ca="1" si="115"/>
        <v>7.2425509131779711E-3</v>
      </c>
      <c r="Q610" s="22">
        <f t="shared" ca="1" si="119"/>
        <v>0.60641598506193128</v>
      </c>
      <c r="R610" s="22">
        <f t="shared" ca="1" si="120"/>
        <v>0.79901895356886343</v>
      </c>
      <c r="S610" s="12">
        <f t="shared" ca="1" si="116"/>
        <v>1.7442318906882797E-4</v>
      </c>
      <c r="T610" s="16">
        <f t="shared" ca="1" si="117"/>
        <v>0.26998989210236934</v>
      </c>
      <c r="V610" s="8">
        <v>6.15223914477247E-2</v>
      </c>
      <c r="W610" s="8">
        <v>3.6399483377265299E-2</v>
      </c>
      <c r="X610" s="9">
        <v>1.41733744512966E-2</v>
      </c>
      <c r="Y610" s="10">
        <v>5.42050931121</v>
      </c>
      <c r="Z610" s="13">
        <v>2.7968078338604499E-2</v>
      </c>
      <c r="AA610" s="13">
        <v>2.9367069828180999E-2</v>
      </c>
      <c r="AB610" s="13">
        <v>1.3989914895764599E-3</v>
      </c>
      <c r="AC610" s="13" t="s">
        <v>24</v>
      </c>
      <c r="AD610" s="15">
        <f>10000*AB610</f>
        <v>13.989914895764599</v>
      </c>
      <c r="AE610" s="15">
        <f>ABS(AD610)</f>
        <v>13.989914895764599</v>
      </c>
      <c r="AF610" s="21">
        <f>AE610/(AA610*10000)</f>
        <v>4.7638102737576175E-2</v>
      </c>
      <c r="AG610" s="17">
        <f>(V610-W610)/(X610*SQRT(Y610))</f>
        <v>0.76133641147260711</v>
      </c>
    </row>
    <row r="611" spans="9:33" x14ac:dyDescent="0.25">
      <c r="I611">
        <f t="shared" ca="1" si="118"/>
        <v>-0.44500529629759711</v>
      </c>
      <c r="J611">
        <f t="shared" ca="1" si="118"/>
        <v>0.89368516889621852</v>
      </c>
      <c r="K611">
        <f t="shared" ca="1" si="118"/>
        <v>6.7645310123675265E-2</v>
      </c>
      <c r="L611" s="2">
        <f t="shared" ca="1" si="111"/>
        <v>9.0043467809888967E-3</v>
      </c>
      <c r="M611" s="2">
        <f t="shared" ca="1" si="112"/>
        <v>2.9816698496616462E-2</v>
      </c>
      <c r="N611" s="6">
        <f t="shared" ca="1" si="113"/>
        <v>8.1834173207627967E-3</v>
      </c>
      <c r="O611" s="3">
        <f t="shared" ca="1" si="114"/>
        <v>4.6631436084686255</v>
      </c>
      <c r="P611" s="11">
        <f t="shared" ca="1" si="115"/>
        <v>1.0375520527464242E-3</v>
      </c>
      <c r="Q611" s="22">
        <f t="shared" ca="1" si="119"/>
        <v>0.11945141525826077</v>
      </c>
      <c r="R611" s="22">
        <f t="shared" ca="1" si="120"/>
        <v>0.43058013320312782</v>
      </c>
      <c r="S611" s="12">
        <f t="shared" ca="1" si="116"/>
        <v>3.1228288892812603E-4</v>
      </c>
      <c r="T611" s="16">
        <f t="shared" ca="1" si="117"/>
        <v>-1.177733591932824</v>
      </c>
      <c r="V611" s="8">
        <v>4.4834323684574601E-2</v>
      </c>
      <c r="W611" s="8">
        <v>2.8635992602452399E-3</v>
      </c>
      <c r="X611" s="9">
        <v>1.04674205759094E-2</v>
      </c>
      <c r="Y611" s="10">
        <v>1.89107989575657</v>
      </c>
      <c r="Z611" s="13">
        <v>3.9991698161205499E-2</v>
      </c>
      <c r="AA611" s="13">
        <v>4.1978108708645302E-2</v>
      </c>
      <c r="AB611" s="13">
        <v>1.9864105474398301E-3</v>
      </c>
      <c r="AC611" s="13" t="s">
        <v>24</v>
      </c>
      <c r="AD611" s="15">
        <f>10000*AB611</f>
        <v>19.864105474398301</v>
      </c>
      <c r="AE611" s="15">
        <f>ABS(AD611)</f>
        <v>19.864105474398301</v>
      </c>
      <c r="AF611" s="21">
        <f>AE611/(AA611*10000)</f>
        <v>4.7320153493021308E-2</v>
      </c>
      <c r="AG611" s="17">
        <f>(V611-W611)/(X611*SQRT(Y611))</f>
        <v>2.9157605266904629</v>
      </c>
    </row>
    <row r="612" spans="9:33" x14ac:dyDescent="0.25">
      <c r="I612">
        <f t="shared" ca="1" si="118"/>
        <v>0.70665231190582767</v>
      </c>
      <c r="J612">
        <f t="shared" ca="1" si="118"/>
        <v>0.30493896332754433</v>
      </c>
      <c r="K612">
        <f t="shared" ca="1" si="118"/>
        <v>0.84963584835916328</v>
      </c>
      <c r="L612" s="2">
        <f t="shared" ca="1" si="111"/>
        <v>2.5223631572440081E-2</v>
      </c>
      <c r="M612" s="2">
        <f t="shared" ca="1" si="112"/>
        <v>1.761019461695771E-2</v>
      </c>
      <c r="N612" s="6">
        <f t="shared" ca="1" si="113"/>
        <v>1.5700856661220216E-3</v>
      </c>
      <c r="O612" s="3">
        <f t="shared" ca="1" si="114"/>
        <v>6.6154420123808375</v>
      </c>
      <c r="P612" s="11">
        <f t="shared" ca="1" si="115"/>
        <v>7.6598130874422658E-3</v>
      </c>
      <c r="Q612" s="22">
        <f t="shared" ca="1" si="119"/>
        <v>0.97030459648113221</v>
      </c>
      <c r="R612" s="22">
        <f t="shared" ca="1" si="120"/>
        <v>0.17353206923502301</v>
      </c>
      <c r="S612" s="12">
        <f t="shared" ca="1" si="116"/>
        <v>1.6308182563350918E-5</v>
      </c>
      <c r="T612" s="16">
        <f t="shared" ca="1" si="117"/>
        <v>1.8852891735240938</v>
      </c>
      <c r="V612" s="8">
        <v>1.8870008547065099E-2</v>
      </c>
      <c r="W612" s="8">
        <v>1.2292395685845101E-2</v>
      </c>
      <c r="X612" s="9">
        <v>8.0288892881863697E-3</v>
      </c>
      <c r="Y612" s="10">
        <v>3.2412896995534499</v>
      </c>
      <c r="Z612" s="13">
        <v>9.1001858558059194E-3</v>
      </c>
      <c r="AA612" s="13">
        <v>9.6424136434004291E-3</v>
      </c>
      <c r="AB612" s="13">
        <v>5.4222778759451299E-4</v>
      </c>
      <c r="AC612" s="13" t="s">
        <v>24</v>
      </c>
      <c r="AD612" s="15">
        <f>10000*AB612</f>
        <v>5.42227787594513</v>
      </c>
      <c r="AE612" s="15">
        <f>ABS(AD612)</f>
        <v>5.42227787594513</v>
      </c>
      <c r="AF612" s="21">
        <f>AE612/(AA612*10000)</f>
        <v>5.6233616151245565E-2</v>
      </c>
      <c r="AG612" s="17">
        <f>(V612-W612)/(X612*SQRT(Y612))</f>
        <v>0.45504454730452931</v>
      </c>
    </row>
    <row r="613" spans="9:33" x14ac:dyDescent="0.25">
      <c r="I613">
        <f t="shared" ca="1" si="118"/>
        <v>1.1994320949631043</v>
      </c>
      <c r="J613">
        <f t="shared" ca="1" si="118"/>
        <v>0.33231121428890203</v>
      </c>
      <c r="K613">
        <f t="shared" ca="1" si="118"/>
        <v>0.35905404809178032</v>
      </c>
      <c r="L613" s="2">
        <f t="shared" ca="1" si="111"/>
        <v>3.9194520468033345E-2</v>
      </c>
      <c r="M613" s="2">
        <f t="shared" ca="1" si="112"/>
        <v>1.8046656993117041E-2</v>
      </c>
      <c r="N613" s="6">
        <f t="shared" ca="1" si="113"/>
        <v>1.5232054402793406E-2</v>
      </c>
      <c r="O613" s="3">
        <f t="shared" ca="1" si="114"/>
        <v>5.3122302912721082</v>
      </c>
      <c r="P613" s="11">
        <f t="shared" ca="1" si="115"/>
        <v>2.7046631660282903E-2</v>
      </c>
      <c r="Q613" s="22">
        <f t="shared" ca="1" si="119"/>
        <v>0.72653893997139141</v>
      </c>
      <c r="R613" s="22">
        <f t="shared" ca="1" si="120"/>
        <v>0.76692775903000809</v>
      </c>
      <c r="S613" s="12">
        <f t="shared" ca="1" si="116"/>
        <v>1.2325196679634873E-3</v>
      </c>
      <c r="T613" s="16">
        <f t="shared" ca="1" si="117"/>
        <v>0.60237864732674595</v>
      </c>
      <c r="V613" s="8">
        <v>2.36282767243138E-2</v>
      </c>
      <c r="W613" s="8">
        <v>1.6214645796273901E-2</v>
      </c>
      <c r="X613" s="9">
        <v>4.5144413580475301E-3</v>
      </c>
      <c r="Y613" s="10">
        <v>3.3182655178881602</v>
      </c>
      <c r="Z613" s="13">
        <v>8.5543923502104206E-3</v>
      </c>
      <c r="AA613" s="13">
        <v>8.2372461839737704E-3</v>
      </c>
      <c r="AB613" s="13">
        <v>-3.1714616623665002E-4</v>
      </c>
      <c r="AC613" s="13" t="s">
        <v>24</v>
      </c>
      <c r="AD613" s="15">
        <f>10000*AB613</f>
        <v>-3.1714616623665002</v>
      </c>
      <c r="AE613" s="15">
        <f>ABS(AD613)</f>
        <v>3.1714616623665002</v>
      </c>
      <c r="AF613" s="21">
        <f>AE613/(AA613*10000)</f>
        <v>3.8501479639358543E-2</v>
      </c>
      <c r="AG613" s="17">
        <f>(V613-W613)/(X613*SQRT(Y613))</f>
        <v>0.90151172354822062</v>
      </c>
    </row>
    <row r="614" spans="9:33" x14ac:dyDescent="0.25">
      <c r="I614">
        <f t="shared" ca="1" si="118"/>
        <v>-0.43070348238028772</v>
      </c>
      <c r="J614">
        <f t="shared" ca="1" si="118"/>
        <v>2.0758914637111953E-2</v>
      </c>
      <c r="K614">
        <f t="shared" ca="1" si="118"/>
        <v>0.68543860639898757</v>
      </c>
      <c r="L614" s="2">
        <f t="shared" ca="1" si="111"/>
        <v>9.1202696237299326E-3</v>
      </c>
      <c r="M614" s="2">
        <f t="shared" ca="1" si="112"/>
        <v>1.3657647364855844E-2</v>
      </c>
      <c r="N614" s="6">
        <f t="shared" ca="1" si="113"/>
        <v>1.9184913528905112E-2</v>
      </c>
      <c r="O614" s="3">
        <f t="shared" ca="1" si="114"/>
        <v>6.1470689584863871</v>
      </c>
      <c r="P614" s="11">
        <f t="shared" ca="1" si="115"/>
        <v>1.6793551201898488E-2</v>
      </c>
      <c r="Q614" s="22">
        <f t="shared" ca="1" si="119"/>
        <v>0.46200181418508279</v>
      </c>
      <c r="R614" s="22">
        <f t="shared" ca="1" si="120"/>
        <v>0.98461887365200529</v>
      </c>
      <c r="S614" s="12">
        <f t="shared" ca="1" si="116"/>
        <v>2.2624957769378511E-3</v>
      </c>
      <c r="T614" s="16">
        <f t="shared" ca="1" si="117"/>
        <v>-9.5391800830983781E-2</v>
      </c>
      <c r="V614" s="8">
        <v>1.36861003440867E-2</v>
      </c>
      <c r="W614" s="8">
        <v>1.1217285025065299E-2</v>
      </c>
      <c r="X614" s="9">
        <v>5.0419364295310699E-3</v>
      </c>
      <c r="Y614" s="10">
        <v>3.5912612183056898</v>
      </c>
      <c r="Z614" s="13">
        <v>5.5688428928381897E-3</v>
      </c>
      <c r="AA614" s="13">
        <v>5.1727553922504199E-3</v>
      </c>
      <c r="AB614" s="13">
        <v>-3.9608750058776898E-4</v>
      </c>
      <c r="AC614" s="13" t="s">
        <v>24</v>
      </c>
      <c r="AD614" s="15">
        <f>10000*AB614</f>
        <v>-3.96087500587769</v>
      </c>
      <c r="AE614" s="15">
        <f>ABS(AD614)</f>
        <v>3.96087500587769</v>
      </c>
      <c r="AF614" s="21">
        <f>AE614/(AA614*10000)</f>
        <v>7.6571859783118437E-2</v>
      </c>
      <c r="AG614" s="17">
        <f>(V614-W614)/(X614*SQRT(Y614))</f>
        <v>0.25838526301036951</v>
      </c>
    </row>
    <row r="615" spans="9:33" x14ac:dyDescent="0.25">
      <c r="I615">
        <f t="shared" ca="1" si="118"/>
        <v>0.49311668654258872</v>
      </c>
      <c r="J615">
        <f t="shared" ca="1" si="118"/>
        <v>0.68445183026402934</v>
      </c>
      <c r="K615">
        <f t="shared" ca="1" si="118"/>
        <v>1.6452662519212045</v>
      </c>
      <c r="L615" s="2">
        <f t="shared" ca="1" si="111"/>
        <v>2.0838229288932753E-2</v>
      </c>
      <c r="M615" s="2">
        <f t="shared" ca="1" si="112"/>
        <v>2.4727713073827606E-2</v>
      </c>
      <c r="N615" s="6">
        <f t="shared" ca="1" si="113"/>
        <v>1.3950242645758894E-2</v>
      </c>
      <c r="O615" s="3">
        <f t="shared" ca="1" si="114"/>
        <v>9.4425242946966037</v>
      </c>
      <c r="P615" s="11">
        <f t="shared" ca="1" si="115"/>
        <v>1.5227170348587921E-2</v>
      </c>
      <c r="Q615" s="22">
        <f t="shared" ca="1" si="119"/>
        <v>0.46385230144143536</v>
      </c>
      <c r="R615" s="22">
        <f t="shared" ca="1" si="120"/>
        <v>1.2208616571130644</v>
      </c>
      <c r="S615" s="12">
        <f t="shared" ca="1" si="116"/>
        <v>1.8376027587730498E-3</v>
      </c>
      <c r="T615" s="16">
        <f t="shared" ca="1" si="117"/>
        <v>-9.0733183334286774E-2</v>
      </c>
      <c r="V615" s="8">
        <v>6.0866970348896097E-3</v>
      </c>
      <c r="W615" s="8">
        <v>6.0584988541199196E-3</v>
      </c>
      <c r="X615" s="9">
        <v>1.6838406314238399E-2</v>
      </c>
      <c r="Y615" s="10">
        <v>6.0118705300780304</v>
      </c>
      <c r="Z615" s="13">
        <v>1.6352969552082101E-2</v>
      </c>
      <c r="AA615" s="13">
        <v>1.6484947176615802E-2</v>
      </c>
      <c r="AB615" s="13">
        <v>1.3197762453369299E-4</v>
      </c>
      <c r="AC615" s="13" t="s">
        <v>24</v>
      </c>
      <c r="AD615" s="15">
        <f>10000*AB615</f>
        <v>1.3197762453369299</v>
      </c>
      <c r="AE615" s="15">
        <f>ABS(AD615)</f>
        <v>1.3197762453369299</v>
      </c>
      <c r="AF615" s="21">
        <f>AE615/(AA615*10000)</f>
        <v>8.0059476757623864E-3</v>
      </c>
      <c r="AG615" s="17">
        <f>(V615-W615)/(X615*SQRT(Y615))</f>
        <v>6.8299149529782021E-4</v>
      </c>
    </row>
    <row r="616" spans="9:33" x14ac:dyDescent="0.25">
      <c r="I616">
        <f t="shared" ca="1" si="118"/>
        <v>-0.88775532643875332</v>
      </c>
      <c r="J616">
        <f t="shared" ca="1" si="118"/>
        <v>9.7298642997279583E-2</v>
      </c>
      <c r="K616">
        <f t="shared" ca="1" si="118"/>
        <v>0.37391555982666891</v>
      </c>
      <c r="L616" s="2">
        <f t="shared" ca="1" si="111"/>
        <v>6.0599392218434831E-3</v>
      </c>
      <c r="M616" s="2">
        <f t="shared" ca="1" si="112"/>
        <v>1.4625386578669955E-2</v>
      </c>
      <c r="N616" s="6">
        <f t="shared" ca="1" si="113"/>
        <v>1.8285906584054629E-2</v>
      </c>
      <c r="O616" s="3">
        <f t="shared" ca="1" si="114"/>
        <v>5.3476543972977444</v>
      </c>
      <c r="P616" s="11">
        <f t="shared" ca="1" si="115"/>
        <v>1.2931915988932695E-2</v>
      </c>
      <c r="Q616" s="22">
        <f t="shared" ca="1" si="119"/>
        <v>0.41973980690462576</v>
      </c>
      <c r="R616" s="22">
        <f t="shared" ca="1" si="120"/>
        <v>0.90382038935660569</v>
      </c>
      <c r="S616" s="12">
        <f t="shared" ca="1" si="116"/>
        <v>1.788118621415776E-3</v>
      </c>
      <c r="T616" s="16">
        <f t="shared" ca="1" si="117"/>
        <v>-0.20255915997286464</v>
      </c>
      <c r="V616" s="8">
        <v>3.7453667566903402E-2</v>
      </c>
      <c r="W616" s="8">
        <v>3.7973940335673403E-2</v>
      </c>
      <c r="X616" s="9">
        <v>9.3459249514473795E-3</v>
      </c>
      <c r="Y616" s="10">
        <v>2.4191727490513002</v>
      </c>
      <c r="Z616" s="13">
        <v>7.2442119623782096E-3</v>
      </c>
      <c r="AA616" s="13">
        <v>5.5427470116896603E-3</v>
      </c>
      <c r="AB616" s="13">
        <v>-1.70146495068854E-3</v>
      </c>
      <c r="AC616" s="13" t="s">
        <v>24</v>
      </c>
      <c r="AD616" s="15">
        <f>10000*AB616</f>
        <v>-17.014649506885402</v>
      </c>
      <c r="AE616" s="15">
        <f>ABS(AD616)</f>
        <v>17.014649506885402</v>
      </c>
      <c r="AF616" s="21">
        <f>AE616/(AA616*10000)</f>
        <v>0.30697142537809297</v>
      </c>
      <c r="AG616" s="17">
        <f>(V616-W616)/(X616*SQRT(Y616))</f>
        <v>-3.5791126297500205E-2</v>
      </c>
    </row>
    <row r="617" spans="9:33" x14ac:dyDescent="0.25">
      <c r="I617">
        <f t="shared" ca="1" si="118"/>
        <v>-0.65843602117232292</v>
      </c>
      <c r="J617">
        <f t="shared" ca="1" si="118"/>
        <v>-0.15009778679387795</v>
      </c>
      <c r="K617">
        <f t="shared" ca="1" si="118"/>
        <v>0.63091725258252918</v>
      </c>
      <c r="L617" s="2">
        <f t="shared" ca="1" si="111"/>
        <v>7.4395412923009179E-3</v>
      </c>
      <c r="M617" s="2">
        <f t="shared" ca="1" si="112"/>
        <v>1.1722156064023994E-2</v>
      </c>
      <c r="N617" s="6">
        <f t="shared" ca="1" si="113"/>
        <v>2.8041943266311473E-3</v>
      </c>
      <c r="O617" s="3">
        <f t="shared" ca="1" si="114"/>
        <v>5.9989993806244719</v>
      </c>
      <c r="P617" s="11">
        <f t="shared" ca="1" si="115"/>
        <v>1.1147878025054609E-3</v>
      </c>
      <c r="Q617" s="22">
        <f t="shared" ca="1" si="119"/>
        <v>0.26646619377850489</v>
      </c>
      <c r="R617" s="22">
        <f t="shared" ca="1" si="120"/>
        <v>0.80449483786536791</v>
      </c>
      <c r="S617" s="12">
        <f t="shared" ca="1" si="116"/>
        <v>4.7173166552777297E-5</v>
      </c>
      <c r="T617" s="16">
        <f t="shared" ca="1" si="117"/>
        <v>-0.62353594708390669</v>
      </c>
      <c r="V617" s="8">
        <v>1.09438139251367E-2</v>
      </c>
      <c r="W617" s="8">
        <v>1.03965092234405E-2</v>
      </c>
      <c r="X617" s="9">
        <v>1.8471996202427801E-2</v>
      </c>
      <c r="Y617" s="10">
        <v>2.2987760702776301</v>
      </c>
      <c r="Z617" s="13">
        <v>1.19475533427498E-2</v>
      </c>
      <c r="AA617" s="13">
        <v>1.14488482565498E-2</v>
      </c>
      <c r="AB617" s="13">
        <v>-4.9870508620005697E-4</v>
      </c>
      <c r="AC617" s="13" t="s">
        <v>24</v>
      </c>
      <c r="AD617" s="15">
        <f>10000*AB617</f>
        <v>-4.9870508620005696</v>
      </c>
      <c r="AE617" s="15">
        <f>ABS(AD617)</f>
        <v>4.9870508620005696</v>
      </c>
      <c r="AF617" s="21">
        <f>AE617/(AA617*10000)</f>
        <v>4.3559410957757387E-2</v>
      </c>
      <c r="AG617" s="17">
        <f>(V617-W617)/(X617*SQRT(Y617))</f>
        <v>1.9541910260715431E-2</v>
      </c>
    </row>
    <row r="618" spans="9:33" x14ac:dyDescent="0.25">
      <c r="I618">
        <f t="shared" ca="1" si="118"/>
        <v>-6.0814963499808014E-2</v>
      </c>
      <c r="J618">
        <f t="shared" ca="1" si="118"/>
        <v>-1.802898354975315</v>
      </c>
      <c r="K618">
        <f t="shared" ca="1" si="118"/>
        <v>-0.84280674140745604</v>
      </c>
      <c r="L618" s="2">
        <f t="shared" ca="1" si="111"/>
        <v>1.269664412702684E-2</v>
      </c>
      <c r="M618" s="2">
        <f t="shared" ca="1" si="112"/>
        <v>2.6729185418288936E-3</v>
      </c>
      <c r="N618" s="6">
        <f t="shared" ca="1" si="113"/>
        <v>8.6830634568176232E-3</v>
      </c>
      <c r="O618" s="3">
        <f t="shared" ca="1" si="114"/>
        <v>3.1034775693054555</v>
      </c>
      <c r="P618" s="11">
        <f t="shared" ca="1" si="115"/>
        <v>1.2379621867860503E-2</v>
      </c>
      <c r="Q618" s="22">
        <f t="shared" ca="1" si="119"/>
        <v>0.7438586686683426</v>
      </c>
      <c r="R618" s="22">
        <f t="shared" ca="1" si="120"/>
        <v>0.56701033263700162</v>
      </c>
      <c r="S618" s="12">
        <f t="shared" ca="1" si="116"/>
        <v>2.339885254778883E-4</v>
      </c>
      <c r="T618" s="16">
        <f t="shared" ca="1" si="117"/>
        <v>0.65528750715835848</v>
      </c>
      <c r="V618" s="8">
        <v>1.9984410625455098E-2</v>
      </c>
      <c r="W618" s="8">
        <v>4.4034837576618302E-2</v>
      </c>
      <c r="X618" s="9">
        <v>1.28478011800963E-3</v>
      </c>
      <c r="Y618" s="10">
        <v>2.57533888691473</v>
      </c>
      <c r="Z618" s="13">
        <v>1.2076850510138999E-3</v>
      </c>
      <c r="AA618" s="13">
        <v>0</v>
      </c>
      <c r="AB618" s="13">
        <v>-1.2076850510138999E-3</v>
      </c>
      <c r="AC618" s="13" t="s">
        <v>24</v>
      </c>
      <c r="AD618" s="15">
        <f>10000*AB618</f>
        <v>-12.076850510139</v>
      </c>
      <c r="AE618" s="15">
        <f>ABS(AD618)</f>
        <v>12.076850510139</v>
      </c>
      <c r="AF618" s="21" t="e">
        <f>AE618/(AA618*10000)</f>
        <v>#DIV/0!</v>
      </c>
      <c r="AG618" s="17">
        <f>(V618-W618)/(X618*SQRT(Y618))</f>
        <v>-11.664786395267127</v>
      </c>
    </row>
    <row r="619" spans="9:33" x14ac:dyDescent="0.25">
      <c r="I619">
        <f t="shared" ca="1" si="118"/>
        <v>-1.2754573434947782</v>
      </c>
      <c r="J619">
        <f t="shared" ca="1" si="118"/>
        <v>-0.97663898286351358</v>
      </c>
      <c r="K619">
        <f t="shared" ca="1" si="118"/>
        <v>6.1327477140798621E-2</v>
      </c>
      <c r="L619" s="2">
        <f t="shared" ca="1" si="111"/>
        <v>4.2841773269389804E-3</v>
      </c>
      <c r="M619" s="2">
        <f t="shared" ca="1" si="112"/>
        <v>5.5968268963165705E-3</v>
      </c>
      <c r="N619" s="6">
        <f t="shared" ca="1" si="113"/>
        <v>1.0358431767663E-2</v>
      </c>
      <c r="O619" s="3">
        <f t="shared" ca="1" si="114"/>
        <v>4.6499868609316604</v>
      </c>
      <c r="P619" s="11">
        <f t="shared" ca="1" si="115"/>
        <v>8.2701296297056168E-3</v>
      </c>
      <c r="Q619" s="22">
        <f t="shared" ca="1" si="119"/>
        <v>0.47656909411833687</v>
      </c>
      <c r="R619" s="22">
        <f t="shared" ca="1" si="120"/>
        <v>0.85878809122915201</v>
      </c>
      <c r="S619" s="12">
        <f t="shared" ca="1" si="116"/>
        <v>4.9893014560274099E-4</v>
      </c>
      <c r="T619" s="16">
        <f t="shared" ca="1" si="117"/>
        <v>-5.8766378491410039E-2</v>
      </c>
      <c r="V619" s="8">
        <v>2.4563435335085201E-3</v>
      </c>
      <c r="W619" s="8">
        <v>8.7393407694730495E-3</v>
      </c>
      <c r="X619" s="9">
        <v>4.94712468473304E-3</v>
      </c>
      <c r="Y619" s="10">
        <v>5.8397003533879701</v>
      </c>
      <c r="Z619" s="13">
        <v>3.48739254219571E-3</v>
      </c>
      <c r="AA619" s="13">
        <v>2.2717549972056401E-3</v>
      </c>
      <c r="AB619" s="13">
        <v>-1.2156375449900599E-3</v>
      </c>
      <c r="AC619" s="13" t="s">
        <v>24</v>
      </c>
      <c r="AD619" s="15">
        <f>10000*AB619</f>
        <v>-12.156375449900599</v>
      </c>
      <c r="AE619" s="15">
        <f>ABS(AD619)</f>
        <v>12.156375449900599</v>
      </c>
      <c r="AF619" s="21">
        <f>AE619/(AA619*10000)</f>
        <v>0.53510944027210172</v>
      </c>
      <c r="AG619" s="17">
        <f>(V619-W619)/(X619*SQRT(Y619))</f>
        <v>-0.52555567601599507</v>
      </c>
    </row>
    <row r="620" spans="9:33" x14ac:dyDescent="0.25">
      <c r="I620">
        <f t="shared" ca="1" si="118"/>
        <v>-1.4284453571188762</v>
      </c>
      <c r="J620">
        <f t="shared" ca="1" si="118"/>
        <v>1.1031848010251093</v>
      </c>
      <c r="K620">
        <f t="shared" ca="1" si="118"/>
        <v>0.16596114824397892</v>
      </c>
      <c r="L620" s="2">
        <f t="shared" ca="1" si="111"/>
        <v>3.7362853849705726E-3</v>
      </c>
      <c r="M620" s="2">
        <f t="shared" ca="1" si="112"/>
        <v>3.5961565972898207E-2</v>
      </c>
      <c r="N620" s="6">
        <f t="shared" ca="1" si="113"/>
        <v>8.7679890416688493E-3</v>
      </c>
      <c r="O620" s="3">
        <f t="shared" ca="1" si="114"/>
        <v>4.8727477332312326</v>
      </c>
      <c r="P620" s="11">
        <f t="shared" ca="1" si="115"/>
        <v>3.8529769689203008E-4</v>
      </c>
      <c r="Q620" s="22">
        <f t="shared" ca="1" si="119"/>
        <v>4.795809613051661E-2</v>
      </c>
      <c r="R620" s="22">
        <f t="shared" ca="1" si="120"/>
        <v>0.22020565855922239</v>
      </c>
      <c r="S620" s="12">
        <f t="shared" ca="1" si="116"/>
        <v>3.7460530625932885E-4</v>
      </c>
      <c r="T620" s="16">
        <f t="shared" ca="1" si="117"/>
        <v>-1.6649827756366447</v>
      </c>
      <c r="V620" s="8">
        <v>1.7279808731725101E-2</v>
      </c>
      <c r="W620" s="8">
        <v>5.1132571796003402E-3</v>
      </c>
      <c r="X620" s="9">
        <v>1.92981856224511E-2</v>
      </c>
      <c r="Y620" s="10">
        <v>1.6652530685789699</v>
      </c>
      <c r="Z620" s="13">
        <v>1.9805318364935699E-2</v>
      </c>
      <c r="AA620" s="13">
        <v>1.71808716886423E-2</v>
      </c>
      <c r="AB620" s="13">
        <v>-2.6244466762934001E-3</v>
      </c>
      <c r="AC620" s="13" t="s">
        <v>24</v>
      </c>
      <c r="AD620" s="15">
        <f>10000*AB620</f>
        <v>-26.244466762934</v>
      </c>
      <c r="AE620" s="15">
        <f>ABS(AD620)</f>
        <v>26.244466762934</v>
      </c>
      <c r="AF620" s="21">
        <f>AE620/(AA620*10000)</f>
        <v>0.15275398849688948</v>
      </c>
      <c r="AG620" s="17">
        <f>(V620-W620)/(X620*SQRT(Y620))</f>
        <v>0.4885521174752232</v>
      </c>
    </row>
    <row r="621" spans="9:33" x14ac:dyDescent="0.25">
      <c r="I621">
        <f t="shared" ca="1" si="118"/>
        <v>-1.3765078535465363</v>
      </c>
      <c r="J621">
        <f t="shared" ca="1" si="118"/>
        <v>0.34736966115755818</v>
      </c>
      <c r="K621">
        <f t="shared" ca="1" si="118"/>
        <v>1.3985788986879288</v>
      </c>
      <c r="L621" s="2">
        <f t="shared" ca="1" si="111"/>
        <v>3.913946581087244E-3</v>
      </c>
      <c r="M621" s="2">
        <f t="shared" ca="1" si="112"/>
        <v>1.829136597415866E-2</v>
      </c>
      <c r="N621" s="6">
        <f t="shared" ca="1" si="113"/>
        <v>1.4877185242560636E-2</v>
      </c>
      <c r="O621" s="3">
        <f t="shared" ca="1" si="114"/>
        <v>8.4562127703398122</v>
      </c>
      <c r="P621" s="11">
        <f t="shared" ca="1" si="115"/>
        <v>1.1014828313524955E-2</v>
      </c>
      <c r="Q621" s="22">
        <f t="shared" ca="1" si="119"/>
        <v>0.36981927265898851</v>
      </c>
      <c r="R621" s="22">
        <f t="shared" ca="1" si="120"/>
        <v>1.0977799113142486</v>
      </c>
      <c r="S621" s="12">
        <f t="shared" ca="1" si="116"/>
        <v>1.8716189907054608E-3</v>
      </c>
      <c r="T621" s="16">
        <f t="shared" ca="1" si="117"/>
        <v>-0.33233204486515211</v>
      </c>
      <c r="V621" s="8">
        <v>1.26595884640544E-2</v>
      </c>
      <c r="W621" s="8">
        <v>8.7431175861984295E-4</v>
      </c>
      <c r="X621" s="9">
        <v>5.8210107104270901E-3</v>
      </c>
      <c r="Y621" s="10">
        <v>2.7029729314227802</v>
      </c>
      <c r="Z621" s="13">
        <v>1.15321822236737E-2</v>
      </c>
      <c r="AA621" s="13">
        <v>1.22884487756408E-2</v>
      </c>
      <c r="AB621" s="13">
        <v>7.5626655196716101E-4</v>
      </c>
      <c r="AC621" s="13" t="s">
        <v>24</v>
      </c>
      <c r="AD621" s="15">
        <f>10000*AB621</f>
        <v>7.5626655196716097</v>
      </c>
      <c r="AE621" s="15">
        <f>ABS(AD621)</f>
        <v>7.5626655196716097</v>
      </c>
      <c r="AF621" s="21">
        <f>AE621/(AA621*10000)</f>
        <v>6.1542881919017828E-2</v>
      </c>
      <c r="AG621" s="17">
        <f>(V621-W621)/(X621*SQRT(Y621))</f>
        <v>1.2314606446676841</v>
      </c>
    </row>
    <row r="622" spans="9:33" x14ac:dyDescent="0.25">
      <c r="I622">
        <f t="shared" ca="1" si="118"/>
        <v>-0.4228627007629725</v>
      </c>
      <c r="J622">
        <f t="shared" ca="1" si="118"/>
        <v>-0.46799702685087513</v>
      </c>
      <c r="K622">
        <f t="shared" ca="1" si="118"/>
        <v>-1.596835488102194</v>
      </c>
      <c r="L622" s="2">
        <f t="shared" ca="1" si="111"/>
        <v>9.1844549531499859E-3</v>
      </c>
      <c r="M622" s="2">
        <f t="shared" ca="1" si="112"/>
        <v>8.8210684966966157E-3</v>
      </c>
      <c r="N622" s="6">
        <f t="shared" ca="1" si="113"/>
        <v>3.8435485589980991E-3</v>
      </c>
      <c r="O622" s="3">
        <f t="shared" ca="1" si="114"/>
        <v>2.2151306199223866</v>
      </c>
      <c r="P622" s="11">
        <f t="shared" ca="1" si="115"/>
        <v>2.4684352940135186E-3</v>
      </c>
      <c r="Q622" s="22">
        <f t="shared" ca="1" si="119"/>
        <v>0.525325309160806</v>
      </c>
      <c r="R622" s="22">
        <f t="shared" ca="1" si="120"/>
        <v>0.59256157596874226</v>
      </c>
      <c r="S622" s="12">
        <f t="shared" ca="1" si="116"/>
        <v>3.2723826769256997E-5</v>
      </c>
      <c r="T622" s="16">
        <f t="shared" ca="1" si="117"/>
        <v>6.3523832872886432E-2</v>
      </c>
      <c r="V622" s="8">
        <v>8.4604094721834906E-3</v>
      </c>
      <c r="W622" s="8">
        <v>1.4914098213949799E-2</v>
      </c>
      <c r="X622" s="9">
        <v>3.09257758185428E-3</v>
      </c>
      <c r="Y622" s="10">
        <v>4.0361528471910297</v>
      </c>
      <c r="Z622" s="13">
        <v>2.5120062244531299E-3</v>
      </c>
      <c r="AA622" s="13">
        <v>4.8057616409249098E-4</v>
      </c>
      <c r="AB622" s="13">
        <v>-2.03143006036064E-3</v>
      </c>
      <c r="AC622" s="13" t="s">
        <v>24</v>
      </c>
      <c r="AD622" s="15">
        <f>10000*AB622</f>
        <v>-20.314300603606398</v>
      </c>
      <c r="AE622" s="15">
        <f>ABS(AD622)</f>
        <v>20.314300603606398</v>
      </c>
      <c r="AF622" s="21">
        <f>AE622/(AA622*10000)</f>
        <v>4.2270720275874396</v>
      </c>
      <c r="AG622" s="17">
        <f>(V622-W622)/(X622*SQRT(Y622))</f>
        <v>-1.0387322371751391</v>
      </c>
    </row>
    <row r="623" spans="9:33" x14ac:dyDescent="0.25">
      <c r="I623">
        <f t="shared" ca="1" si="118"/>
        <v>0.50485395728804372</v>
      </c>
      <c r="J623">
        <f t="shared" ca="1" si="118"/>
        <v>0.66455304070565668</v>
      </c>
      <c r="K623">
        <f t="shared" ca="1" si="118"/>
        <v>0.3179066410707363</v>
      </c>
      <c r="L623" s="2">
        <f t="shared" ca="1" si="111"/>
        <v>2.1058144142540387E-2</v>
      </c>
      <c r="M623" s="2">
        <f t="shared" ca="1" si="112"/>
        <v>2.429150214025759E-2</v>
      </c>
      <c r="N623" s="6">
        <f t="shared" ca="1" si="113"/>
        <v>5.4017277173065139E-3</v>
      </c>
      <c r="O623" s="3">
        <f t="shared" ca="1" si="114"/>
        <v>5.2153702571159455</v>
      </c>
      <c r="P623" s="11">
        <f t="shared" ca="1" si="115"/>
        <v>3.4727709056578929E-3</v>
      </c>
      <c r="Q623" s="22">
        <f t="shared" ca="1" si="119"/>
        <v>0.39661949586529921</v>
      </c>
      <c r="R623" s="22">
        <f t="shared" ca="1" si="120"/>
        <v>0.88030792618988585</v>
      </c>
      <c r="S623" s="12">
        <f t="shared" ca="1" si="116"/>
        <v>1.5217752766831161E-4</v>
      </c>
      <c r="T623" s="16">
        <f t="shared" ca="1" si="117"/>
        <v>-0.26210694610040719</v>
      </c>
      <c r="V623" s="8">
        <v>9.5308823116558895E-3</v>
      </c>
      <c r="W623" s="8">
        <v>3.4019112971728001E-2</v>
      </c>
      <c r="X623" s="9">
        <v>1.52831465610451E-2</v>
      </c>
      <c r="Y623" s="10">
        <v>7.3702231172354402</v>
      </c>
      <c r="Z623" s="13">
        <v>7.09826414929018E-3</v>
      </c>
      <c r="AA623" s="13">
        <v>7.1104869842794696E-3</v>
      </c>
      <c r="AB623" s="13">
        <v>1.22228349892948E-5</v>
      </c>
      <c r="AC623" s="13" t="s">
        <v>24</v>
      </c>
      <c r="AD623" s="15">
        <f>10000*AB623</f>
        <v>0.12222834989294799</v>
      </c>
      <c r="AE623" s="15">
        <f>ABS(AD623)</f>
        <v>0.12222834989294799</v>
      </c>
      <c r="AF623" s="21">
        <f>AE623/(AA623*10000)</f>
        <v>1.7189870421418655E-3</v>
      </c>
      <c r="AG623" s="17">
        <f>(V623-W623)/(X623*SQRT(Y623))</f>
        <v>-0.59020693981782735</v>
      </c>
    </row>
    <row r="624" spans="9:33" x14ac:dyDescent="0.25">
      <c r="I624">
        <f t="shared" ca="1" si="118"/>
        <v>-0.40799543031509611</v>
      </c>
      <c r="J624">
        <f t="shared" ca="1" si="118"/>
        <v>-0.94401640829206257</v>
      </c>
      <c r="K624">
        <f t="shared" ca="1" si="118"/>
        <v>-0.68230253012933595</v>
      </c>
      <c r="L624" s="2">
        <f t="shared" ca="1" si="111"/>
        <v>9.3074026450990204E-3</v>
      </c>
      <c r="M624" s="2">
        <f t="shared" ca="1" si="112"/>
        <v>5.7625398818514847E-3</v>
      </c>
      <c r="N624" s="6">
        <f t="shared" ca="1" si="113"/>
        <v>3.6977767693176836E-3</v>
      </c>
      <c r="O624" s="3">
        <f t="shared" ca="1" si="114"/>
        <v>3.3344339829754732</v>
      </c>
      <c r="P624" s="11">
        <f t="shared" ca="1" si="115"/>
        <v>4.8291292943663357E-3</v>
      </c>
      <c r="Q624" s="22">
        <f t="shared" ca="1" si="119"/>
        <v>0.70020351857225493</v>
      </c>
      <c r="R624" s="22">
        <f t="shared" ca="1" si="120"/>
        <v>0.63470676060245657</v>
      </c>
      <c r="S624" s="12">
        <f t="shared" ca="1" si="116"/>
        <v>4.559355991027395E-5</v>
      </c>
      <c r="T624" s="16">
        <f t="shared" ca="1" si="117"/>
        <v>0.52498594310623525</v>
      </c>
      <c r="V624" s="8">
        <v>3.1811970865503497E-2</v>
      </c>
      <c r="W624" s="8">
        <v>4.7488375814301001E-2</v>
      </c>
      <c r="X624" s="9">
        <v>8.2189275826589307E-3</v>
      </c>
      <c r="Y624" s="10">
        <v>5.8139314073872201</v>
      </c>
      <c r="Z624" s="13">
        <v>2.98284728827931E-3</v>
      </c>
      <c r="AA624" s="13">
        <v>2.4200788973213001E-3</v>
      </c>
      <c r="AB624" s="13">
        <v>-5.6276839095801201E-4</v>
      </c>
      <c r="AC624" s="13" t="s">
        <v>24</v>
      </c>
      <c r="AD624" s="15">
        <f>10000*AB624</f>
        <v>-5.6276839095801199</v>
      </c>
      <c r="AE624" s="15">
        <f>ABS(AD624)</f>
        <v>5.6276839095801199</v>
      </c>
      <c r="AF624" s="21">
        <f>AE624/(AA624*10000)</f>
        <v>0.23254134052444342</v>
      </c>
      <c r="AG624" s="17">
        <f>(V624-W624)/(X624*SQRT(Y624))</f>
        <v>-0.79103621703944749</v>
      </c>
    </row>
    <row r="625" spans="9:33" x14ac:dyDescent="0.25">
      <c r="I625">
        <f t="shared" ca="1" si="118"/>
        <v>-3.5787696804995599E-2</v>
      </c>
      <c r="J625">
        <f t="shared" ca="1" si="118"/>
        <v>-1.1636672419931813</v>
      </c>
      <c r="K625">
        <f t="shared" ca="1" si="118"/>
        <v>0.71776495933577567</v>
      </c>
      <c r="L625" s="2">
        <f t="shared" ca="1" si="111"/>
        <v>1.298406432570056E-2</v>
      </c>
      <c r="M625" s="2">
        <f t="shared" ca="1" si="112"/>
        <v>4.7346918770662313E-3</v>
      </c>
      <c r="N625" s="6">
        <f t="shared" ca="1" si="113"/>
        <v>1.9604422024391943E-2</v>
      </c>
      <c r="O625" s="3">
        <f t="shared" ca="1" si="114"/>
        <v>6.2365812810768118</v>
      </c>
      <c r="P625" s="11">
        <f t="shared" ca="1" si="115"/>
        <v>2.3932877916669277E-2</v>
      </c>
      <c r="Q625" s="22">
        <f t="shared" ca="1" si="119"/>
        <v>0.56690406223939283</v>
      </c>
      <c r="R625" s="22">
        <f t="shared" ca="1" si="120"/>
        <v>0.98224141169038148</v>
      </c>
      <c r="S625" s="12">
        <f t="shared" ca="1" si="116"/>
        <v>2.3969262568206999E-3</v>
      </c>
      <c r="T625" s="16">
        <f t="shared" ca="1" si="117"/>
        <v>0.16849754416757654</v>
      </c>
      <c r="V625" s="8">
        <v>5.0328100591059601E-3</v>
      </c>
      <c r="W625" s="8">
        <v>1.27802677718629E-2</v>
      </c>
      <c r="X625" s="9">
        <v>1.5121009068019499E-2</v>
      </c>
      <c r="Y625" s="10">
        <v>3.07117747690552</v>
      </c>
      <c r="Z625" s="13">
        <v>7.2922250217837504E-3</v>
      </c>
      <c r="AA625" s="13">
        <v>7.1465625519015396E-3</v>
      </c>
      <c r="AB625" s="13">
        <v>-1.45662469882209E-4</v>
      </c>
      <c r="AC625" s="13" t="s">
        <v>24</v>
      </c>
      <c r="AD625" s="15">
        <f>10000*AB625</f>
        <v>-1.4566246988220901</v>
      </c>
      <c r="AE625" s="15">
        <f>ABS(AD625)</f>
        <v>1.4566246988220901</v>
      </c>
      <c r="AF625" s="21">
        <f>AE625/(AA625*10000)</f>
        <v>2.0382172383484075E-2</v>
      </c>
      <c r="AG625" s="17">
        <f>(V625-W625)/(X625*SQRT(Y625))</f>
        <v>-0.29236540593623972</v>
      </c>
    </row>
    <row r="626" spans="9:33" x14ac:dyDescent="0.25">
      <c r="I626">
        <f t="shared" ca="1" si="118"/>
        <v>0.26814362195020502</v>
      </c>
      <c r="J626">
        <f t="shared" ca="1" si="118"/>
        <v>0.18230333740238058</v>
      </c>
      <c r="K626">
        <f t="shared" ca="1" si="118"/>
        <v>-0.58412550228911175</v>
      </c>
      <c r="L626" s="2">
        <f t="shared" ca="1" si="111"/>
        <v>1.7040063026276159E-2</v>
      </c>
      <c r="M626" s="2">
        <f t="shared" ca="1" si="112"/>
        <v>1.5780726214187669E-2</v>
      </c>
      <c r="N626" s="6">
        <f t="shared" ca="1" si="113"/>
        <v>3.5103746637295944E-3</v>
      </c>
      <c r="O626" s="3">
        <f t="shared" ca="1" si="114"/>
        <v>3.4840975092637256</v>
      </c>
      <c r="P626" s="11">
        <f t="shared" ca="1" si="115"/>
        <v>3.2918187972272835E-3</v>
      </c>
      <c r="Q626" s="22">
        <f t="shared" ca="1" si="119"/>
        <v>0.57620547534100797</v>
      </c>
      <c r="R626" s="22">
        <f t="shared" ca="1" si="120"/>
        <v>0.73102796043911955</v>
      </c>
      <c r="S626" s="12">
        <f t="shared" ca="1" si="116"/>
        <v>4.293359387502191E-5</v>
      </c>
      <c r="T626" s="16">
        <f t="shared" ca="1" si="117"/>
        <v>0.19219552726610051</v>
      </c>
      <c r="V626" s="8">
        <v>2.35874751898498E-3</v>
      </c>
      <c r="W626" s="8">
        <v>7.3416127408708403E-3</v>
      </c>
      <c r="X626" s="9">
        <v>1.6765701568325901E-2</v>
      </c>
      <c r="Y626" s="10">
        <v>6.6217469720418798</v>
      </c>
      <c r="Z626" s="13">
        <v>1.4884126124694299E-2</v>
      </c>
      <c r="AA626" s="13">
        <v>1.48347117986823E-2</v>
      </c>
      <c r="AB626" s="13">
        <v>-4.9414326011966702E-5</v>
      </c>
      <c r="AC626" s="13" t="s">
        <v>24</v>
      </c>
      <c r="AD626" s="15">
        <f>10000*AB626</f>
        <v>-0.49414326011966703</v>
      </c>
      <c r="AE626" s="15">
        <f>ABS(AD626)</f>
        <v>0.49414326011966703</v>
      </c>
      <c r="AF626" s="21">
        <f>AE626/(AA626*10000)</f>
        <v>3.3309933271744416E-3</v>
      </c>
      <c r="AG626" s="17">
        <f>(V626-W626)/(X626*SQRT(Y626))</f>
        <v>-0.11549711022949845</v>
      </c>
    </row>
    <row r="627" spans="9:33" x14ac:dyDescent="0.25">
      <c r="I627">
        <f t="shared" ca="1" si="118"/>
        <v>0.72640742378237388</v>
      </c>
      <c r="J627">
        <f t="shared" ca="1" si="118"/>
        <v>0.12910075916590549</v>
      </c>
      <c r="K627">
        <f t="shared" ca="1" si="118"/>
        <v>0.70487133834014881</v>
      </c>
      <c r="L627" s="2">
        <f t="shared" ca="1" si="111"/>
        <v>2.5673281612157463E-2</v>
      </c>
      <c r="M627" s="2">
        <f t="shared" ca="1" si="112"/>
        <v>1.5047374180718134E-2</v>
      </c>
      <c r="N627" s="6">
        <f t="shared" ca="1" si="113"/>
        <v>1.4515267457049558E-2</v>
      </c>
      <c r="O627" s="3">
        <f t="shared" ca="1" si="114"/>
        <v>6.2007233711911027</v>
      </c>
      <c r="P627" s="11">
        <f t="shared" ca="1" si="115"/>
        <v>2.0351318248108013E-2</v>
      </c>
      <c r="Q627" s="22">
        <f t="shared" ca="1" si="119"/>
        <v>0.6156139297946327</v>
      </c>
      <c r="R627" s="22">
        <f t="shared" ca="1" si="120"/>
        <v>0.95140249103013874</v>
      </c>
      <c r="S627" s="12">
        <f t="shared" ca="1" si="116"/>
        <v>1.3064489432066909E-3</v>
      </c>
      <c r="T627" s="16">
        <f t="shared" ca="1" si="117"/>
        <v>0.29398136850239814</v>
      </c>
      <c r="V627" s="8">
        <v>1.8541709463650202E-2</v>
      </c>
      <c r="W627" s="8">
        <v>7.9001705168798703E-3</v>
      </c>
      <c r="X627" s="9">
        <v>1.6989061609754899E-2</v>
      </c>
      <c r="Y627" s="10">
        <v>5.5694753961184098</v>
      </c>
      <c r="Z627" s="13">
        <v>2.10789936478127E-2</v>
      </c>
      <c r="AA627" s="13">
        <v>2.1875966305613202E-2</v>
      </c>
      <c r="AB627" s="13">
        <v>7.96972657800505E-4</v>
      </c>
      <c r="AC627" s="13" t="s">
        <v>24</v>
      </c>
      <c r="AD627" s="15">
        <f>10000*AB627</f>
        <v>7.9697265780050497</v>
      </c>
      <c r="AE627" s="15">
        <f>ABS(AD627)</f>
        <v>7.9697265780050497</v>
      </c>
      <c r="AF627" s="21">
        <f>AE627/(AA627*10000)</f>
        <v>3.6431426464393853E-2</v>
      </c>
      <c r="AG627" s="17">
        <f>(V627-W627)/(X627*SQRT(Y627))</f>
        <v>0.26541649069236689</v>
      </c>
    </row>
    <row r="628" spans="9:33" x14ac:dyDescent="0.25">
      <c r="I628">
        <f t="shared" ca="1" si="118"/>
        <v>1.7435104703223459</v>
      </c>
      <c r="J628">
        <f t="shared" ca="1" si="118"/>
        <v>3.4079591932521552E-2</v>
      </c>
      <c r="K628">
        <f t="shared" ca="1" si="118"/>
        <v>1.5414204667168505</v>
      </c>
      <c r="L628" s="2">
        <f t="shared" ca="1" si="111"/>
        <v>6.3763150556440051E-2</v>
      </c>
      <c r="M628" s="2">
        <f t="shared" ca="1" si="112"/>
        <v>1.3821342939402776E-2</v>
      </c>
      <c r="N628" s="6">
        <f t="shared" ca="1" si="113"/>
        <v>1.8604444117134588E-2</v>
      </c>
      <c r="O628" s="3">
        <f t="shared" ca="1" si="114"/>
        <v>9.0140286398969742</v>
      </c>
      <c r="P628" s="11">
        <f t="shared" ca="1" si="115"/>
        <v>5.561244549638758E-2</v>
      </c>
      <c r="Q628" s="22">
        <f t="shared" ca="1" si="119"/>
        <v>0.81436690534072309</v>
      </c>
      <c r="R628" s="22">
        <f t="shared" ca="1" si="120"/>
        <v>0.80311403480301546</v>
      </c>
      <c r="S628" s="12">
        <f t="shared" ca="1" si="116"/>
        <v>3.119983735935064E-3</v>
      </c>
      <c r="T628" s="16">
        <f t="shared" ca="1" si="117"/>
        <v>0.89410411218887564</v>
      </c>
      <c r="V628" s="8">
        <v>2.7082628836004E-2</v>
      </c>
      <c r="W628" s="8">
        <v>1.2381596988143201E-2</v>
      </c>
      <c r="X628" s="9">
        <v>7.1667024168834198E-3</v>
      </c>
      <c r="Y628" s="10">
        <v>3.7738030359795398</v>
      </c>
      <c r="Z628" s="13">
        <v>1.53173062362689E-2</v>
      </c>
      <c r="AA628" s="13">
        <v>1.57425818870921E-2</v>
      </c>
      <c r="AB628" s="13">
        <v>4.2527565082316698E-4</v>
      </c>
      <c r="AC628" s="13" t="s">
        <v>24</v>
      </c>
      <c r="AD628" s="15">
        <f>10000*AB628</f>
        <v>4.2527565082316698</v>
      </c>
      <c r="AE628" s="15">
        <f>ABS(AD628)</f>
        <v>4.2527565082316698</v>
      </c>
      <c r="AF628" s="21">
        <f>AE628/(AA628*10000)</f>
        <v>2.7014352148415091E-2</v>
      </c>
      <c r="AG628" s="17">
        <f>(V628-W628)/(X628*SQRT(Y628))</f>
        <v>1.0559390040166108</v>
      </c>
    </row>
    <row r="629" spans="9:33" x14ac:dyDescent="0.25">
      <c r="I629">
        <f t="shared" ca="1" si="118"/>
        <v>-0.11332990975542162</v>
      </c>
      <c r="J629">
        <f t="shared" ca="1" si="118"/>
        <v>-0.45766763809743649</v>
      </c>
      <c r="K629">
        <f t="shared" ca="1" si="118"/>
        <v>1.0815676048233018</v>
      </c>
      <c r="L629" s="2">
        <f t="shared" ca="1" si="111"/>
        <v>1.2114061928821165E-2</v>
      </c>
      <c r="M629" s="2">
        <f t="shared" ca="1" si="112"/>
        <v>8.9029429765335039E-3</v>
      </c>
      <c r="N629" s="6">
        <f t="shared" ca="1" si="113"/>
        <v>1.9670608701922009E-2</v>
      </c>
      <c r="O629" s="3">
        <f t="shared" ca="1" si="114"/>
        <v>7.3384646849795239</v>
      </c>
      <c r="P629" s="11">
        <f t="shared" ca="1" si="115"/>
        <v>2.2902541333709361E-2</v>
      </c>
      <c r="Q629" s="22">
        <f t="shared" ca="1" si="119"/>
        <v>0.52402609950994861</v>
      </c>
      <c r="R629" s="22">
        <f t="shared" ca="1" si="120"/>
        <v>1.0787582385290497</v>
      </c>
      <c r="S629" s="12">
        <f t="shared" ca="1" si="116"/>
        <v>2.8394930309968529E-3</v>
      </c>
      <c r="T629" s="16">
        <f t="shared" ca="1" si="117"/>
        <v>6.0260952262802037E-2</v>
      </c>
      <c r="V629" s="8">
        <v>3.6812926333863502E-2</v>
      </c>
      <c r="W629" s="8">
        <v>2.3859494989471899E-2</v>
      </c>
      <c r="X629" s="9">
        <v>5.7938607443155299E-3</v>
      </c>
      <c r="Y629" s="10">
        <v>4.9551760887580496</v>
      </c>
      <c r="Z629" s="13">
        <v>1.40646757387996E-2</v>
      </c>
      <c r="AA629" s="13">
        <v>1.40190913361617E-2</v>
      </c>
      <c r="AB629" s="13">
        <v>-4.5584402637887803E-5</v>
      </c>
      <c r="AC629" s="13" t="s">
        <v>24</v>
      </c>
      <c r="AD629" s="15">
        <f>10000*AB629</f>
        <v>-0.45584402637887805</v>
      </c>
      <c r="AE629" s="15">
        <f>ABS(AD629)</f>
        <v>0.45584402637887805</v>
      </c>
      <c r="AF629" s="21">
        <f>AE629/(AA629*10000)</f>
        <v>3.2515946679300546E-3</v>
      </c>
      <c r="AG629" s="17">
        <f>(V629-W629)/(X629*SQRT(Y629))</f>
        <v>1.0043549601589192</v>
      </c>
    </row>
    <row r="630" spans="9:33" x14ac:dyDescent="0.25">
      <c r="I630">
        <f t="shared" ca="1" si="118"/>
        <v>-2.2231688576328361</v>
      </c>
      <c r="J630">
        <f t="shared" ca="1" si="118"/>
        <v>0.25845641477293346</v>
      </c>
      <c r="K630">
        <f t="shared" ca="1" si="118"/>
        <v>1.2249635178582456</v>
      </c>
      <c r="L630" s="2">
        <f t="shared" ca="1" si="111"/>
        <v>1.8354131336191109E-3</v>
      </c>
      <c r="M630" s="2">
        <f t="shared" ca="1" si="112"/>
        <v>1.68930571605128E-2</v>
      </c>
      <c r="N630" s="6">
        <f t="shared" ca="1" si="113"/>
        <v>3.0024525317109384E-3</v>
      </c>
      <c r="O630" s="3">
        <f t="shared" ca="1" si="114"/>
        <v>7.8244875981043558</v>
      </c>
      <c r="P630" s="11">
        <f t="shared" ca="1" si="115"/>
        <v>1.2205742370431348E-4</v>
      </c>
      <c r="Q630" s="22">
        <f t="shared" ca="1" si="119"/>
        <v>3.6495495758636774E-2</v>
      </c>
      <c r="R630" s="22">
        <f t="shared" ca="1" si="120"/>
        <v>0.22368167367501024</v>
      </c>
      <c r="S630" s="12">
        <f t="shared" ca="1" si="116"/>
        <v>7.0535574270279104E-5</v>
      </c>
      <c r="T630" s="16">
        <f t="shared" ca="1" si="117"/>
        <v>-1.7928870182547685</v>
      </c>
      <c r="V630" s="8">
        <v>1.31878750738716E-2</v>
      </c>
      <c r="W630" s="8">
        <v>4.7683442516632903E-2</v>
      </c>
      <c r="X630" s="9">
        <v>8.7481766256103308E-3</v>
      </c>
      <c r="Y630" s="10">
        <v>4.3755348998869099</v>
      </c>
      <c r="Z630" s="13">
        <v>1.1044693932223701E-3</v>
      </c>
      <c r="AA630" s="13">
        <v>2.1026058122536299E-4</v>
      </c>
      <c r="AB630" s="13">
        <v>-8.9420881199701397E-4</v>
      </c>
      <c r="AC630" s="13" t="s">
        <v>24</v>
      </c>
      <c r="AD630" s="15">
        <f>10000*AB630</f>
        <v>-8.9420881199701405</v>
      </c>
      <c r="AE630" s="15">
        <f>ABS(AD630)</f>
        <v>8.9420881199701405</v>
      </c>
      <c r="AF630" s="21">
        <f>AE630/(AA630*10000)</f>
        <v>4.2528599834820051</v>
      </c>
      <c r="AG630" s="17">
        <f>(V630-W630)/(X630*SQRT(Y630))</f>
        <v>-1.8850816870568972</v>
      </c>
    </row>
    <row r="631" spans="9:33" x14ac:dyDescent="0.25">
      <c r="I631">
        <f t="shared" ca="1" si="118"/>
        <v>-0.54214162228496798</v>
      </c>
      <c r="J631">
        <f t="shared" ca="1" si="118"/>
        <v>0.80536510775029235</v>
      </c>
      <c r="K631">
        <f t="shared" ca="1" si="118"/>
        <v>-0.99678584756017674</v>
      </c>
      <c r="L631" s="2">
        <f t="shared" ca="1" si="111"/>
        <v>8.2550576847994338E-3</v>
      </c>
      <c r="M631" s="2">
        <f t="shared" ca="1" si="112"/>
        <v>2.755193377507598E-2</v>
      </c>
      <c r="N631" s="6">
        <f t="shared" ca="1" si="113"/>
        <v>6.3886785919451995E-3</v>
      </c>
      <c r="O631" s="3">
        <f t="shared" ca="1" si="114"/>
        <v>2.8969594736174975</v>
      </c>
      <c r="P631" s="11">
        <f t="shared" ca="1" si="115"/>
        <v>1.6542790740695497E-4</v>
      </c>
      <c r="Q631" s="22">
        <f t="shared" ca="1" si="119"/>
        <v>3.7980533323707273E-2</v>
      </c>
      <c r="R631" s="22">
        <f t="shared" ca="1" si="120"/>
        <v>0.14061335843843609</v>
      </c>
      <c r="S631" s="12">
        <f t="shared" ca="1" si="116"/>
        <v>1.1824002130298465E-4</v>
      </c>
      <c r="T631" s="16">
        <f t="shared" ca="1" si="117"/>
        <v>-1.7746174942702491</v>
      </c>
      <c r="V631" s="8">
        <v>5.5361182249570602E-2</v>
      </c>
      <c r="W631" s="8">
        <v>4.18936861012063E-2</v>
      </c>
      <c r="X631" s="9">
        <v>7.7444844341705201E-3</v>
      </c>
      <c r="Y631" s="10">
        <v>8.2524660345268703</v>
      </c>
      <c r="Z631" s="13">
        <v>1.52049434291878E-2</v>
      </c>
      <c r="AA631" s="13">
        <v>1.7187567539057199E-2</v>
      </c>
      <c r="AB631" s="13">
        <v>1.98262410986946E-3</v>
      </c>
      <c r="AC631" s="13" t="s">
        <v>24</v>
      </c>
      <c r="AD631" s="15">
        <f>10000*AB631</f>
        <v>19.826241098694599</v>
      </c>
      <c r="AE631" s="15">
        <f>ABS(AD631)</f>
        <v>19.826241098694599</v>
      </c>
      <c r="AF631" s="21">
        <f>AE631/(AA631*10000)</f>
        <v>0.11535222220154918</v>
      </c>
      <c r="AG631" s="17">
        <f>(V631-W631)/(X631*SQRT(Y631))</f>
        <v>0.60534432598688503</v>
      </c>
    </row>
    <row r="632" spans="9:33" x14ac:dyDescent="0.25">
      <c r="I632">
        <f t="shared" ca="1" si="118"/>
        <v>-0.65624666189464032</v>
      </c>
      <c r="J632">
        <f t="shared" ca="1" si="118"/>
        <v>1.6848153759250726</v>
      </c>
      <c r="K632">
        <f t="shared" ca="1" si="118"/>
        <v>-1.6439559776438311</v>
      </c>
      <c r="L632" s="2">
        <f t="shared" ca="1" si="111"/>
        <v>7.4541238424960955E-3</v>
      </c>
      <c r="M632" s="2">
        <f t="shared" ca="1" si="112"/>
        <v>6.0502032383975481E-2</v>
      </c>
      <c r="N632" s="6">
        <f t="shared" ca="1" si="113"/>
        <v>4.3892093690015037E-3</v>
      </c>
      <c r="O632" s="3">
        <f t="shared" ca="1" si="114"/>
        <v>2.1689397394745784</v>
      </c>
      <c r="P632" s="11">
        <f t="shared" ca="1" si="115"/>
        <v>8.7201105432406464E-20</v>
      </c>
      <c r="Q632" s="22">
        <f t="shared" ca="1" si="119"/>
        <v>1.1386026409811839E-16</v>
      </c>
      <c r="R632" s="22">
        <f t="shared" ca="1" si="120"/>
        <v>1.3959803387579026E-15</v>
      </c>
      <c r="S632" s="12">
        <f t="shared" ca="1" si="116"/>
        <v>4.178496869281769E-5</v>
      </c>
      <c r="T632" s="16">
        <f t="shared" ca="1" si="117"/>
        <v>-8.2065047573084975</v>
      </c>
      <c r="V632" s="8">
        <v>2.0760940306680499E-2</v>
      </c>
      <c r="W632" s="8">
        <v>1.7852445944997901E-2</v>
      </c>
      <c r="X632" s="9">
        <v>1.7743286096273E-2</v>
      </c>
      <c r="Y632" s="10">
        <v>2.64921592505612</v>
      </c>
      <c r="Z632" s="13">
        <v>1.2254560912605E-2</v>
      </c>
      <c r="AA632" s="13">
        <v>1.3033961086402699E-2</v>
      </c>
      <c r="AB632" s="13">
        <v>7.7940017379773605E-4</v>
      </c>
      <c r="AC632" s="13" t="s">
        <v>24</v>
      </c>
      <c r="AD632" s="15">
        <f>10000*AB632</f>
        <v>7.7940017379773607</v>
      </c>
      <c r="AE632" s="15">
        <f>ABS(AD632)</f>
        <v>7.7940017379773607</v>
      </c>
      <c r="AF632" s="21">
        <f>AE632/(AA632*10000)</f>
        <v>5.9797644678471741E-2</v>
      </c>
      <c r="AG632" s="17">
        <f>(V632-W632)/(X632*SQRT(Y632))</f>
        <v>0.10071067167882219</v>
      </c>
    </row>
    <row r="633" spans="9:33" x14ac:dyDescent="0.25">
      <c r="I633">
        <f t="shared" ca="1" si="118"/>
        <v>-0.31175567150219702</v>
      </c>
      <c r="J633">
        <f t="shared" ca="1" si="118"/>
        <v>5.4581522065615111E-2</v>
      </c>
      <c r="K633">
        <f t="shared" ca="1" si="118"/>
        <v>0.62550030912544841</v>
      </c>
      <c r="L633" s="2">
        <f t="shared" ref="L633:L696" ca="1" si="121">$C$5*EXP(-0.5*$C$6^2*$F$5+$C$6*SQRT($F$5)*I633)</f>
        <v>1.0144072289638715E-2</v>
      </c>
      <c r="M633" s="2">
        <f t="shared" ref="M633:M696" ca="1" si="122">$D$5*EXP(-0.5*$D$6^2*$F$5+$D$6*SQRT($F$5)*J633)</f>
        <v>1.4077129666234613E-2</v>
      </c>
      <c r="N633" s="6">
        <f t="shared" ref="N633:N696" ca="1" si="123">IF($H$2,RAND()*(E$3-E$2)+E$2,N633)</f>
        <v>2.7245476045451873E-3</v>
      </c>
      <c r="O633" s="3">
        <f t="shared" ref="O633:O696" ca="1" si="124">$F$5*EXP(-0.5*$F$6^2*$F$5+$F$6*SQRT($F$5)*K633)</f>
        <v>5.9844842089190049</v>
      </c>
      <c r="P633" s="11">
        <f t="shared" ref="P633:P696" ca="1" si="125">SQRT(S633)*(T633*NORMSDIST(T633)+_xlfn.NORM.S.DIST(T633,0))</f>
        <v>1.1424367915834188E-3</v>
      </c>
      <c r="Q633" s="22">
        <f t="shared" ca="1" si="119"/>
        <v>0.27756321436338766</v>
      </c>
      <c r="R633" s="22">
        <f t="shared" ca="1" si="120"/>
        <v>0.81999258723906654</v>
      </c>
      <c r="S633" s="12">
        <f t="shared" ref="S633:S696" ca="1" si="126">N633*N633*O633</f>
        <v>4.4423781702316034E-5</v>
      </c>
      <c r="T633" s="16">
        <f t="shared" ref="T633:T696" ca="1" si="127">(L633-M633)/(N633*SQRT(O633))</f>
        <v>-0.59009579365489073</v>
      </c>
      <c r="V633" s="8">
        <v>1.35376204172768E-2</v>
      </c>
      <c r="W633" s="8">
        <v>2.0120438858315701E-2</v>
      </c>
      <c r="X633" s="9">
        <v>1.5750285998648202E-2</v>
      </c>
      <c r="Y633" s="10">
        <v>10.0879689061459</v>
      </c>
      <c r="Z633" s="13">
        <v>1.6488553866297301E-2</v>
      </c>
      <c r="AA633" s="13">
        <v>1.6838365143744202E-2</v>
      </c>
      <c r="AB633" s="13">
        <v>3.4981127744690698E-4</v>
      </c>
      <c r="AC633" s="13" t="s">
        <v>24</v>
      </c>
      <c r="AD633" s="15">
        <f>10000*AB633</f>
        <v>3.4981127744690697</v>
      </c>
      <c r="AE633" s="15">
        <f>ABS(AD633)</f>
        <v>3.4981127744690697</v>
      </c>
      <c r="AF633" s="21">
        <f>AE633/(AA633*10000)</f>
        <v>2.07746580182025E-2</v>
      </c>
      <c r="AG633" s="17">
        <f>(V633-W633)/(X633*SQRT(Y633))</f>
        <v>-0.13158959957268446</v>
      </c>
    </row>
    <row r="634" spans="9:33" x14ac:dyDescent="0.25">
      <c r="I634">
        <f t="shared" ref="I634:K697" ca="1" si="128">IF($H$2,NORMSINV(RAND()),I634)</f>
        <v>-0.52625769240336495</v>
      </c>
      <c r="J634">
        <f t="shared" ca="1" si="128"/>
        <v>-1.70954440759097</v>
      </c>
      <c r="K634">
        <f t="shared" ca="1" si="128"/>
        <v>0.36211864405266447</v>
      </c>
      <c r="L634" s="2">
        <f t="shared" ca="1" si="121"/>
        <v>8.3731745016128456E-3</v>
      </c>
      <c r="M634" s="2">
        <f t="shared" ca="1" si="122"/>
        <v>2.9056853147763806E-3</v>
      </c>
      <c r="N634" s="6">
        <f t="shared" ca="1" si="123"/>
        <v>3.4235095848645747E-3</v>
      </c>
      <c r="O634" s="3">
        <f t="shared" ca="1" si="124"/>
        <v>5.319515848219404</v>
      </c>
      <c r="P634" s="11">
        <f t="shared" ca="1" si="125"/>
        <v>6.6101858514602497E-3</v>
      </c>
      <c r="Q634" s="22">
        <f t="shared" ca="1" si="119"/>
        <v>0.75566856416668204</v>
      </c>
      <c r="R634" s="22">
        <f t="shared" ca="1" si="120"/>
        <v>0.72398691652698377</v>
      </c>
      <c r="S634" s="12">
        <f t="shared" ca="1" si="126"/>
        <v>6.2346948647964344E-5</v>
      </c>
      <c r="T634" s="16">
        <f t="shared" ca="1" si="127"/>
        <v>0.6924371036702025</v>
      </c>
      <c r="V634" s="8">
        <v>3.8291461161096899E-3</v>
      </c>
      <c r="W634" s="8">
        <v>3.3719300427788902E-2</v>
      </c>
      <c r="X634" s="9">
        <v>9.5142932707082007E-3</v>
      </c>
      <c r="Y634" s="10">
        <v>4.6735066261732001</v>
      </c>
      <c r="Z634" s="13">
        <v>1.5438558025314001E-3</v>
      </c>
      <c r="AA634" s="13">
        <v>6.7006075493956799E-4</v>
      </c>
      <c r="AB634" s="13">
        <v>-8.7379504759183598E-4</v>
      </c>
      <c r="AC634" s="13" t="s">
        <v>24</v>
      </c>
      <c r="AD634" s="15">
        <f>10000*AB634</f>
        <v>-8.7379504759183604</v>
      </c>
      <c r="AE634" s="15">
        <f>ABS(AD634)</f>
        <v>8.7379504759183604</v>
      </c>
      <c r="AF634" s="21">
        <f>AE634/(AA634*10000)</f>
        <v>1.3040534625410836</v>
      </c>
      <c r="AG634" s="17">
        <f>(V634-W634)/(X634*SQRT(Y634))</f>
        <v>-1.4532160697660557</v>
      </c>
    </row>
    <row r="635" spans="9:33" x14ac:dyDescent="0.25">
      <c r="I635">
        <f t="shared" ca="1" si="128"/>
        <v>-0.99083295790529669</v>
      </c>
      <c r="J635">
        <f t="shared" ca="1" si="128"/>
        <v>-1.3514899715437676</v>
      </c>
      <c r="K635">
        <f t="shared" ca="1" si="128"/>
        <v>-1.9285211375418931</v>
      </c>
      <c r="L635" s="2">
        <f t="shared" ca="1" si="121"/>
        <v>5.5262216399452248E-3</v>
      </c>
      <c r="M635" s="2">
        <f t="shared" ca="1" si="122"/>
        <v>4.0025149243609458E-3</v>
      </c>
      <c r="N635" s="6">
        <f t="shared" ca="1" si="123"/>
        <v>1.8832015066071442E-3</v>
      </c>
      <c r="O635" s="3">
        <f t="shared" ca="1" si="124"/>
        <v>1.9097589702638476</v>
      </c>
      <c r="P635" s="11">
        <f t="shared" ca="1" si="125"/>
        <v>1.9731247362487956E-3</v>
      </c>
      <c r="Q635" s="22">
        <f t="shared" ca="1" si="119"/>
        <v>0.72088896509292044</v>
      </c>
      <c r="R635" s="22">
        <f t="shared" ca="1" si="120"/>
        <v>0.46447572173092122</v>
      </c>
      <c r="S635" s="12">
        <f t="shared" ca="1" si="126"/>
        <v>6.7728607172658613E-6</v>
      </c>
      <c r="T635" s="16">
        <f t="shared" ca="1" si="127"/>
        <v>0.58548437499343675</v>
      </c>
      <c r="V635" s="8">
        <v>4.4187769501959698E-3</v>
      </c>
      <c r="W635" s="8">
        <v>6.3316541105807395E-2</v>
      </c>
      <c r="X635" s="9">
        <v>3.0175849218165101E-3</v>
      </c>
      <c r="Y635" s="10">
        <v>4.38842463837734</v>
      </c>
      <c r="Z635" s="13">
        <v>4.03769827355743E-4</v>
      </c>
      <c r="AA635" s="13">
        <v>0</v>
      </c>
      <c r="AB635" s="13">
        <v>-4.03769827355743E-4</v>
      </c>
      <c r="AC635" s="13" t="s">
        <v>24</v>
      </c>
      <c r="AD635" s="15">
        <f>10000*AB635</f>
        <v>-4.0376982735574298</v>
      </c>
      <c r="AE635" s="15">
        <f>ABS(AD635)</f>
        <v>4.0376982735574298</v>
      </c>
      <c r="AF635" s="21" t="e">
        <f>AE635/(AA635*10000)</f>
        <v>#DIV/0!</v>
      </c>
      <c r="AG635" s="17">
        <f>(V635-W635)/(X635*SQRT(Y635))</f>
        <v>-9.3171907169857988</v>
      </c>
    </row>
    <row r="636" spans="9:33" x14ac:dyDescent="0.25">
      <c r="I636">
        <f t="shared" ca="1" si="128"/>
        <v>0.45694739912519478</v>
      </c>
      <c r="J636">
        <f t="shared" ca="1" si="128"/>
        <v>-4.9742748753630085E-3</v>
      </c>
      <c r="K636">
        <f t="shared" ca="1" si="128"/>
        <v>-0.99648693204656069</v>
      </c>
      <c r="L636" s="2">
        <f t="shared" ca="1" si="121"/>
        <v>2.0174883752635427E-2</v>
      </c>
      <c r="M636" s="2">
        <f t="shared" ca="1" si="122"/>
        <v>1.3346886635840919E-2</v>
      </c>
      <c r="N636" s="6">
        <f t="shared" ca="1" si="123"/>
        <v>1.7826147326073422E-2</v>
      </c>
      <c r="O636" s="3">
        <f t="shared" ca="1" si="124"/>
        <v>2.8973467623849753</v>
      </c>
      <c r="P636" s="11">
        <f t="shared" ca="1" si="125"/>
        <v>1.5824280278939774E-2</v>
      </c>
      <c r="Q636" s="22">
        <f t="shared" ca="1" si="119"/>
        <v>0.58902106040790314</v>
      </c>
      <c r="R636" s="22">
        <f t="shared" ca="1" si="120"/>
        <v>0.66208620185027378</v>
      </c>
      <c r="S636" s="12">
        <f t="shared" ca="1" si="126"/>
        <v>9.2069430925116049E-4</v>
      </c>
      <c r="T636" s="16">
        <f t="shared" ca="1" si="127"/>
        <v>0.22502750225107429</v>
      </c>
      <c r="V636" s="8">
        <v>9.3118252456808506E-2</v>
      </c>
      <c r="W636" s="8">
        <v>1.4139358214057899E-2</v>
      </c>
      <c r="X636" s="9">
        <v>1.13298231552801E-3</v>
      </c>
      <c r="Y636" s="10">
        <v>5.7946540417632297</v>
      </c>
      <c r="Z636" s="13">
        <v>7.9149858332734802E-2</v>
      </c>
      <c r="AA636" s="13">
        <v>7.8978894242750605E-2</v>
      </c>
      <c r="AB636" s="13">
        <v>-1.7096408998414E-4</v>
      </c>
      <c r="AC636" s="13" t="s">
        <v>24</v>
      </c>
      <c r="AD636" s="15">
        <f>10000*AB636</f>
        <v>-1.7096408998413999</v>
      </c>
      <c r="AE636" s="15">
        <f>ABS(AD636)</f>
        <v>1.7096408998413999</v>
      </c>
      <c r="AF636" s="21">
        <f>AE636/(AA636*10000)</f>
        <v>2.164680724177556E-3</v>
      </c>
      <c r="AG636" s="17">
        <f>(V636-W636)/(X636*SQRT(Y636))</f>
        <v>28.958373263954904</v>
      </c>
    </row>
    <row r="637" spans="9:33" x14ac:dyDescent="0.25">
      <c r="I637">
        <f t="shared" ca="1" si="128"/>
        <v>-1.1609155956567723</v>
      </c>
      <c r="J637">
        <f t="shared" ca="1" si="128"/>
        <v>0.46891506978037029</v>
      </c>
      <c r="K637">
        <f t="shared" ca="1" si="128"/>
        <v>0.67439944663037488</v>
      </c>
      <c r="L637" s="2">
        <f t="shared" ca="1" si="121"/>
        <v>4.7463590025794544E-3</v>
      </c>
      <c r="M637" s="2">
        <f t="shared" ca="1" si="122"/>
        <v>2.0391999901330511E-2</v>
      </c>
      <c r="N637" s="6">
        <f t="shared" ca="1" si="123"/>
        <v>4.3107327147619721E-3</v>
      </c>
      <c r="O637" s="3">
        <f t="shared" ca="1" si="124"/>
        <v>6.1167965122312467</v>
      </c>
      <c r="P637" s="11">
        <f t="shared" ca="1" si="125"/>
        <v>3.3633468640990936E-4</v>
      </c>
      <c r="Q637" s="22">
        <f t="shared" ca="1" si="119"/>
        <v>7.1119063570417737E-2</v>
      </c>
      <c r="R637" s="22">
        <f t="shared" ca="1" si="120"/>
        <v>0.33614656996151193</v>
      </c>
      <c r="S637" s="12">
        <f t="shared" ca="1" si="126"/>
        <v>1.1366486066919527E-4</v>
      </c>
      <c r="T637" s="16">
        <f t="shared" ca="1" si="127"/>
        <v>-1.4675072181692852</v>
      </c>
      <c r="V637" s="8">
        <v>2.0402992562380599E-2</v>
      </c>
      <c r="W637" s="8">
        <v>8.4277648832807896E-3</v>
      </c>
      <c r="X637" s="9">
        <v>1.4436876713621901E-2</v>
      </c>
      <c r="Y637" s="10">
        <v>3.6035876891195202</v>
      </c>
      <c r="Z637" s="13">
        <v>1.7031205990184199E-2</v>
      </c>
      <c r="AA637" s="13">
        <v>1.7948382525447799E-2</v>
      </c>
      <c r="AB637" s="13">
        <v>9.1717653526359898E-4</v>
      </c>
      <c r="AC637" s="13" t="s">
        <v>24</v>
      </c>
      <c r="AD637" s="15">
        <f>10000*AB637</f>
        <v>9.1717653526359904</v>
      </c>
      <c r="AE637" s="15">
        <f>ABS(AD637)</f>
        <v>9.1717653526359904</v>
      </c>
      <c r="AF637" s="21">
        <f>AE637/(AA637*10000)</f>
        <v>5.1100790500937701E-2</v>
      </c>
      <c r="AG637" s="17">
        <f>(V637-W637)/(X637*SQRT(Y637))</f>
        <v>0.43696130934557481</v>
      </c>
    </row>
    <row r="638" spans="9:33" x14ac:dyDescent="0.25">
      <c r="I638">
        <f t="shared" ca="1" si="128"/>
        <v>-0.60845385495715765</v>
      </c>
      <c r="J638">
        <f t="shared" ca="1" si="128"/>
        <v>0.98245799796521327</v>
      </c>
      <c r="K638">
        <f t="shared" ca="1" si="128"/>
        <v>1.5660974893051347</v>
      </c>
      <c r="L638" s="2">
        <f t="shared" ca="1" si="121"/>
        <v>7.7796752930818251E-3</v>
      </c>
      <c r="M638" s="2">
        <f t="shared" ca="1" si="122"/>
        <v>3.2280696530753467E-2</v>
      </c>
      <c r="N638" s="6">
        <f t="shared" ca="1" si="123"/>
        <v>1.4587062280387949E-2</v>
      </c>
      <c r="O638" s="3">
        <f t="shared" ca="1" si="124"/>
        <v>9.1140574975639446</v>
      </c>
      <c r="P638" s="11">
        <f t="shared" ca="1" si="125"/>
        <v>7.9690229613377066E-3</v>
      </c>
      <c r="Q638" s="22">
        <f t="shared" ca="1" si="119"/>
        <v>0.28898038857518171</v>
      </c>
      <c r="R638" s="22">
        <f t="shared" ca="1" si="120"/>
        <v>1.0316907756897979</v>
      </c>
      <c r="S638" s="12">
        <f t="shared" ca="1" si="126"/>
        <v>1.9393109002168937E-3</v>
      </c>
      <c r="T638" s="16">
        <f t="shared" ca="1" si="127"/>
        <v>-0.5563658533018202</v>
      </c>
      <c r="V638" s="8">
        <v>6.1625490658660399E-3</v>
      </c>
      <c r="W638" s="8">
        <v>2.8839396141131599E-2</v>
      </c>
      <c r="X638" s="9">
        <v>1.11826181848492E-2</v>
      </c>
      <c r="Y638" s="10">
        <v>5.4438308041575398</v>
      </c>
      <c r="Z638" s="13">
        <v>3.0446456542936101E-3</v>
      </c>
      <c r="AA638" s="13">
        <v>2.7719457836617601E-3</v>
      </c>
      <c r="AB638" s="13">
        <v>-2.7269987063185898E-4</v>
      </c>
      <c r="AC638" s="13" t="s">
        <v>24</v>
      </c>
      <c r="AD638" s="15">
        <f>10000*AB638</f>
        <v>-2.7269987063185899</v>
      </c>
      <c r="AE638" s="15">
        <f>ABS(AD638)</f>
        <v>2.7269987063185899</v>
      </c>
      <c r="AF638" s="21">
        <f>AE638/(AA638*10000)</f>
        <v>9.8378500849183467E-2</v>
      </c>
      <c r="AG638" s="17">
        <f>(V638-W638)/(X638*SQRT(Y638))</f>
        <v>-0.86913425138161449</v>
      </c>
    </row>
    <row r="639" spans="9:33" x14ac:dyDescent="0.25">
      <c r="I639">
        <f t="shared" ca="1" si="128"/>
        <v>2.1045603147490972</v>
      </c>
      <c r="J639">
        <f t="shared" ca="1" si="128"/>
        <v>0.29390910248298846</v>
      </c>
      <c r="K639">
        <f t="shared" ca="1" si="128"/>
        <v>-1.6303272423900195</v>
      </c>
      <c r="L639" s="2">
        <f t="shared" ca="1" si="121"/>
        <v>8.8067912003731208E-2</v>
      </c>
      <c r="M639" s="2">
        <f t="shared" ca="1" si="122"/>
        <v>1.7437317027800266E-2</v>
      </c>
      <c r="N639" s="6">
        <f t="shared" ca="1" si="123"/>
        <v>1.2199442039976584E-2</v>
      </c>
      <c r="O639" s="3">
        <f t="shared" ca="1" si="124"/>
        <v>2.1821996994771848</v>
      </c>
      <c r="P639" s="11">
        <f t="shared" ca="1" si="125"/>
        <v>7.0630778590040633E-2</v>
      </c>
      <c r="Q639" s="22">
        <f t="shared" ca="1" si="119"/>
        <v>0.99995559199098938</v>
      </c>
      <c r="R639" s="22">
        <f t="shared" ca="1" si="120"/>
        <v>2.7215820173943629E-4</v>
      </c>
      <c r="S639" s="12">
        <f t="shared" ca="1" si="126"/>
        <v>3.2476889499277707E-4</v>
      </c>
      <c r="T639" s="16">
        <f t="shared" ca="1" si="127"/>
        <v>3.9192742199955668</v>
      </c>
      <c r="V639" s="8">
        <v>6.4794294462041602E-2</v>
      </c>
      <c r="W639" s="8">
        <v>1.13018944889694E-2</v>
      </c>
      <c r="X639" s="9">
        <v>7.20287081292141E-3</v>
      </c>
      <c r="Y639" s="10">
        <v>3.6843239699143502</v>
      </c>
      <c r="Z639" s="13">
        <v>5.26824544473991E-2</v>
      </c>
      <c r="AA639" s="13">
        <v>5.3492575086048801E-2</v>
      </c>
      <c r="AB639" s="13">
        <v>8.1012063864968598E-4</v>
      </c>
      <c r="AC639" s="13" t="s">
        <v>24</v>
      </c>
      <c r="AD639" s="15">
        <f>10000*AB639</f>
        <v>8.1012063864968606</v>
      </c>
      <c r="AE639" s="15">
        <f>ABS(AD639)</f>
        <v>8.1012063864968606</v>
      </c>
      <c r="AF639" s="21">
        <f>AE639/(AA639*10000)</f>
        <v>1.5144543655760003E-2</v>
      </c>
      <c r="AG639" s="17">
        <f>(V639-W639)/(X639*SQRT(Y639))</f>
        <v>3.8690785949816013</v>
      </c>
    </row>
    <row r="640" spans="9:33" x14ac:dyDescent="0.25">
      <c r="I640">
        <f t="shared" ca="1" si="128"/>
        <v>6.2618344038753784E-2</v>
      </c>
      <c r="J640">
        <f t="shared" ca="1" si="128"/>
        <v>-1.1914220157443689</v>
      </c>
      <c r="K640">
        <f t="shared" ca="1" si="128"/>
        <v>-1.2392861076000654</v>
      </c>
      <c r="L640" s="2">
        <f t="shared" ca="1" si="121"/>
        <v>1.4178685603475571E-2</v>
      </c>
      <c r="M640" s="2">
        <f t="shared" ca="1" si="122"/>
        <v>4.6186018375040947E-3</v>
      </c>
      <c r="N640" s="6">
        <f t="shared" ca="1" si="123"/>
        <v>1.7937769269828711E-2</v>
      </c>
      <c r="O640" s="3">
        <f t="shared" ca="1" si="124"/>
        <v>2.5992223818813147</v>
      </c>
      <c r="P640" s="11">
        <f t="shared" ca="1" si="125"/>
        <v>1.6941953586648868E-2</v>
      </c>
      <c r="Q640" s="22">
        <f t="shared" ca="1" si="119"/>
        <v>0.62951767605707565</v>
      </c>
      <c r="R640" s="22">
        <f t="shared" ca="1" si="120"/>
        <v>0.60897827968816542</v>
      </c>
      <c r="S640" s="12">
        <f t="shared" ca="1" si="126"/>
        <v>8.3633506340264122E-4</v>
      </c>
      <c r="T640" s="16">
        <f t="shared" ca="1" si="127"/>
        <v>0.33057617107358345</v>
      </c>
      <c r="V640" s="8">
        <v>1.2591070893558E-2</v>
      </c>
      <c r="W640" s="8">
        <v>5.3966832362612504E-3</v>
      </c>
      <c r="X640" s="9">
        <v>2.05033513149011E-3</v>
      </c>
      <c r="Y640" s="10">
        <v>6.5744396710151003</v>
      </c>
      <c r="Z640" s="13">
        <v>6.9387965213045001E-3</v>
      </c>
      <c r="AA640" s="13">
        <v>7.4009363902998396E-3</v>
      </c>
      <c r="AB640" s="13">
        <v>4.6213986899533698E-4</v>
      </c>
      <c r="AC640" s="13" t="s">
        <v>24</v>
      </c>
      <c r="AD640" s="15">
        <f>10000*AB640</f>
        <v>4.6213986899533701</v>
      </c>
      <c r="AE640" s="15">
        <f>ABS(AD640)</f>
        <v>4.6213986899533701</v>
      </c>
      <c r="AF640" s="21">
        <f>AE640/(AA640*10000)</f>
        <v>6.2443432104219716E-2</v>
      </c>
      <c r="AG640" s="17">
        <f>(V640-W640)/(X640*SQRT(Y640))</f>
        <v>1.3684836401013321</v>
      </c>
    </row>
    <row r="641" spans="9:33" x14ac:dyDescent="0.25">
      <c r="I641">
        <f t="shared" ca="1" si="128"/>
        <v>-0.44314842273845761</v>
      </c>
      <c r="J641">
        <f t="shared" ca="1" si="128"/>
        <v>0.87232242809554572</v>
      </c>
      <c r="K641">
        <f t="shared" ca="1" si="128"/>
        <v>-0.13731490028616158</v>
      </c>
      <c r="L641" s="2">
        <f t="shared" ca="1" si="121"/>
        <v>9.0193139697016585E-3</v>
      </c>
      <c r="M641" s="2">
        <f t="shared" ca="1" si="122"/>
        <v>2.9252386864734053E-2</v>
      </c>
      <c r="N641" s="6">
        <f t="shared" ca="1" si="123"/>
        <v>5.7631856094586239E-3</v>
      </c>
      <c r="O641" s="3">
        <f t="shared" ca="1" si="124"/>
        <v>4.2547194351292852</v>
      </c>
      <c r="P641" s="11">
        <f t="shared" ca="1" si="125"/>
        <v>2.1633383261081623E-4</v>
      </c>
      <c r="Q641" s="22">
        <f t="shared" ca="1" si="119"/>
        <v>4.4376133965594255E-2</v>
      </c>
      <c r="R641" s="22">
        <f t="shared" ca="1" si="120"/>
        <v>0.19333047058345085</v>
      </c>
      <c r="S641" s="12">
        <f t="shared" ca="1" si="126"/>
        <v>1.4131756334226353E-4</v>
      </c>
      <c r="T641" s="16">
        <f t="shared" ca="1" si="127"/>
        <v>-1.7020165389457418</v>
      </c>
      <c r="V641" s="8">
        <v>2.7612519815361801E-2</v>
      </c>
      <c r="W641" s="8">
        <v>1.85191394330705E-2</v>
      </c>
      <c r="X641" s="9">
        <v>1.84409888938908E-2</v>
      </c>
      <c r="Y641" s="10">
        <v>7.3351971408397896</v>
      </c>
      <c r="Z641" s="13">
        <v>2.4096423445346599E-2</v>
      </c>
      <c r="AA641" s="13">
        <v>2.48011135862558E-2</v>
      </c>
      <c r="AB641" s="13">
        <v>7.0469014090916704E-4</v>
      </c>
      <c r="AC641" s="13" t="s">
        <v>24</v>
      </c>
      <c r="AD641" s="15">
        <f>10000*AB641</f>
        <v>7.0469014090916708</v>
      </c>
      <c r="AE641" s="15">
        <f>ABS(AD641)</f>
        <v>7.0469014090916708</v>
      </c>
      <c r="AF641" s="21">
        <f>AE641/(AA641*10000)</f>
        <v>2.8413649187901385E-2</v>
      </c>
      <c r="AG641" s="17">
        <f>(V641-W641)/(X641*SQRT(Y641))</f>
        <v>0.18206868553948916</v>
      </c>
    </row>
    <row r="642" spans="9:33" x14ac:dyDescent="0.25">
      <c r="I642">
        <f t="shared" ca="1" si="128"/>
        <v>-2.5207526011014343</v>
      </c>
      <c r="J642">
        <f t="shared" ca="1" si="128"/>
        <v>-0.67368914217199372</v>
      </c>
      <c r="K642">
        <f t="shared" ca="1" si="128"/>
        <v>0.21566081634299133</v>
      </c>
      <c r="L642" s="2">
        <f t="shared" ca="1" si="121"/>
        <v>1.4064975476249816E-3</v>
      </c>
      <c r="M642" s="2">
        <f t="shared" ca="1" si="122"/>
        <v>7.3387342812780533E-3</v>
      </c>
      <c r="N642" s="6">
        <f t="shared" ca="1" si="123"/>
        <v>1.935280771191987E-2</v>
      </c>
      <c r="O642" s="3">
        <f t="shared" ca="1" si="124"/>
        <v>4.9822637773750991</v>
      </c>
      <c r="P642" s="11">
        <f t="shared" ca="1" si="125"/>
        <v>1.4429387715699109E-2</v>
      </c>
      <c r="Q642" s="22">
        <f t="shared" ca="1" si="119"/>
        <v>0.4453855148815008</v>
      </c>
      <c r="R642" s="22">
        <f t="shared" ca="1" si="120"/>
        <v>0.88212110004076394</v>
      </c>
      <c r="S642" s="12">
        <f t="shared" ca="1" si="126"/>
        <v>1.8660130635266526E-3</v>
      </c>
      <c r="T642" s="16">
        <f t="shared" ca="1" si="127"/>
        <v>-0.13732864465808539</v>
      </c>
      <c r="V642" s="8">
        <v>5.2854235222708698E-2</v>
      </c>
      <c r="W642" s="8">
        <v>1.72493569681727E-3</v>
      </c>
      <c r="X642" s="9">
        <v>1.9121569027365198E-2</v>
      </c>
      <c r="Y642" s="10">
        <v>6.4402340502639097</v>
      </c>
      <c r="Z642" s="13">
        <v>4.8351510716114002E-2</v>
      </c>
      <c r="AA642" s="13">
        <v>5.4775830058489801E-2</v>
      </c>
      <c r="AB642" s="13">
        <v>6.4243193423758E-3</v>
      </c>
      <c r="AC642" s="13" t="s">
        <v>24</v>
      </c>
      <c r="AD642" s="15">
        <f>10000*AB642</f>
        <v>64.243193423758001</v>
      </c>
      <c r="AE642" s="15">
        <f>ABS(AD642)</f>
        <v>64.243193423758001</v>
      </c>
      <c r="AF642" s="21">
        <f>AE642/(AA642*10000)</f>
        <v>0.11728383368204355</v>
      </c>
      <c r="AG642" s="17">
        <f>(V642-W642)/(X642*SQRT(Y642))</f>
        <v>1.0536478661316928</v>
      </c>
    </row>
    <row r="643" spans="9:33" x14ac:dyDescent="0.25">
      <c r="I643">
        <f t="shared" ca="1" si="128"/>
        <v>-1.0301326914398201</v>
      </c>
      <c r="J643">
        <f t="shared" ca="1" si="128"/>
        <v>0.40849329134902229</v>
      </c>
      <c r="K643">
        <f t="shared" ca="1" si="128"/>
        <v>-0.68074303626817323</v>
      </c>
      <c r="L643" s="2">
        <f t="shared" ca="1" si="121"/>
        <v>5.3353451816041597E-3</v>
      </c>
      <c r="M643" s="2">
        <f t="shared" ca="1" si="122"/>
        <v>1.9319206966853672E-2</v>
      </c>
      <c r="N643" s="6">
        <f t="shared" ca="1" si="123"/>
        <v>1.4242301290604265E-2</v>
      </c>
      <c r="O643" s="3">
        <f t="shared" ca="1" si="124"/>
        <v>3.3367603179174004</v>
      </c>
      <c r="P643" s="11">
        <f t="shared" ca="1" si="125"/>
        <v>4.8512325040812225E-3</v>
      </c>
      <c r="Q643" s="22">
        <f t="shared" ref="Q643:Q706" ca="1" si="129">NORMSDIST(T643)</f>
        <v>0.29545858727900498</v>
      </c>
      <c r="R643" s="22">
        <f t="shared" ref="R643:R706" ca="1" si="130">SQRT(O643)*_xlfn.NORM.S.DIST(T643,0)</f>
        <v>0.63071861552191522</v>
      </c>
      <c r="S643" s="12">
        <f t="shared" ca="1" si="126"/>
        <v>6.768389605089981E-4</v>
      </c>
      <c r="T643" s="16">
        <f t="shared" ca="1" si="127"/>
        <v>-0.53750740027956445</v>
      </c>
      <c r="V643" s="8">
        <v>1.3180272842093801E-2</v>
      </c>
      <c r="W643" s="8">
        <v>1.8775431650824001E-2</v>
      </c>
      <c r="X643" s="9">
        <v>1.6349180716204299E-2</v>
      </c>
      <c r="Y643" s="10">
        <v>2.1413569920336202</v>
      </c>
      <c r="Z643" s="13">
        <v>7.5968427532547003E-3</v>
      </c>
      <c r="AA643" s="13">
        <v>7.0066949503020002E-3</v>
      </c>
      <c r="AB643" s="13">
        <v>-5.9014780295269995E-4</v>
      </c>
      <c r="AC643" s="13" t="s">
        <v>24</v>
      </c>
      <c r="AD643" s="15">
        <f>10000*AB643</f>
        <v>-5.9014780295269995</v>
      </c>
      <c r="AE643" s="15">
        <f>ABS(AD643)</f>
        <v>5.9014780295269995</v>
      </c>
      <c r="AF643" s="21">
        <f>AE643/(AA643*10000)</f>
        <v>8.4226273177093802E-2</v>
      </c>
      <c r="AG643" s="17">
        <f>(V643-W643)/(X643*SQRT(Y643))</f>
        <v>-0.23386858362381552</v>
      </c>
    </row>
    <row r="644" spans="9:33" x14ac:dyDescent="0.25">
      <c r="I644">
        <f t="shared" ca="1" si="128"/>
        <v>-3.4221381167579508</v>
      </c>
      <c r="J644">
        <f t="shared" ca="1" si="128"/>
        <v>0.31643366745698415</v>
      </c>
      <c r="K644">
        <f t="shared" ca="1" si="128"/>
        <v>-0.73577994073494546</v>
      </c>
      <c r="L644" s="2">
        <f t="shared" ca="1" si="121"/>
        <v>6.2805903671050327E-4</v>
      </c>
      <c r="M644" s="2">
        <f t="shared" ca="1" si="122"/>
        <v>1.779218204524451E-2</v>
      </c>
      <c r="N644" s="6">
        <f t="shared" ca="1" si="123"/>
        <v>1.8082489691117011E-2</v>
      </c>
      <c r="O644" s="3">
        <f t="shared" ca="1" si="124"/>
        <v>3.2556342789480421</v>
      </c>
      <c r="P644" s="11">
        <f t="shared" ca="1" si="125"/>
        <v>6.1949168656381245E-3</v>
      </c>
      <c r="Q644" s="22">
        <f t="shared" ca="1" si="129"/>
        <v>0.29941892338704335</v>
      </c>
      <c r="R644" s="22">
        <f t="shared" ca="1" si="130"/>
        <v>0.62680417859184789</v>
      </c>
      <c r="S644" s="12">
        <f t="shared" ca="1" si="126"/>
        <v>1.064515685080774E-3</v>
      </c>
      <c r="T644" s="16">
        <f t="shared" ca="1" si="127"/>
        <v>-0.52607248282182428</v>
      </c>
      <c r="V644" s="8">
        <v>2.5069095876197201E-2</v>
      </c>
      <c r="W644" s="8">
        <v>2.49509260701118E-2</v>
      </c>
      <c r="X644" s="9">
        <v>8.1024692734671493E-3</v>
      </c>
      <c r="Y644" s="10">
        <v>4.0141086631296901</v>
      </c>
      <c r="Z644" s="13">
        <v>6.3444598375793802E-3</v>
      </c>
      <c r="AA644" s="13">
        <v>6.5354828624815901E-3</v>
      </c>
      <c r="AB644" s="13">
        <v>1.9102302490221101E-4</v>
      </c>
      <c r="AC644" s="13" t="s">
        <v>24</v>
      </c>
      <c r="AD644" s="15">
        <f>10000*AB644</f>
        <v>1.9102302490221101</v>
      </c>
      <c r="AE644" s="15">
        <f>ABS(AD644)</f>
        <v>1.9102302490221101</v>
      </c>
      <c r="AF644" s="21">
        <f>AE644/(AA644*10000)</f>
        <v>2.9228601607820242E-2</v>
      </c>
      <c r="AG644" s="17">
        <f>(V644-W644)/(X644*SQRT(Y644))</f>
        <v>7.2793829598290999E-3</v>
      </c>
    </row>
    <row r="645" spans="9:33" x14ac:dyDescent="0.25">
      <c r="I645">
        <f t="shared" ca="1" si="128"/>
        <v>-0.64845872685519856</v>
      </c>
      <c r="J645">
        <f t="shared" ca="1" si="128"/>
        <v>1.2947078072646603</v>
      </c>
      <c r="K645">
        <f t="shared" ca="1" si="128"/>
        <v>-8.9026018140476532E-2</v>
      </c>
      <c r="L645" s="2">
        <f t="shared" ca="1" si="121"/>
        <v>7.506228600967977E-3</v>
      </c>
      <c r="M645" s="2">
        <f t="shared" ca="1" si="122"/>
        <v>4.2681012139939613E-2</v>
      </c>
      <c r="N645" s="6">
        <f t="shared" ca="1" si="123"/>
        <v>3.6381848074104714E-4</v>
      </c>
      <c r="O645" s="3">
        <f t="shared" ca="1" si="124"/>
        <v>4.3476012958526251</v>
      </c>
      <c r="P645" s="11">
        <f t="shared" ca="1" si="125"/>
        <v>0</v>
      </c>
      <c r="Q645" s="22">
        <f t="shared" ca="1" si="129"/>
        <v>0</v>
      </c>
      <c r="R645" s="22">
        <f t="shared" ca="1" si="130"/>
        <v>0</v>
      </c>
      <c r="S645" s="12">
        <f t="shared" ca="1" si="126"/>
        <v>5.7546540633540939E-7</v>
      </c>
      <c r="T645" s="16">
        <f t="shared" ca="1" si="127"/>
        <v>-46.368369305780774</v>
      </c>
      <c r="V645" s="8">
        <v>8.7187287369447208E-3</v>
      </c>
      <c r="W645" s="8">
        <v>5.4361156419310899E-3</v>
      </c>
      <c r="X645" s="9">
        <v>5.7724616948292302E-3</v>
      </c>
      <c r="Y645" s="10">
        <v>1.8654140646395601</v>
      </c>
      <c r="Z645" s="13">
        <v>5.9350812027320603E-3</v>
      </c>
      <c r="AA645" s="13">
        <v>5.0553393912056398E-3</v>
      </c>
      <c r="AB645" s="13">
        <v>-8.7974181152641797E-4</v>
      </c>
      <c r="AC645" s="13" t="s">
        <v>24</v>
      </c>
      <c r="AD645" s="15">
        <f>10000*AB645</f>
        <v>-8.7974181152641791</v>
      </c>
      <c r="AE645" s="15">
        <f>ABS(AD645)</f>
        <v>8.7974181152641791</v>
      </c>
      <c r="AF645" s="21">
        <f>AE645/(AA645*10000)</f>
        <v>0.1740223046264377</v>
      </c>
      <c r="AG645" s="17">
        <f>(V645-W645)/(X645*SQRT(Y645))</f>
        <v>0.41636193146828432</v>
      </c>
    </row>
    <row r="646" spans="9:33" x14ac:dyDescent="0.25">
      <c r="I646">
        <f t="shared" ca="1" si="128"/>
        <v>-1.8664768437646788</v>
      </c>
      <c r="J646">
        <f t="shared" ca="1" si="128"/>
        <v>-2.2206980855286482</v>
      </c>
      <c r="K646">
        <f t="shared" ca="1" si="128"/>
        <v>1.1478162404048498</v>
      </c>
      <c r="L646" s="2">
        <f t="shared" ca="1" si="121"/>
        <v>2.5251605203415058E-3</v>
      </c>
      <c r="M646" s="2">
        <f t="shared" ca="1" si="122"/>
        <v>1.8394737455428704E-3</v>
      </c>
      <c r="N646" s="6">
        <f t="shared" ca="1" si="123"/>
        <v>8.1686664979874549E-3</v>
      </c>
      <c r="O646" s="3">
        <f t="shared" ca="1" si="124"/>
        <v>7.5591363199990305</v>
      </c>
      <c r="P646" s="11">
        <f t="shared" ca="1" si="125"/>
        <v>9.3067983706690959E-3</v>
      </c>
      <c r="Q646" s="22">
        <f t="shared" ca="1" si="129"/>
        <v>0.5121781443913439</v>
      </c>
      <c r="R646" s="22">
        <f t="shared" ca="1" si="130"/>
        <v>1.0963361759138377</v>
      </c>
      <c r="S646" s="12">
        <f t="shared" ca="1" si="126"/>
        <v>5.0439933853392647E-4</v>
      </c>
      <c r="T646" s="16">
        <f t="shared" ca="1" si="127"/>
        <v>3.0530823522891458E-2</v>
      </c>
      <c r="V646" s="8">
        <v>1.6049051818241102E-2</v>
      </c>
      <c r="W646" s="8">
        <v>6.8641003908343101E-2</v>
      </c>
      <c r="X646" s="9">
        <v>1.62669051542947E-2</v>
      </c>
      <c r="Y646" s="10">
        <v>6.7725023712710897</v>
      </c>
      <c r="Z646" s="13">
        <v>2.1918752153901699E-3</v>
      </c>
      <c r="AA646" s="13">
        <v>2.17599196398629E-3</v>
      </c>
      <c r="AB646" s="13">
        <v>-1.5883251403888501E-5</v>
      </c>
      <c r="AC646" s="13" t="s">
        <v>24</v>
      </c>
      <c r="AD646" s="15">
        <f>10000*AB646</f>
        <v>-0.15883251403888501</v>
      </c>
      <c r="AE646" s="15">
        <f>ABS(AD646)</f>
        <v>0.15883251403888501</v>
      </c>
      <c r="AF646" s="21">
        <f>AE646/(AA646*10000)</f>
        <v>7.299315285517559E-3</v>
      </c>
      <c r="AG646" s="17">
        <f>(V646-W646)/(X646*SQRT(Y646))</f>
        <v>-1.2423380124123056</v>
      </c>
    </row>
    <row r="647" spans="9:33" x14ac:dyDescent="0.25">
      <c r="I647">
        <f t="shared" ca="1" si="128"/>
        <v>-0.77734479196262907</v>
      </c>
      <c r="J647">
        <f t="shared" ca="1" si="128"/>
        <v>0.53776368478771908</v>
      </c>
      <c r="K647">
        <f t="shared" ca="1" si="128"/>
        <v>-0.25801774524177029</v>
      </c>
      <c r="L647" s="2">
        <f t="shared" ca="1" si="121"/>
        <v>6.688930225426124E-3</v>
      </c>
      <c r="M647" s="2">
        <f t="shared" ca="1" si="122"/>
        <v>2.1687211077869209E-2</v>
      </c>
      <c r="N647" s="6">
        <f t="shared" ca="1" si="123"/>
        <v>1.830428112723588E-2</v>
      </c>
      <c r="O647" s="3">
        <f t="shared" ca="1" si="124"/>
        <v>4.0311386072969526</v>
      </c>
      <c r="P647" s="11">
        <f t="shared" ca="1" si="125"/>
        <v>8.366577215586141E-3</v>
      </c>
      <c r="Q647" s="22">
        <f t="shared" ca="1" si="129"/>
        <v>0.34159725189470858</v>
      </c>
      <c r="R647" s="22">
        <f t="shared" ca="1" si="130"/>
        <v>0.73698325785945995</v>
      </c>
      <c r="S647" s="12">
        <f t="shared" ca="1" si="126"/>
        <v>1.350619718193157E-3</v>
      </c>
      <c r="T647" s="16">
        <f t="shared" ca="1" si="127"/>
        <v>-0.40810784088430491</v>
      </c>
      <c r="V647" s="8">
        <v>3.3489260173984202E-2</v>
      </c>
      <c r="W647" s="8">
        <v>5.3485392065471198E-2</v>
      </c>
      <c r="X647" s="9">
        <v>4.77298531736627E-3</v>
      </c>
      <c r="Y647" s="10">
        <v>4.8574157735418098</v>
      </c>
      <c r="Z647" s="13">
        <v>2.2478645063688102E-3</v>
      </c>
      <c r="AA647" s="13">
        <v>1.1602195812438E-4</v>
      </c>
      <c r="AB647" s="13">
        <v>-2.13184254824443E-3</v>
      </c>
      <c r="AC647" s="13" t="s">
        <v>24</v>
      </c>
      <c r="AD647" s="15">
        <f>10000*AB647</f>
        <v>-21.318425482444301</v>
      </c>
      <c r="AE647" s="15">
        <f>ABS(AD647)</f>
        <v>21.318425482444301</v>
      </c>
      <c r="AF647" s="21">
        <f>AE647/(AA647*10000)</f>
        <v>18.374474821042174</v>
      </c>
      <c r="AG647" s="17">
        <f>(V647-W647)/(X647*SQRT(Y647))</f>
        <v>-1.9008736689789134</v>
      </c>
    </row>
    <row r="648" spans="9:33" x14ac:dyDescent="0.25">
      <c r="I648">
        <f t="shared" ca="1" si="128"/>
        <v>0.97594863692310907</v>
      </c>
      <c r="J648">
        <f t="shared" ca="1" si="128"/>
        <v>0.63819667191307328</v>
      </c>
      <c r="K648">
        <f t="shared" ca="1" si="128"/>
        <v>-0.48276795600626327</v>
      </c>
      <c r="L648" s="2">
        <f t="shared" ca="1" si="121"/>
        <v>3.2093299545186908E-2</v>
      </c>
      <c r="M648" s="2">
        <f t="shared" ca="1" si="122"/>
        <v>2.3725554830386165E-2</v>
      </c>
      <c r="N648" s="6">
        <f t="shared" ca="1" si="123"/>
        <v>1.6717613897695729E-2</v>
      </c>
      <c r="O648" s="3">
        <f t="shared" ca="1" si="124"/>
        <v>3.6456603645955155</v>
      </c>
      <c r="P648" s="11">
        <f t="shared" ca="1" si="125"/>
        <v>1.7353163825828456E-2</v>
      </c>
      <c r="Q648" s="22">
        <f t="shared" ca="1" si="129"/>
        <v>0.60339620801464755</v>
      </c>
      <c r="R648" s="22">
        <f t="shared" ca="1" si="130"/>
        <v>0.73599608595931343</v>
      </c>
      <c r="S648" s="12">
        <f t="shared" ca="1" si="126"/>
        <v>1.0188841073883802E-3</v>
      </c>
      <c r="T648" s="16">
        <f t="shared" ca="1" si="127"/>
        <v>0.26214768574595165</v>
      </c>
      <c r="V648" s="8">
        <v>1.9746904141653799E-2</v>
      </c>
      <c r="W648" s="8">
        <v>2.0355072407545701E-3</v>
      </c>
      <c r="X648" s="9">
        <v>1.22559054885036E-2</v>
      </c>
      <c r="Y648" s="10">
        <v>3.97485345346918</v>
      </c>
      <c r="Z648" s="13">
        <v>2.18098541424727E-2</v>
      </c>
      <c r="AA648" s="13">
        <v>2.1058037072260099E-2</v>
      </c>
      <c r="AB648" s="13">
        <v>-7.5181707021262901E-4</v>
      </c>
      <c r="AC648" s="13" t="s">
        <v>24</v>
      </c>
      <c r="AD648" s="15">
        <f>10000*AB648</f>
        <v>-7.51817070212629</v>
      </c>
      <c r="AE648" s="15">
        <f>ABS(AD648)</f>
        <v>7.51817070212629</v>
      </c>
      <c r="AF648" s="21">
        <f>AE648/(AA648*10000)</f>
        <v>3.5702143919340089E-2</v>
      </c>
      <c r="AG648" s="17">
        <f>(V648-W648)/(X648*SQRT(Y648))</f>
        <v>0.72484784390239509</v>
      </c>
    </row>
    <row r="649" spans="9:33" x14ac:dyDescent="0.25">
      <c r="I649">
        <f t="shared" ca="1" si="128"/>
        <v>-0.66612917726861609</v>
      </c>
      <c r="J649">
        <f t="shared" ca="1" si="128"/>
        <v>0.73738101006208912</v>
      </c>
      <c r="K649">
        <f t="shared" ca="1" si="128"/>
        <v>-0.15720052436356921</v>
      </c>
      <c r="L649" s="2">
        <f t="shared" ca="1" si="121"/>
        <v>7.3885257661455862E-3</v>
      </c>
      <c r="M649" s="2">
        <f t="shared" ca="1" si="122"/>
        <v>2.5926507452040372E-2</v>
      </c>
      <c r="N649" s="6">
        <f t="shared" ca="1" si="123"/>
        <v>1.3543459872156861E-2</v>
      </c>
      <c r="O649" s="3">
        <f t="shared" ca="1" si="124"/>
        <v>4.2170494486403252</v>
      </c>
      <c r="P649" s="11">
        <f t="shared" ca="1" si="125"/>
        <v>4.2038217883893997E-3</v>
      </c>
      <c r="Q649" s="22">
        <f t="shared" ca="1" si="129"/>
        <v>0.25253189477115384</v>
      </c>
      <c r="R649" s="22">
        <f t="shared" ca="1" si="130"/>
        <v>0.65605491599882737</v>
      </c>
      <c r="S649" s="12">
        <f t="shared" ca="1" si="126"/>
        <v>7.7351358261883423E-4</v>
      </c>
      <c r="T649" s="16">
        <f t="shared" ca="1" si="127"/>
        <v>-0.66654346787557039</v>
      </c>
      <c r="V649" s="8">
        <v>1.6936948010085801E-2</v>
      </c>
      <c r="W649" s="8">
        <v>2.02874621380092E-2</v>
      </c>
      <c r="X649" s="9">
        <v>1.1975236990984101E-2</v>
      </c>
      <c r="Y649" s="10">
        <v>5.2788993978255601</v>
      </c>
      <c r="Z649" s="13">
        <v>7.6564523112709598E-3</v>
      </c>
      <c r="AA649" s="13">
        <v>9.3825784286203501E-3</v>
      </c>
      <c r="AB649" s="13">
        <v>1.7261261173493901E-3</v>
      </c>
      <c r="AC649" s="13" t="s">
        <v>24</v>
      </c>
      <c r="AD649" s="15">
        <f>10000*AB649</f>
        <v>17.261261173493899</v>
      </c>
      <c r="AE649" s="15">
        <f>ABS(AD649)</f>
        <v>17.261261173493899</v>
      </c>
      <c r="AF649" s="21">
        <f>AE649/(AA649*10000)</f>
        <v>0.18397140300837389</v>
      </c>
      <c r="AG649" s="17">
        <f>(V649-W649)/(X649*SQRT(Y649))</f>
        <v>-0.1217743005859222</v>
      </c>
    </row>
    <row r="650" spans="9:33" x14ac:dyDescent="0.25">
      <c r="I650">
        <f t="shared" ca="1" si="128"/>
        <v>0.47203339937437511</v>
      </c>
      <c r="J650">
        <f t="shared" ca="1" si="128"/>
        <v>-0.72268199808904365</v>
      </c>
      <c r="K650">
        <f t="shared" ca="1" si="128"/>
        <v>0.44118428231642026</v>
      </c>
      <c r="L650" s="2">
        <f t="shared" ca="1" si="121"/>
        <v>2.0448955001552173E-2</v>
      </c>
      <c r="M650" s="2">
        <f t="shared" ca="1" si="122"/>
        <v>7.0240912260861252E-3</v>
      </c>
      <c r="N650" s="6">
        <f t="shared" ca="1" si="123"/>
        <v>9.8485456537453671E-3</v>
      </c>
      <c r="O650" s="3">
        <f t="shared" ca="1" si="124"/>
        <v>5.5109747966332776</v>
      </c>
      <c r="P650" s="11">
        <f t="shared" ca="1" si="125"/>
        <v>1.7448624995409289E-2</v>
      </c>
      <c r="Q650" s="22">
        <f t="shared" ca="1" si="129"/>
        <v>0.71926593662292171</v>
      </c>
      <c r="R650" s="22">
        <f t="shared" ca="1" si="130"/>
        <v>0.79124147380583831</v>
      </c>
      <c r="S650" s="12">
        <f t="shared" ca="1" si="126"/>
        <v>5.3453067101131115E-4</v>
      </c>
      <c r="T650" s="16">
        <f t="shared" ca="1" si="127"/>
        <v>0.58066222329581518</v>
      </c>
      <c r="V650" s="8">
        <v>9.4843332001204803E-2</v>
      </c>
      <c r="W650" s="8">
        <v>1.3964574981204301E-2</v>
      </c>
      <c r="X650" s="9">
        <v>1.46998255587967E-2</v>
      </c>
      <c r="Y650" s="10">
        <v>8.1688263549865798</v>
      </c>
      <c r="Z650" s="13">
        <v>8.2180036758763494E-2</v>
      </c>
      <c r="AA650" s="13">
        <v>8.1313818856580705E-2</v>
      </c>
      <c r="AB650" s="13">
        <v>-8.6621790218276097E-4</v>
      </c>
      <c r="AC650" s="13" t="s">
        <v>24</v>
      </c>
      <c r="AD650" s="15">
        <f>10000*AB650</f>
        <v>-8.66217902182761</v>
      </c>
      <c r="AE650" s="15">
        <f>ABS(AD650)</f>
        <v>8.66217902182761</v>
      </c>
      <c r="AF650" s="21">
        <f>AE650/(AA650*10000)</f>
        <v>1.0652776051639817E-2</v>
      </c>
      <c r="AG650" s="17">
        <f>(V650-W650)/(X650*SQRT(Y650))</f>
        <v>1.9250519543578821</v>
      </c>
    </row>
    <row r="651" spans="9:33" x14ac:dyDescent="0.25">
      <c r="I651">
        <f t="shared" ca="1" si="128"/>
        <v>-0.75495846246316745</v>
      </c>
      <c r="J651">
        <f t="shared" ca="1" si="128"/>
        <v>-1.8482689772807044</v>
      </c>
      <c r="K651">
        <f t="shared" ca="1" si="128"/>
        <v>0.34587739723732119</v>
      </c>
      <c r="L651" s="2">
        <f t="shared" ca="1" si="121"/>
        <v>6.8242121373144251E-3</v>
      </c>
      <c r="M651" s="2">
        <f t="shared" ca="1" si="122"/>
        <v>2.5666209901623223E-3</v>
      </c>
      <c r="N651" s="6">
        <f t="shared" ca="1" si="123"/>
        <v>7.1205281643112455E-4</v>
      </c>
      <c r="O651" s="3">
        <f t="shared" ca="1" si="124"/>
        <v>5.2810185528719806</v>
      </c>
      <c r="P651" s="11">
        <f t="shared" ca="1" si="125"/>
        <v>4.2599719832837188E-3</v>
      </c>
      <c r="Q651" s="22">
        <f t="shared" ca="1" si="129"/>
        <v>0.9953647420322056</v>
      </c>
      <c r="R651" s="22">
        <f t="shared" ca="1" si="130"/>
        <v>3.1059310362552574E-2</v>
      </c>
      <c r="S651" s="12">
        <f t="shared" ca="1" si="126"/>
        <v>2.6775778725619278E-6</v>
      </c>
      <c r="T651" s="16">
        <f t="shared" ca="1" si="127"/>
        <v>2.6019137668745929</v>
      </c>
      <c r="V651" s="8">
        <v>4.1489036431226499E-2</v>
      </c>
      <c r="W651" s="8">
        <v>6.0254399894758203E-3</v>
      </c>
      <c r="X651" s="9">
        <v>1.84734271440683E-2</v>
      </c>
      <c r="Y651" s="10">
        <v>3.37319258642321</v>
      </c>
      <c r="Z651" s="13">
        <v>3.7289442323540797E-2</v>
      </c>
      <c r="AA651" s="13">
        <v>3.80551516871694E-2</v>
      </c>
      <c r="AB651" s="13">
        <v>7.6570936362858096E-4</v>
      </c>
      <c r="AC651" s="13" t="s">
        <v>24</v>
      </c>
      <c r="AD651" s="15">
        <f>10000*AB651</f>
        <v>7.6570936362858095</v>
      </c>
      <c r="AE651" s="15">
        <f>ABS(AD651)</f>
        <v>7.6570936362858095</v>
      </c>
      <c r="AF651" s="21">
        <f>AE651/(AA651*10000)</f>
        <v>2.0121043529744909E-2</v>
      </c>
      <c r="AG651" s="17">
        <f>(V651-W651)/(X651*SQRT(Y651))</f>
        <v>1.0452369055635302</v>
      </c>
    </row>
    <row r="652" spans="9:33" x14ac:dyDescent="0.25">
      <c r="I652">
        <f t="shared" ca="1" si="128"/>
        <v>0.75121553482235726</v>
      </c>
      <c r="J652">
        <f t="shared" ca="1" si="128"/>
        <v>1.7428031722703619</v>
      </c>
      <c r="K652">
        <f t="shared" ca="1" si="128"/>
        <v>-2.0025975984652313</v>
      </c>
      <c r="L652" s="2">
        <f t="shared" ca="1" si="121"/>
        <v>2.6249314494480213E-2</v>
      </c>
      <c r="M652" s="2">
        <f t="shared" ca="1" si="122"/>
        <v>6.3722825047510992E-2</v>
      </c>
      <c r="N652" s="6">
        <f t="shared" ca="1" si="123"/>
        <v>1.3703117831248613E-3</v>
      </c>
      <c r="O652" s="3">
        <f t="shared" ca="1" si="124"/>
        <v>1.8475289436137339</v>
      </c>
      <c r="P652" s="11">
        <f t="shared" ca="1" si="125"/>
        <v>2.3111055729203704E-94</v>
      </c>
      <c r="Q652" s="22">
        <f t="shared" ca="1" si="129"/>
        <v>2.5086444816765453E-90</v>
      </c>
      <c r="R652" s="22">
        <f t="shared" ca="1" si="130"/>
        <v>6.8771813229466728E-89</v>
      </c>
      <c r="S652" s="12">
        <f t="shared" ca="1" si="126"/>
        <v>3.4692055715361691E-6</v>
      </c>
      <c r="T652" s="16">
        <f t="shared" ca="1" si="127"/>
        <v>-20.119137674698745</v>
      </c>
      <c r="V652" s="8">
        <v>7.33720446404684E-3</v>
      </c>
      <c r="W652" s="8">
        <v>6.6620210148800397E-3</v>
      </c>
      <c r="X652" s="9">
        <v>8.8892359404120803E-3</v>
      </c>
      <c r="Y652" s="10">
        <v>4.3094988283670501</v>
      </c>
      <c r="Z652" s="13">
        <v>6.9647224097977101E-3</v>
      </c>
      <c r="AA652" s="13">
        <v>7.7043844625575703E-3</v>
      </c>
      <c r="AB652" s="13">
        <v>7.3966205275986601E-4</v>
      </c>
      <c r="AC652" s="13" t="s">
        <v>24</v>
      </c>
      <c r="AD652" s="15">
        <f>10000*AB652</f>
        <v>7.3966205275986603</v>
      </c>
      <c r="AE652" s="15">
        <f>ABS(AD652)</f>
        <v>7.3966205275986603</v>
      </c>
      <c r="AF652" s="21">
        <f>AE652/(AA652*10000)</f>
        <v>9.6005340381770832E-2</v>
      </c>
      <c r="AG652" s="17">
        <f>(V652-W652)/(X652*SQRT(Y652))</f>
        <v>3.6588446548611993E-2</v>
      </c>
    </row>
    <row r="653" spans="9:33" x14ac:dyDescent="0.25">
      <c r="I653">
        <f t="shared" ca="1" si="128"/>
        <v>-0.12993788360274255</v>
      </c>
      <c r="J653">
        <f t="shared" ca="1" si="128"/>
        <v>-0.67151569764865215</v>
      </c>
      <c r="K653">
        <f t="shared" ca="1" si="128"/>
        <v>-1.064557106329628</v>
      </c>
      <c r="L653" s="2">
        <f t="shared" ca="1" si="121"/>
        <v>1.1935442051081943E-2</v>
      </c>
      <c r="M653" s="2">
        <f t="shared" ca="1" si="122"/>
        <v>7.3530145676285654E-3</v>
      </c>
      <c r="N653" s="6">
        <f t="shared" ca="1" si="123"/>
        <v>1.1513232101964713E-2</v>
      </c>
      <c r="O653" s="3">
        <f t="shared" ca="1" si="124"/>
        <v>2.8104749805833866</v>
      </c>
      <c r="P653" s="11">
        <f t="shared" ca="1" si="125"/>
        <v>1.0207326894414174E-2</v>
      </c>
      <c r="Q653" s="22">
        <f t="shared" ca="1" si="129"/>
        <v>0.59383264187135143</v>
      </c>
      <c r="R653" s="22">
        <f t="shared" ca="1" si="130"/>
        <v>0.65021983483279822</v>
      </c>
      <c r="S653" s="12">
        <f t="shared" ca="1" si="126"/>
        <v>3.7254114356884865E-4</v>
      </c>
      <c r="T653" s="16">
        <f t="shared" ca="1" si="127"/>
        <v>0.23741517761359834</v>
      </c>
      <c r="V653" s="8">
        <v>1.0983430364180801E-2</v>
      </c>
      <c r="W653" s="8">
        <v>5.8684827017268099E-3</v>
      </c>
      <c r="X653" s="9">
        <v>6.4565243621909699E-3</v>
      </c>
      <c r="Y653" s="10">
        <v>5.4345301486951803</v>
      </c>
      <c r="Z653" s="13">
        <v>8.1410491896776703E-3</v>
      </c>
      <c r="AA653" s="13">
        <v>8.9055781308461594E-3</v>
      </c>
      <c r="AB653" s="13">
        <v>7.6452894116848299E-4</v>
      </c>
      <c r="AC653" s="13" t="s">
        <v>24</v>
      </c>
      <c r="AD653" s="15">
        <f>10000*AB653</f>
        <v>7.6452894116848302</v>
      </c>
      <c r="AE653" s="15">
        <f>ABS(AD653)</f>
        <v>7.6452894116848302</v>
      </c>
      <c r="AF653" s="21">
        <f>AE653/(AA653*10000)</f>
        <v>8.5848322246524569E-2</v>
      </c>
      <c r="AG653" s="17">
        <f>(V653-W653)/(X653*SQRT(Y653))</f>
        <v>0.3398297523284865</v>
      </c>
    </row>
    <row r="654" spans="9:33" x14ac:dyDescent="0.25">
      <c r="I654">
        <f t="shared" ca="1" si="128"/>
        <v>-0.62128359766048502</v>
      </c>
      <c r="J654">
        <f t="shared" ca="1" si="128"/>
        <v>1.3814817789305758</v>
      </c>
      <c r="K654">
        <f t="shared" ca="1" si="128"/>
        <v>0.22359858297919813</v>
      </c>
      <c r="L654" s="2">
        <f t="shared" ca="1" si="121"/>
        <v>7.690911680210924E-3</v>
      </c>
      <c r="M654" s="2">
        <f t="shared" ca="1" si="122"/>
        <v>4.6125555262537733E-2</v>
      </c>
      <c r="N654" s="6">
        <f t="shared" ca="1" si="123"/>
        <v>2.812509902448866E-3</v>
      </c>
      <c r="O654" s="3">
        <f t="shared" ca="1" si="124"/>
        <v>4.9999816312478558</v>
      </c>
      <c r="P654" s="11">
        <f t="shared" ca="1" si="125"/>
        <v>4.8383327834538037E-13</v>
      </c>
      <c r="Q654" s="22">
        <f t="shared" ca="1" si="129"/>
        <v>4.936352954225496E-10</v>
      </c>
      <c r="R654" s="22">
        <f t="shared" ca="1" si="130"/>
        <v>6.9178529471582588E-9</v>
      </c>
      <c r="S654" s="12">
        <f t="shared" ca="1" si="126"/>
        <v>3.9550914456141905E-5</v>
      </c>
      <c r="T654" s="16">
        <f t="shared" ca="1" si="127"/>
        <v>-6.1114546499741476</v>
      </c>
      <c r="V654" s="8">
        <v>2.6046002857120299E-3</v>
      </c>
      <c r="W654" s="8">
        <v>3.6637377955571801E-2</v>
      </c>
      <c r="X654" s="9">
        <v>1.6770716266197999E-3</v>
      </c>
      <c r="Y654" s="10">
        <v>4.2957407939215102</v>
      </c>
      <c r="Z654" s="13">
        <v>6.5173687725901595E-4</v>
      </c>
      <c r="AA654" s="13">
        <v>0</v>
      </c>
      <c r="AB654" s="13">
        <v>-6.5173687725901595E-4</v>
      </c>
      <c r="AC654" s="13" t="s">
        <v>24</v>
      </c>
      <c r="AD654" s="15">
        <f>10000*AB654</f>
        <v>-6.5173687725901592</v>
      </c>
      <c r="AE654" s="15">
        <f>ABS(AD654)</f>
        <v>6.5173687725901592</v>
      </c>
      <c r="AF654" s="21" t="e">
        <f>AE654/(AA654*10000)</f>
        <v>#DIV/0!</v>
      </c>
      <c r="AG654" s="17">
        <f>(V654-W654)/(X654*SQRT(Y654))</f>
        <v>-9.7909932489247886</v>
      </c>
    </row>
    <row r="655" spans="9:33" x14ac:dyDescent="0.25">
      <c r="I655">
        <f t="shared" ca="1" si="128"/>
        <v>-0.34728923036010206</v>
      </c>
      <c r="J655">
        <f t="shared" ca="1" si="128"/>
        <v>-1.2579270150406023</v>
      </c>
      <c r="K655">
        <f t="shared" ca="1" si="128"/>
        <v>0.74416671226163966</v>
      </c>
      <c r="L655" s="2">
        <f t="shared" ca="1" si="121"/>
        <v>9.8267409970872691E-3</v>
      </c>
      <c r="M655" s="2">
        <f t="shared" ca="1" si="122"/>
        <v>4.3518809198319179E-3</v>
      </c>
      <c r="N655" s="6">
        <f t="shared" ca="1" si="123"/>
        <v>2.9664157505725376E-4</v>
      </c>
      <c r="O655" s="3">
        <f t="shared" ca="1" si="124"/>
        <v>6.3106544246170246</v>
      </c>
      <c r="P655" s="11">
        <f t="shared" ca="1" si="125"/>
        <v>5.4748600772553608E-3</v>
      </c>
      <c r="Q655" s="22">
        <f t="shared" ca="1" si="129"/>
        <v>0.99999999999989853</v>
      </c>
      <c r="R655" s="22">
        <f t="shared" ca="1" si="130"/>
        <v>1.9055534657501809E-12</v>
      </c>
      <c r="S655" s="12">
        <f t="shared" ca="1" si="126"/>
        <v>5.5531376066617399E-7</v>
      </c>
      <c r="T655" s="16">
        <f t="shared" ca="1" si="127"/>
        <v>7.3468945514247883</v>
      </c>
      <c r="V655" s="8">
        <v>5.4605239570342202E-3</v>
      </c>
      <c r="W655" s="8">
        <v>9.5831952840785602E-3</v>
      </c>
      <c r="X655" s="9">
        <v>1.85429468540096E-2</v>
      </c>
      <c r="Y655" s="10">
        <v>2.5429807579096901</v>
      </c>
      <c r="Z655" s="13">
        <v>1.05817445141614E-2</v>
      </c>
      <c r="AA655" s="13">
        <v>9.8498275919837192E-3</v>
      </c>
      <c r="AB655" s="13">
        <v>-7.3191692217771103E-4</v>
      </c>
      <c r="AC655" s="13" t="s">
        <v>24</v>
      </c>
      <c r="AD655" s="15">
        <f>10000*AB655</f>
        <v>-7.31916922177711</v>
      </c>
      <c r="AE655" s="15">
        <f>ABS(AD655)</f>
        <v>7.31916922177711</v>
      </c>
      <c r="AF655" s="21">
        <f>AE655/(AA655*10000)</f>
        <v>7.430758714735082E-2</v>
      </c>
      <c r="AG655" s="17">
        <f>(V655-W655)/(X655*SQRT(Y655))</f>
        <v>-0.13942107345732288</v>
      </c>
    </row>
    <row r="656" spans="9:33" x14ac:dyDescent="0.25">
      <c r="I656">
        <f t="shared" ca="1" si="128"/>
        <v>-1.1119868861514519</v>
      </c>
      <c r="J656">
        <f t="shared" ca="1" si="128"/>
        <v>1.5616807478461898</v>
      </c>
      <c r="K656">
        <f t="shared" ca="1" si="128"/>
        <v>-0.22517239602869496</v>
      </c>
      <c r="L656" s="2">
        <f t="shared" ca="1" si="121"/>
        <v>4.9586868938535037E-3</v>
      </c>
      <c r="M656" s="2">
        <f t="shared" ca="1" si="122"/>
        <v>5.4192471581556094E-2</v>
      </c>
      <c r="N656" s="6">
        <f t="shared" ca="1" si="123"/>
        <v>1.1670350994137376E-2</v>
      </c>
      <c r="O656" s="3">
        <f t="shared" ca="1" si="124"/>
        <v>4.0907885688850909</v>
      </c>
      <c r="P656" s="11">
        <f t="shared" ca="1" si="125"/>
        <v>1.5876562852815414E-4</v>
      </c>
      <c r="Q656" s="22">
        <f t="shared" ca="1" si="129"/>
        <v>1.8497691875703701E-2</v>
      </c>
      <c r="R656" s="22">
        <f t="shared" ca="1" si="130"/>
        <v>9.1640517761057014E-2</v>
      </c>
      <c r="S656" s="12">
        <f t="shared" ca="1" si="126"/>
        <v>5.5715350840407417E-4</v>
      </c>
      <c r="T656" s="16">
        <f t="shared" ca="1" si="127"/>
        <v>-2.0858150042903869</v>
      </c>
      <c r="V656" s="8">
        <v>5.7926992366537497E-3</v>
      </c>
      <c r="W656" s="8">
        <v>1.04044036276532E-2</v>
      </c>
      <c r="X656" s="9">
        <v>1.9964636761492599E-2</v>
      </c>
      <c r="Y656" s="10">
        <v>2.3862661416814199</v>
      </c>
      <c r="Z656" s="13">
        <v>1.1413188979919E-2</v>
      </c>
      <c r="AA656" s="13">
        <v>1.0135012476288299E-2</v>
      </c>
      <c r="AB656" s="13">
        <v>-1.27817650363066E-3</v>
      </c>
      <c r="AC656" s="13" t="s">
        <v>24</v>
      </c>
      <c r="AD656" s="15">
        <f>10000*AB656</f>
        <v>-12.7817650363066</v>
      </c>
      <c r="AE656" s="15">
        <f>ABS(AD656)</f>
        <v>12.7817650363066</v>
      </c>
      <c r="AF656" s="21">
        <f>AE656/(AA656*10000)</f>
        <v>0.12611494131073442</v>
      </c>
      <c r="AG656" s="17">
        <f>(V656-W656)/(X656*SQRT(Y656))</f>
        <v>-0.14953422656830884</v>
      </c>
    </row>
    <row r="657" spans="9:33" x14ac:dyDescent="0.25">
      <c r="I657">
        <f t="shared" ca="1" si="128"/>
        <v>1.1486848266808596</v>
      </c>
      <c r="J657">
        <f t="shared" ca="1" si="128"/>
        <v>0.20353544293046893</v>
      </c>
      <c r="K657">
        <f t="shared" ca="1" si="128"/>
        <v>-0.74784168999959755</v>
      </c>
      <c r="L657" s="2">
        <f t="shared" ca="1" si="121"/>
        <v>3.7455262336732437E-2</v>
      </c>
      <c r="M657" s="2">
        <f t="shared" ca="1" si="122"/>
        <v>1.6083274933671149E-2</v>
      </c>
      <c r="N657" s="6">
        <f t="shared" ca="1" si="123"/>
        <v>1.3975740050329871E-2</v>
      </c>
      <c r="O657" s="3">
        <f t="shared" ca="1" si="124"/>
        <v>3.2381200871130282</v>
      </c>
      <c r="P657" s="11">
        <f t="shared" ca="1" si="125"/>
        <v>2.4138597197734413E-2</v>
      </c>
      <c r="Q657" s="22">
        <f t="shared" ca="1" si="129"/>
        <v>0.80228560537036464</v>
      </c>
      <c r="R657" s="22">
        <f t="shared" ca="1" si="130"/>
        <v>0.50030691190027843</v>
      </c>
      <c r="S657" s="12">
        <f t="shared" ca="1" si="126"/>
        <v>6.3247385720455434E-4</v>
      </c>
      <c r="T657" s="16">
        <f t="shared" ca="1" si="127"/>
        <v>0.84981348843119209</v>
      </c>
      <c r="V657" s="8">
        <v>6.1747599339089597E-2</v>
      </c>
      <c r="W657" s="8">
        <v>1.3225562112911701E-2</v>
      </c>
      <c r="X657" s="9">
        <v>1.19087450882442E-2</v>
      </c>
      <c r="Y657" s="10">
        <v>4.1232761782980596</v>
      </c>
      <c r="Z657" s="13">
        <v>4.8586159915334097E-2</v>
      </c>
      <c r="AA657" s="13">
        <v>4.8723776938490101E-2</v>
      </c>
      <c r="AB657" s="13">
        <v>1.3761702315607299E-4</v>
      </c>
      <c r="AC657" s="13" t="s">
        <v>24</v>
      </c>
      <c r="AD657" s="15">
        <f>10000*AB657</f>
        <v>1.3761702315607298</v>
      </c>
      <c r="AE657" s="15">
        <f>ABS(AD657)</f>
        <v>1.3761702315607298</v>
      </c>
      <c r="AF657" s="21">
        <f>AE657/(AA657*10000)</f>
        <v>2.8244325830857394E-3</v>
      </c>
      <c r="AG657" s="17">
        <f>(V657-W657)/(X657*SQRT(Y657))</f>
        <v>2.0065584503818146</v>
      </c>
    </row>
    <row r="658" spans="9:33" x14ac:dyDescent="0.25">
      <c r="I658">
        <f t="shared" ca="1" si="128"/>
        <v>-2.102912696717862</v>
      </c>
      <c r="J658">
        <f t="shared" ca="1" si="128"/>
        <v>-0.34329881260223261</v>
      </c>
      <c r="K658">
        <f t="shared" ca="1" si="128"/>
        <v>1.0818406257663704</v>
      </c>
      <c r="L658" s="2">
        <f t="shared" ca="1" si="121"/>
        <v>2.0438391536858626E-3</v>
      </c>
      <c r="M658" s="2">
        <f t="shared" ca="1" si="122"/>
        <v>9.8618766579467408E-3</v>
      </c>
      <c r="N658" s="6">
        <f t="shared" ca="1" si="123"/>
        <v>8.0319397844873363E-3</v>
      </c>
      <c r="O658" s="3">
        <f t="shared" ca="1" si="124"/>
        <v>7.3393607565166095</v>
      </c>
      <c r="P658" s="11">
        <f t="shared" ca="1" si="125"/>
        <v>5.3261351038382506E-3</v>
      </c>
      <c r="Q658" s="22">
        <f t="shared" ca="1" si="129"/>
        <v>0.35968813100660657</v>
      </c>
      <c r="R658" s="22">
        <f t="shared" ca="1" si="130"/>
        <v>1.0132285126941907</v>
      </c>
      <c r="S658" s="12">
        <f t="shared" ca="1" si="126"/>
        <v>4.7347725727812104E-4</v>
      </c>
      <c r="T658" s="16">
        <f t="shared" ca="1" si="127"/>
        <v>-0.35929252994307503</v>
      </c>
      <c r="V658" s="8">
        <v>2.68830039699537E-2</v>
      </c>
      <c r="W658" s="8">
        <v>3.5442656725193797E-2</v>
      </c>
      <c r="X658" s="9">
        <v>1.6308440039188299E-2</v>
      </c>
      <c r="Y658" s="10">
        <v>5.1399355309529602</v>
      </c>
      <c r="Z658" s="13">
        <v>8.5652415439286898E-3</v>
      </c>
      <c r="AA658" s="13">
        <v>1.08640101624717E-2</v>
      </c>
      <c r="AB658" s="13">
        <v>2.2987686185430099E-3</v>
      </c>
      <c r="AC658" s="13" t="s">
        <v>24</v>
      </c>
      <c r="AD658" s="15">
        <f>10000*AB658</f>
        <v>22.9876861854301</v>
      </c>
      <c r="AE658" s="15">
        <f>ABS(AD658)</f>
        <v>22.9876861854301</v>
      </c>
      <c r="AF658" s="21">
        <f>AE658/(AA658*10000)</f>
        <v>0.21159485163994096</v>
      </c>
      <c r="AG658" s="17">
        <f>(V658-W658)/(X658*SQRT(Y658))</f>
        <v>-0.23150740645281828</v>
      </c>
    </row>
    <row r="659" spans="9:33" x14ac:dyDescent="0.25">
      <c r="I659">
        <f t="shared" ca="1" si="128"/>
        <v>-1.8902791101306864</v>
      </c>
      <c r="J659">
        <f t="shared" ca="1" si="128"/>
        <v>1.9261202653267842</v>
      </c>
      <c r="K659">
        <f t="shared" ca="1" si="128"/>
        <v>0.34304733064206083</v>
      </c>
      <c r="L659" s="2">
        <f t="shared" ca="1" si="121"/>
        <v>2.4719695928035568E-3</v>
      </c>
      <c r="M659" s="2">
        <f t="shared" ca="1" si="122"/>
        <v>7.5076426298071527E-2</v>
      </c>
      <c r="N659" s="6">
        <f t="shared" ca="1" si="123"/>
        <v>1.7520260967980664E-2</v>
      </c>
      <c r="O659" s="3">
        <f t="shared" ca="1" si="124"/>
        <v>5.2743388899965495</v>
      </c>
      <c r="P659" s="11">
        <f t="shared" ca="1" si="125"/>
        <v>5.6803986713151807E-4</v>
      </c>
      <c r="Q659" s="22">
        <f t="shared" ca="1" si="129"/>
        <v>3.558239956175005E-2</v>
      </c>
      <c r="R659" s="22">
        <f t="shared" ca="1" si="130"/>
        <v>0.17987635351674652</v>
      </c>
      <c r="S659" s="12">
        <f t="shared" ca="1" si="126"/>
        <v>1.6190086626114756E-3</v>
      </c>
      <c r="T659" s="16">
        <f t="shared" ca="1" si="127"/>
        <v>-1.8044244107935541</v>
      </c>
      <c r="V659" s="8">
        <v>5.44778939335937E-3</v>
      </c>
      <c r="W659" s="8">
        <v>9.4712374782920904E-3</v>
      </c>
      <c r="X659" s="9">
        <v>4.7475003666337702E-3</v>
      </c>
      <c r="Y659" s="10">
        <v>7.9525431352254197</v>
      </c>
      <c r="Z659" s="13">
        <v>4.6224427718481401E-3</v>
      </c>
      <c r="AA659" s="13">
        <v>3.5687344961097098E-3</v>
      </c>
      <c r="AB659" s="13">
        <v>-1.0537082757384199E-3</v>
      </c>
      <c r="AC659" s="13" t="s">
        <v>24</v>
      </c>
      <c r="AD659" s="15">
        <f>10000*AB659</f>
        <v>-10.5370827573842</v>
      </c>
      <c r="AE659" s="15">
        <f>ABS(AD659)</f>
        <v>10.5370827573842</v>
      </c>
      <c r="AF659" s="21">
        <f>AE659/(AA659*10000)</f>
        <v>0.29526104474487275</v>
      </c>
      <c r="AG659" s="17">
        <f>(V659-W659)/(X659*SQRT(Y659))</f>
        <v>-0.30052484254058837</v>
      </c>
    </row>
    <row r="660" spans="9:33" x14ac:dyDescent="0.25">
      <c r="I660">
        <f t="shared" ca="1" si="128"/>
        <v>-1.6659462601346211</v>
      </c>
      <c r="J660">
        <f t="shared" ca="1" si="128"/>
        <v>-0.42235323167442029</v>
      </c>
      <c r="K660">
        <f t="shared" ca="1" si="128"/>
        <v>-0.67222741138743813</v>
      </c>
      <c r="L660" s="2">
        <f t="shared" ca="1" si="121"/>
        <v>3.0212318324004308E-3</v>
      </c>
      <c r="M660" s="2">
        <f t="shared" ca="1" si="122"/>
        <v>9.1886411068965688E-3</v>
      </c>
      <c r="N660" s="6">
        <f t="shared" ca="1" si="123"/>
        <v>1.618935641734302E-2</v>
      </c>
      <c r="O660" s="3">
        <f t="shared" ca="1" si="124"/>
        <v>3.3494919405356094</v>
      </c>
      <c r="P660" s="11">
        <f t="shared" ca="1" si="125"/>
        <v>8.9917662531848533E-3</v>
      </c>
      <c r="Q660" s="22">
        <f t="shared" ca="1" si="129"/>
        <v>0.41755455767979538</v>
      </c>
      <c r="R660" s="22">
        <f t="shared" ca="1" si="130"/>
        <v>0.71448152765579287</v>
      </c>
      <c r="S660" s="12">
        <f t="shared" ca="1" si="126"/>
        <v>8.7788596506798626E-4</v>
      </c>
      <c r="T660" s="16">
        <f t="shared" ca="1" si="127"/>
        <v>-0.20815349943986017</v>
      </c>
      <c r="V660" s="8">
        <v>3.8681847212182099E-3</v>
      </c>
      <c r="W660" s="8">
        <v>2.84423781268884E-2</v>
      </c>
      <c r="X660" s="9">
        <v>2.9150061937216498E-4</v>
      </c>
      <c r="Y660" s="10">
        <v>5.8697353325163704</v>
      </c>
      <c r="Z660" s="13">
        <v>8.2255844198318002E-4</v>
      </c>
      <c r="AA660" s="13">
        <v>0</v>
      </c>
      <c r="AB660" s="13">
        <v>-8.2255844198318002E-4</v>
      </c>
      <c r="AC660" s="13" t="s">
        <v>24</v>
      </c>
      <c r="AD660" s="15">
        <f>10000*AB660</f>
        <v>-8.2255844198318009</v>
      </c>
      <c r="AE660" s="15">
        <f>ABS(AD660)</f>
        <v>8.2255844198318009</v>
      </c>
      <c r="AF660" s="21" t="e">
        <f>AE660/(AA660*10000)</f>
        <v>#DIV/0!</v>
      </c>
      <c r="AG660" s="17">
        <f>(V660-W660)/(X660*SQRT(Y660))</f>
        <v>-34.796096809265698</v>
      </c>
    </row>
    <row r="661" spans="9:33" x14ac:dyDescent="0.25">
      <c r="I661">
        <f t="shared" ca="1" si="128"/>
        <v>0.65905472374441898</v>
      </c>
      <c r="J661">
        <f t="shared" ca="1" si="128"/>
        <v>0.47843072587010005</v>
      </c>
      <c r="K661">
        <f t="shared" ca="1" si="128"/>
        <v>-9.9079364665506819E-2</v>
      </c>
      <c r="L661" s="2">
        <f t="shared" ca="1" si="121"/>
        <v>2.4172333583845306E-2</v>
      </c>
      <c r="M661" s="2">
        <f t="shared" ca="1" si="122"/>
        <v>2.056629814694971E-2</v>
      </c>
      <c r="N661" s="6">
        <f t="shared" ca="1" si="123"/>
        <v>1.5906385177320244E-2</v>
      </c>
      <c r="O661" s="3">
        <f t="shared" ca="1" si="124"/>
        <v>4.3280983851190555</v>
      </c>
      <c r="P661" s="11">
        <f t="shared" ca="1" si="125"/>
        <v>1.5083030912456132E-2</v>
      </c>
      <c r="Q661" s="22">
        <f t="shared" ca="1" si="129"/>
        <v>0.54338715419539507</v>
      </c>
      <c r="R661" s="22">
        <f t="shared" ca="1" si="130"/>
        <v>0.82504965346781678</v>
      </c>
      <c r="S661" s="12">
        <f t="shared" ca="1" si="126"/>
        <v>1.0950655436862584E-3</v>
      </c>
      <c r="T661" s="16">
        <f t="shared" ca="1" si="127"/>
        <v>0.10897074830785662</v>
      </c>
      <c r="V661" s="8">
        <v>4.2710695151258601E-3</v>
      </c>
      <c r="W661" s="8">
        <v>5.0826055642709004E-3</v>
      </c>
      <c r="X661" s="9">
        <v>1.35242503093627E-2</v>
      </c>
      <c r="Y661" s="10">
        <v>11.079992803004799</v>
      </c>
      <c r="Z661" s="13">
        <v>1.7602638843418301E-2</v>
      </c>
      <c r="AA661" s="13">
        <v>1.75565989511541E-2</v>
      </c>
      <c r="AB661" s="13">
        <v>-4.6039892264253203E-5</v>
      </c>
      <c r="AC661" s="13" t="s">
        <v>24</v>
      </c>
      <c r="AD661" s="15">
        <f>10000*AB661</f>
        <v>-0.46039892264253202</v>
      </c>
      <c r="AE661" s="15">
        <f>ABS(AD661)</f>
        <v>0.46039892264253202</v>
      </c>
      <c r="AF661" s="21">
        <f>AE661/(AA661*10000)</f>
        <v>2.6223696509981918E-3</v>
      </c>
      <c r="AG661" s="17">
        <f>(V661-W661)/(X661*SQRT(Y661))</f>
        <v>-1.8027058871067966E-2</v>
      </c>
    </row>
    <row r="662" spans="9:33" x14ac:dyDescent="0.25">
      <c r="I662">
        <f t="shared" ca="1" si="128"/>
        <v>0.52066529053066757</v>
      </c>
      <c r="J662">
        <f t="shared" ca="1" si="128"/>
        <v>0.44980779271581817</v>
      </c>
      <c r="K662">
        <f t="shared" ca="1" si="128"/>
        <v>0.38668622860763258</v>
      </c>
      <c r="L662" s="2">
        <f t="shared" ca="1" si="121"/>
        <v>2.1358065997713175E-2</v>
      </c>
      <c r="M662" s="2">
        <f t="shared" ca="1" si="122"/>
        <v>2.0046460291112504E-2</v>
      </c>
      <c r="N662" s="6">
        <f t="shared" ca="1" si="123"/>
        <v>1.44044967744009E-2</v>
      </c>
      <c r="O662" s="3">
        <f t="shared" ca="1" si="124"/>
        <v>5.3782833915678205</v>
      </c>
      <c r="P662" s="11">
        <f t="shared" ca="1" si="125"/>
        <v>1.3993000160506636E-2</v>
      </c>
      <c r="Q662" s="22">
        <f t="shared" ca="1" si="129"/>
        <v>0.51565964309247181</v>
      </c>
      <c r="R662" s="22">
        <f t="shared" ca="1" si="130"/>
        <v>0.92447922607256361</v>
      </c>
      <c r="S662" s="12">
        <f t="shared" ca="1" si="126"/>
        <v>1.1159374787294528E-3</v>
      </c>
      <c r="T662" s="16">
        <f t="shared" ca="1" si="127"/>
        <v>3.9262989669323352E-2</v>
      </c>
      <c r="V662" s="8">
        <v>2.65898752253729E-2</v>
      </c>
      <c r="W662" s="8">
        <v>6.1411883208782299E-3</v>
      </c>
      <c r="X662" s="9">
        <v>1.07840906766478E-2</v>
      </c>
      <c r="Y662" s="10">
        <v>2.3403346134012901</v>
      </c>
      <c r="Z662" s="13">
        <v>2.1093657349157201E-2</v>
      </c>
      <c r="AA662" s="13">
        <v>2.13017385439544E-2</v>
      </c>
      <c r="AB662" s="13">
        <v>2.0808119479719399E-4</v>
      </c>
      <c r="AC662" s="13" t="s">
        <v>24</v>
      </c>
      <c r="AD662" s="15">
        <f>10000*AB662</f>
        <v>2.0808119479719398</v>
      </c>
      <c r="AE662" s="15">
        <f>ABS(AD662)</f>
        <v>2.0808119479719398</v>
      </c>
      <c r="AF662" s="21">
        <f>AE662/(AA662*10000)</f>
        <v>9.7682728744339538E-3</v>
      </c>
      <c r="AG662" s="17">
        <f>(V662-W662)/(X662*SQRT(Y662))</f>
        <v>1.2394896838632468</v>
      </c>
    </row>
    <row r="663" spans="9:33" x14ac:dyDescent="0.25">
      <c r="I663">
        <f t="shared" ca="1" si="128"/>
        <v>0.91072454127376645</v>
      </c>
      <c r="J663">
        <f t="shared" ca="1" si="128"/>
        <v>0.69245396990944186</v>
      </c>
      <c r="K663">
        <f t="shared" ca="1" si="128"/>
        <v>-0.96430724641539212</v>
      </c>
      <c r="L663" s="2">
        <f t="shared" ca="1" si="121"/>
        <v>3.0274599686645899E-2</v>
      </c>
      <c r="M663" s="2">
        <f t="shared" ca="1" si="122"/>
        <v>2.4905332390115737E-2</v>
      </c>
      <c r="N663" s="6">
        <f t="shared" ca="1" si="123"/>
        <v>2.3132175501929812E-3</v>
      </c>
      <c r="O663" s="3">
        <f t="shared" ca="1" si="124"/>
        <v>2.9393445126103348</v>
      </c>
      <c r="P663" s="11">
        <f t="shared" ca="1" si="125"/>
        <v>5.5301131462228235E-3</v>
      </c>
      <c r="Q663" s="22">
        <f t="shared" ca="1" si="129"/>
        <v>0.91210924933251225</v>
      </c>
      <c r="R663" s="22">
        <f t="shared" ca="1" si="130"/>
        <v>0.27353881301233535</v>
      </c>
      <c r="S663" s="12">
        <f t="shared" ca="1" si="126"/>
        <v>1.5728360280571465E-5</v>
      </c>
      <c r="T663" s="16">
        <f t="shared" ca="1" si="127"/>
        <v>1.3538585764320432</v>
      </c>
      <c r="V663" s="8">
        <v>1.0997565904495001E-2</v>
      </c>
      <c r="W663" s="8">
        <v>6.0678453911829598E-2</v>
      </c>
      <c r="X663" s="9">
        <v>9.6222499448284701E-3</v>
      </c>
      <c r="Y663" s="10">
        <v>8.3724713282746102</v>
      </c>
      <c r="Z663" s="13">
        <v>1.0100682393084301E-3</v>
      </c>
      <c r="AA663" s="13">
        <v>4.1336642163580101E-4</v>
      </c>
      <c r="AB663" s="13">
        <v>-5.9670181767263201E-4</v>
      </c>
      <c r="AC663" s="13" t="s">
        <v>24</v>
      </c>
      <c r="AD663" s="15">
        <f>10000*AB663</f>
        <v>-5.9670181767263202</v>
      </c>
      <c r="AE663" s="15">
        <f>ABS(AD663)</f>
        <v>5.9670181767263202</v>
      </c>
      <c r="AF663" s="21">
        <f>AE663/(AA663*10000)</f>
        <v>1.443517872862832</v>
      </c>
      <c r="AG663" s="17">
        <f>(V663-W663)/(X663*SQRT(Y663))</f>
        <v>-1.7843739797525966</v>
      </c>
    </row>
    <row r="664" spans="9:33" x14ac:dyDescent="0.25">
      <c r="I664">
        <f t="shared" ca="1" si="128"/>
        <v>-1.142894156409352</v>
      </c>
      <c r="J664">
        <f t="shared" ca="1" si="128"/>
        <v>-0.10572312974267546</v>
      </c>
      <c r="K664">
        <f t="shared" ca="1" si="128"/>
        <v>1.1123047472804319</v>
      </c>
      <c r="L664" s="2">
        <f t="shared" ca="1" si="121"/>
        <v>4.8234848445775696E-3</v>
      </c>
      <c r="M664" s="2">
        <f t="shared" ca="1" si="122"/>
        <v>1.2196763523605072E-2</v>
      </c>
      <c r="N664" s="6">
        <f t="shared" ca="1" si="123"/>
        <v>2.3295714411260622E-3</v>
      </c>
      <c r="O664" s="3">
        <f t="shared" ca="1" si="124"/>
        <v>7.4400362247938689</v>
      </c>
      <c r="P664" s="11">
        <f t="shared" ca="1" si="125"/>
        <v>3.864481741344219E-4</v>
      </c>
      <c r="Q664" s="22">
        <f t="shared" ca="1" si="129"/>
        <v>0.1229487726538059</v>
      </c>
      <c r="R664" s="22">
        <f t="shared" ca="1" si="130"/>
        <v>0.55503073025754868</v>
      </c>
      <c r="S664" s="12">
        <f t="shared" ca="1" si="126"/>
        <v>4.0376355647313697E-5</v>
      </c>
      <c r="T664" s="16">
        <f t="shared" ca="1" si="127"/>
        <v>-1.1603715979021449</v>
      </c>
      <c r="V664" s="8">
        <v>3.0229235402010799E-3</v>
      </c>
      <c r="W664" s="8">
        <v>4.5035205851095599E-2</v>
      </c>
      <c r="X664" s="9">
        <v>5.3119175073120996E-3</v>
      </c>
      <c r="Y664" s="10">
        <v>3.6298042572950702</v>
      </c>
      <c r="Z664" s="13">
        <v>6.3973620994863195E-4</v>
      </c>
      <c r="AA664" s="13">
        <v>3.659377884126E-8</v>
      </c>
      <c r="AB664" s="13">
        <v>-6.3969961616979095E-4</v>
      </c>
      <c r="AC664" s="13" t="s">
        <v>24</v>
      </c>
      <c r="AD664" s="15">
        <f>10000*AB664</f>
        <v>-6.3969961616979099</v>
      </c>
      <c r="AE664" s="15">
        <f>ABS(AD664)</f>
        <v>6.3969961616979099</v>
      </c>
      <c r="AF664" s="21">
        <f>AE664/(AA664*10000)</f>
        <v>17481.102975036858</v>
      </c>
      <c r="AG664" s="17">
        <f>(V664-W664)/(X664*SQRT(Y664))</f>
        <v>-4.1512926486432811</v>
      </c>
    </row>
    <row r="665" spans="9:33" x14ac:dyDescent="0.25">
      <c r="I665">
        <f t="shared" ca="1" si="128"/>
        <v>-0.68915541109728684</v>
      </c>
      <c r="J665">
        <f t="shared" ca="1" si="128"/>
        <v>-0.51955297561663871</v>
      </c>
      <c r="K665">
        <f t="shared" ca="1" si="128"/>
        <v>1.3820238893469681</v>
      </c>
      <c r="L665" s="2">
        <f t="shared" ca="1" si="121"/>
        <v>7.237913216193134E-3</v>
      </c>
      <c r="M665" s="2">
        <f t="shared" ca="1" si="122"/>
        <v>8.4235382946104744E-3</v>
      </c>
      <c r="N665" s="6">
        <f t="shared" ca="1" si="123"/>
        <v>1.0926125755925173E-2</v>
      </c>
      <c r="O665" s="3">
        <f t="shared" ca="1" si="124"/>
        <v>8.3938373270683453</v>
      </c>
      <c r="P665" s="11">
        <f t="shared" ca="1" si="125"/>
        <v>1.2044682869027679E-2</v>
      </c>
      <c r="Q665" s="22">
        <f t="shared" ca="1" si="129"/>
        <v>0.48506141564282329</v>
      </c>
      <c r="R665" s="22">
        <f t="shared" ca="1" si="130"/>
        <v>1.155009939469422</v>
      </c>
      <c r="S665" s="12">
        <f t="shared" ca="1" si="126"/>
        <v>1.0020581806128171E-3</v>
      </c>
      <c r="T665" s="16">
        <f t="shared" ca="1" si="127"/>
        <v>-3.7454233012154739E-2</v>
      </c>
      <c r="V665" s="8">
        <v>1.4748800325072999E-2</v>
      </c>
      <c r="W665" s="8">
        <v>8.4296610465692309E-3</v>
      </c>
      <c r="X665" s="9">
        <v>4.4412931762436002E-3</v>
      </c>
      <c r="Y665" s="10">
        <v>1.0673705648157801</v>
      </c>
      <c r="Z665" s="13">
        <v>7.1628615698633002E-3</v>
      </c>
      <c r="AA665" s="13">
        <v>6.4960261389856704E-3</v>
      </c>
      <c r="AB665" s="13">
        <v>-6.6683543087763203E-4</v>
      </c>
      <c r="AC665" s="13" t="s">
        <v>24</v>
      </c>
      <c r="AD665" s="15">
        <f>10000*AB665</f>
        <v>-6.66835430877632</v>
      </c>
      <c r="AE665" s="15">
        <f>ABS(AD665)</f>
        <v>6.66835430877632</v>
      </c>
      <c r="AF665" s="21">
        <f>AE665/(AA665*10000)</f>
        <v>0.10265282445149702</v>
      </c>
      <c r="AG665" s="17">
        <f>(V665-W665)/(X665*SQRT(Y665))</f>
        <v>1.3771805297495381</v>
      </c>
    </row>
    <row r="666" spans="9:33" x14ac:dyDescent="0.25">
      <c r="I666">
        <f t="shared" ca="1" si="128"/>
        <v>-0.22916974033283369</v>
      </c>
      <c r="J666">
        <f t="shared" ca="1" si="128"/>
        <v>0.65333743031759139</v>
      </c>
      <c r="K666">
        <f t="shared" ca="1" si="128"/>
        <v>-0.21718806346911831</v>
      </c>
      <c r="L666" s="2">
        <f t="shared" ca="1" si="121"/>
        <v>1.0921754505862661E-2</v>
      </c>
      <c r="M666" s="2">
        <f t="shared" ca="1" si="122"/>
        <v>2.4049038971011402E-2</v>
      </c>
      <c r="N666" s="6">
        <f t="shared" ca="1" si="123"/>
        <v>1.5703069828363586E-2</v>
      </c>
      <c r="O666" s="3">
        <f t="shared" ca="1" si="124"/>
        <v>4.1054216657697564</v>
      </c>
      <c r="P666" s="11">
        <f t="shared" ca="1" si="125"/>
        <v>7.1949141288423137E-3</v>
      </c>
      <c r="Q666" s="22">
        <f t="shared" ca="1" si="129"/>
        <v>0.33995603746175618</v>
      </c>
      <c r="R666" s="22">
        <f t="shared" ca="1" si="130"/>
        <v>0.74237801052065922</v>
      </c>
      <c r="S666" s="12">
        <f t="shared" ca="1" si="126"/>
        <v>1.0123411573964951E-3</v>
      </c>
      <c r="T666" s="16">
        <f t="shared" ca="1" si="127"/>
        <v>-0.41258311412097992</v>
      </c>
      <c r="V666" s="8">
        <v>2.3255535875009699E-3</v>
      </c>
      <c r="W666" s="8">
        <v>1.0009678571800001E-2</v>
      </c>
      <c r="X666" s="9">
        <v>5.22561662856831E-3</v>
      </c>
      <c r="Y666" s="10">
        <v>8.8367396207412199</v>
      </c>
      <c r="Z666" s="13">
        <v>4.7112380900041001E-3</v>
      </c>
      <c r="AA666" s="13">
        <v>3.0982231295960901E-3</v>
      </c>
      <c r="AB666" s="13">
        <v>-1.6130149604080099E-3</v>
      </c>
      <c r="AC666" s="13" t="s">
        <v>24</v>
      </c>
      <c r="AD666" s="15">
        <f>10000*AB666</f>
        <v>-16.130149604080099</v>
      </c>
      <c r="AE666" s="15">
        <f>ABS(AD666)</f>
        <v>16.130149604080099</v>
      </c>
      <c r="AF666" s="21">
        <f>AE666/(AA666*10000)</f>
        <v>0.52062582097445509</v>
      </c>
      <c r="AG666" s="17">
        <f>(V666-W666)/(X666*SQRT(Y666))</f>
        <v>-0.49466461607000162</v>
      </c>
    </row>
    <row r="667" spans="9:33" x14ac:dyDescent="0.25">
      <c r="I667">
        <f t="shared" ca="1" si="128"/>
        <v>-7.0487383168068921E-3</v>
      </c>
      <c r="J667">
        <f t="shared" ca="1" si="128"/>
        <v>0.22085304132987951</v>
      </c>
      <c r="K667">
        <f t="shared" ca="1" si="128"/>
        <v>0.19010668969432226</v>
      </c>
      <c r="L667" s="2">
        <f t="shared" ca="1" si="121"/>
        <v>1.3322145028746887E-2</v>
      </c>
      <c r="M667" s="2">
        <f t="shared" ca="1" si="122"/>
        <v>1.6334333445652997E-2</v>
      </c>
      <c r="N667" s="6">
        <f t="shared" ca="1" si="123"/>
        <v>5.5688547598707451E-3</v>
      </c>
      <c r="O667" s="3">
        <f t="shared" ca="1" si="124"/>
        <v>4.925649817997054</v>
      </c>
      <c r="P667" s="11">
        <f t="shared" ca="1" si="125"/>
        <v>3.5703111342828085E-3</v>
      </c>
      <c r="Q667" s="22">
        <f t="shared" ca="1" si="129"/>
        <v>0.40372529590766121</v>
      </c>
      <c r="R667" s="22">
        <f t="shared" ca="1" si="130"/>
        <v>0.85949589289323669</v>
      </c>
      <c r="S667" s="12">
        <f t="shared" ca="1" si="126"/>
        <v>1.5275495818130243E-4</v>
      </c>
      <c r="T667" s="16">
        <f t="shared" ca="1" si="127"/>
        <v>-0.24371624394016478</v>
      </c>
      <c r="V667" s="8">
        <v>3.9397065656896199E-2</v>
      </c>
      <c r="W667" s="8">
        <v>3.3759169485497099E-2</v>
      </c>
      <c r="X667" s="9">
        <v>7.6393645212623701E-3</v>
      </c>
      <c r="Y667" s="10">
        <v>4.0437421796295903</v>
      </c>
      <c r="Z667" s="13">
        <v>9.7078927837192797E-3</v>
      </c>
      <c r="AA667" s="13">
        <v>9.3556747130567504E-3</v>
      </c>
      <c r="AB667" s="13">
        <v>-3.52218070662529E-4</v>
      </c>
      <c r="AC667" s="13" t="s">
        <v>24</v>
      </c>
      <c r="AD667" s="15">
        <f>10000*AB667</f>
        <v>-3.5221807066252899</v>
      </c>
      <c r="AE667" s="15">
        <f>ABS(AD667)</f>
        <v>3.5221807066252899</v>
      </c>
      <c r="AF667" s="21">
        <f>AE667/(AA667*10000)</f>
        <v>3.7647532803911463E-2</v>
      </c>
      <c r="AG667" s="17">
        <f>(V667-W667)/(X667*SQRT(Y667))</f>
        <v>0.36700172969592559</v>
      </c>
    </row>
    <row r="668" spans="9:33" x14ac:dyDescent="0.25">
      <c r="I668">
        <f t="shared" ca="1" si="128"/>
        <v>-5.0538772415300588E-2</v>
      </c>
      <c r="J668">
        <f t="shared" ca="1" si="128"/>
        <v>1.4926550857812573</v>
      </c>
      <c r="K668">
        <f t="shared" ca="1" si="128"/>
        <v>-2.1973529563730598</v>
      </c>
      <c r="L668" s="2">
        <f t="shared" ca="1" si="121"/>
        <v>1.2813880805868861E-2</v>
      </c>
      <c r="M668" s="2">
        <f t="shared" ca="1" si="122"/>
        <v>5.094790138176096E-2</v>
      </c>
      <c r="N668" s="6">
        <f t="shared" ca="1" si="123"/>
        <v>1.5242508475179798E-2</v>
      </c>
      <c r="O668" s="3">
        <f t="shared" ca="1" si="124"/>
        <v>1.6934227831670263</v>
      </c>
      <c r="P668" s="11">
        <f t="shared" ca="1" si="125"/>
        <v>2.0675828825983996E-4</v>
      </c>
      <c r="Q668" s="22">
        <f t="shared" ca="1" si="129"/>
        <v>2.7269460330838116E-2</v>
      </c>
      <c r="R668" s="22">
        <f t="shared" ca="1" si="130"/>
        <v>8.1787879707561642E-2</v>
      </c>
      <c r="S668" s="12">
        <f t="shared" ca="1" si="126"/>
        <v>3.934397983264125E-4</v>
      </c>
      <c r="T668" s="16">
        <f t="shared" ca="1" si="127"/>
        <v>-1.922531446347356</v>
      </c>
      <c r="V668" s="8">
        <v>1.18787174417192E-2</v>
      </c>
      <c r="W668" s="8">
        <v>7.0624519066808398E-3</v>
      </c>
      <c r="X668" s="9">
        <v>1.18220097516507E-2</v>
      </c>
      <c r="Y668" s="10">
        <v>1.98556111870554</v>
      </c>
      <c r="Z668" s="13">
        <v>9.4021698304884594E-3</v>
      </c>
      <c r="AA668" s="13">
        <v>9.3297077251295601E-3</v>
      </c>
      <c r="AB668" s="13">
        <v>-7.2462105358909597E-5</v>
      </c>
      <c r="AC668" s="13" t="s">
        <v>24</v>
      </c>
      <c r="AD668" s="15">
        <f>10000*AB668</f>
        <v>-0.72462105358909601</v>
      </c>
      <c r="AE668" s="15">
        <f>ABS(AD668)</f>
        <v>0.72462105358909601</v>
      </c>
      <c r="AF668" s="21">
        <f>AE668/(AA668*10000)</f>
        <v>7.7668140839753184E-3</v>
      </c>
      <c r="AG668" s="17">
        <f>(V668-W668)/(X668*SQRT(Y668))</f>
        <v>0.28911956358583185</v>
      </c>
    </row>
    <row r="669" spans="9:33" x14ac:dyDescent="0.25">
      <c r="I669">
        <f t="shared" ca="1" si="128"/>
        <v>0.12306921528147044</v>
      </c>
      <c r="J669">
        <f t="shared" ca="1" si="128"/>
        <v>0.17655445980097442</v>
      </c>
      <c r="K669">
        <f t="shared" ca="1" si="128"/>
        <v>-0.32528908126987305</v>
      </c>
      <c r="L669" s="2">
        <f t="shared" ca="1" si="121"/>
        <v>1.4966415528057093E-2</v>
      </c>
      <c r="M669" s="2">
        <f t="shared" ca="1" si="122"/>
        <v>1.5699790731981637E-2</v>
      </c>
      <c r="N669" s="6">
        <f t="shared" ca="1" si="123"/>
        <v>1.6485385417768228E-2</v>
      </c>
      <c r="O669" s="3">
        <f t="shared" ca="1" si="124"/>
        <v>3.911669296041556</v>
      </c>
      <c r="P669" s="11">
        <f t="shared" ca="1" si="125"/>
        <v>1.2643994922620702E-2</v>
      </c>
      <c r="Q669" s="22">
        <f t="shared" ca="1" si="129"/>
        <v>0.49102737540386698</v>
      </c>
      <c r="R669" s="22">
        <f t="shared" ca="1" si="130"/>
        <v>0.78882609624485966</v>
      </c>
      <c r="S669" s="12">
        <f t="shared" ca="1" si="126"/>
        <v>1.0630662767096794E-3</v>
      </c>
      <c r="T669" s="16">
        <f t="shared" ca="1" si="127"/>
        <v>-2.2492931015114341E-2</v>
      </c>
      <c r="V669" s="8">
        <v>2.5893409818159401E-2</v>
      </c>
      <c r="W669" s="8">
        <v>1.3816548690144899E-2</v>
      </c>
      <c r="X669" s="9">
        <v>7.9191632897746903E-3</v>
      </c>
      <c r="Y669" s="10">
        <v>6.3234145327803803</v>
      </c>
      <c r="Z669" s="13">
        <v>1.4120451846265E-2</v>
      </c>
      <c r="AA669" s="13">
        <v>1.5400665524616599E-2</v>
      </c>
      <c r="AB669" s="13">
        <v>1.2802136783515901E-3</v>
      </c>
      <c r="AC669" s="13" t="s">
        <v>24</v>
      </c>
      <c r="AD669" s="15">
        <f>10000*AB669</f>
        <v>12.8021367835159</v>
      </c>
      <c r="AE669" s="15">
        <f>ABS(AD669)</f>
        <v>12.8021367835159</v>
      </c>
      <c r="AF669" s="21">
        <f>AE669/(AA669*10000)</f>
        <v>8.3127165920542978E-2</v>
      </c>
      <c r="AG669" s="17">
        <f>(V669-W669)/(X669*SQRT(Y669))</f>
        <v>0.60645551225512417</v>
      </c>
    </row>
    <row r="670" spans="9:33" x14ac:dyDescent="0.25">
      <c r="I670">
        <f t="shared" ca="1" si="128"/>
        <v>-1.1738005985516757</v>
      </c>
      <c r="J670">
        <f t="shared" ca="1" si="128"/>
        <v>-0.51214521347011943</v>
      </c>
      <c r="K670">
        <f t="shared" ca="1" si="128"/>
        <v>-0.54688581137388759</v>
      </c>
      <c r="L670" s="2">
        <f t="shared" ca="1" si="121"/>
        <v>4.6919726485638545E-3</v>
      </c>
      <c r="M670" s="2">
        <f t="shared" ca="1" si="122"/>
        <v>8.4795354705395586E-3</v>
      </c>
      <c r="N670" s="6">
        <f t="shared" ca="1" si="123"/>
        <v>9.3547493590170044E-3</v>
      </c>
      <c r="O670" s="3">
        <f t="shared" ca="1" si="124"/>
        <v>3.5426078701260195</v>
      </c>
      <c r="P670" s="11">
        <f t="shared" ca="1" si="125"/>
        <v>5.2924260127856729E-3</v>
      </c>
      <c r="Q670" s="22">
        <f t="shared" ca="1" si="129"/>
        <v>0.41483970771390472</v>
      </c>
      <c r="R670" s="22">
        <f t="shared" ca="1" si="130"/>
        <v>0.73370832326857327</v>
      </c>
      <c r="S670" s="12">
        <f t="shared" ca="1" si="126"/>
        <v>3.1001834611562397E-4</v>
      </c>
      <c r="T670" s="16">
        <f t="shared" ca="1" si="127"/>
        <v>-0.2151127475679962</v>
      </c>
      <c r="V670" s="8">
        <v>2.3793585315005999E-2</v>
      </c>
      <c r="W670" s="8">
        <v>1.7158040125043902E-2</v>
      </c>
      <c r="X670" s="9">
        <v>1.5576258905930101E-2</v>
      </c>
      <c r="Y670" s="10">
        <v>2.4340411096137999</v>
      </c>
      <c r="Z670" s="13">
        <v>1.29558058000306E-2</v>
      </c>
      <c r="AA670" s="13">
        <v>1.33717212511391E-2</v>
      </c>
      <c r="AB670" s="13">
        <v>4.1591545110849701E-4</v>
      </c>
      <c r="AC670" s="13" t="s">
        <v>24</v>
      </c>
      <c r="AD670" s="15">
        <f>10000*AB670</f>
        <v>4.1591545110849699</v>
      </c>
      <c r="AE670" s="15">
        <f>ABS(AD670)</f>
        <v>4.1591545110849699</v>
      </c>
      <c r="AF670" s="21">
        <f>AE670/(AA670*10000)</f>
        <v>3.1104107189870285E-2</v>
      </c>
      <c r="AG670" s="17">
        <f>(V670-W670)/(X670*SQRT(Y670))</f>
        <v>0.27305460133313281</v>
      </c>
    </row>
    <row r="671" spans="9:33" x14ac:dyDescent="0.25">
      <c r="I671">
        <f t="shared" ca="1" si="128"/>
        <v>0.26771804415837458</v>
      </c>
      <c r="J671">
        <f t="shared" ca="1" si="128"/>
        <v>-0.10847737899963296</v>
      </c>
      <c r="K671">
        <f t="shared" ca="1" si="128"/>
        <v>0.16724351499301504</v>
      </c>
      <c r="L671" s="2">
        <f t="shared" ca="1" si="121"/>
        <v>1.7033577988757792E-2</v>
      </c>
      <c r="M671" s="2">
        <f t="shared" ca="1" si="122"/>
        <v>1.216675407533107E-2</v>
      </c>
      <c r="N671" s="6">
        <f t="shared" ca="1" si="123"/>
        <v>4.675282361614878E-3</v>
      </c>
      <c r="O671" s="3">
        <f t="shared" ca="1" si="124"/>
        <v>4.8755430157762252</v>
      </c>
      <c r="P671" s="11">
        <f t="shared" ca="1" si="125"/>
        <v>7.0011979358313393E-3</v>
      </c>
      <c r="Q671" s="22">
        <f t="shared" ca="1" si="129"/>
        <v>0.68133666875957366</v>
      </c>
      <c r="R671" s="22">
        <f t="shared" ca="1" si="130"/>
        <v>0.78824166289388153</v>
      </c>
      <c r="S671" s="12">
        <f t="shared" ca="1" si="126"/>
        <v>1.0657091204185579E-4</v>
      </c>
      <c r="T671" s="16">
        <f t="shared" ca="1" si="127"/>
        <v>0.47143985233678071</v>
      </c>
      <c r="V671" s="8">
        <v>3.4915982628097801E-2</v>
      </c>
      <c r="W671" s="8">
        <v>1.2638749342346199E-2</v>
      </c>
      <c r="X671" s="9">
        <v>1.05641419088351E-2</v>
      </c>
      <c r="Y671" s="10">
        <v>9.2611520038776405</v>
      </c>
      <c r="Z671" s="13">
        <v>2.8148396229974101E-2</v>
      </c>
      <c r="AA671" s="13">
        <v>2.69258379681519E-2</v>
      </c>
      <c r="AB671" s="13">
        <v>-1.2225582618222599E-3</v>
      </c>
      <c r="AC671" s="13" t="s">
        <v>24</v>
      </c>
      <c r="AD671" s="15">
        <f>10000*AB671</f>
        <v>-12.2255826182226</v>
      </c>
      <c r="AE671" s="15">
        <f>ABS(AD671)</f>
        <v>12.2255826182226</v>
      </c>
      <c r="AF671" s="21">
        <f>AE671/(AA671*10000)</f>
        <v>4.540465047989637E-2</v>
      </c>
      <c r="AG671" s="17">
        <f>(V671-W671)/(X671*SQRT(Y671))</f>
        <v>0.6929382263627466</v>
      </c>
    </row>
    <row r="672" spans="9:33" x14ac:dyDescent="0.25">
      <c r="I672">
        <f t="shared" ca="1" si="128"/>
        <v>0.12735707511916922</v>
      </c>
      <c r="J672">
        <f t="shared" ca="1" si="128"/>
        <v>-1.1197878424922481</v>
      </c>
      <c r="K672">
        <f t="shared" ca="1" si="128"/>
        <v>0.15181771290177903</v>
      </c>
      <c r="L672" s="2">
        <f t="shared" ca="1" si="121"/>
        <v>1.5023924610371447E-2</v>
      </c>
      <c r="M672" s="2">
        <f t="shared" ca="1" si="122"/>
        <v>4.9242086380205507E-3</v>
      </c>
      <c r="N672" s="6">
        <f t="shared" ca="1" si="123"/>
        <v>1.078453714099869E-2</v>
      </c>
      <c r="O672" s="3">
        <f t="shared" ca="1" si="124"/>
        <v>4.8420242060204295</v>
      </c>
      <c r="P672" s="11">
        <f t="shared" ca="1" si="125"/>
        <v>1.5361823183587423E-2</v>
      </c>
      <c r="Q672" s="22">
        <f t="shared" ca="1" si="129"/>
        <v>0.66479767042695737</v>
      </c>
      <c r="R672" s="22">
        <f t="shared" ca="1" si="130"/>
        <v>0.80184762870535364</v>
      </c>
      <c r="S672" s="12">
        <f t="shared" ca="1" si="126"/>
        <v>5.6315763590655344E-4</v>
      </c>
      <c r="T672" s="16">
        <f t="shared" ca="1" si="127"/>
        <v>0.42559270188141324</v>
      </c>
      <c r="V672" s="8">
        <v>5.4576316132193499E-2</v>
      </c>
      <c r="W672" s="8">
        <v>3.2405108542512301E-2</v>
      </c>
      <c r="X672" s="9">
        <v>6.9279755004832805E-4</v>
      </c>
      <c r="Y672" s="10">
        <v>11.922344462065899</v>
      </c>
      <c r="Z672" s="13">
        <v>1.6573955911792799E-2</v>
      </c>
      <c r="AA672" s="13">
        <v>2.2171207589681101E-2</v>
      </c>
      <c r="AB672" s="13">
        <v>5.5972516778883099E-3</v>
      </c>
      <c r="AC672" s="13" t="s">
        <v>24</v>
      </c>
      <c r="AD672" s="15">
        <f>10000*AB672</f>
        <v>55.972516778883097</v>
      </c>
      <c r="AE672" s="15">
        <f>ABS(AD672)</f>
        <v>55.972516778883097</v>
      </c>
      <c r="AF672" s="21">
        <f>AE672/(AA672*10000)</f>
        <v>0.25245587797812946</v>
      </c>
      <c r="AG672" s="17">
        <f>(V672-W672)/(X672*SQRT(Y672))</f>
        <v>9.268344595093474</v>
      </c>
    </row>
    <row r="673" spans="9:33" x14ac:dyDescent="0.25">
      <c r="I673">
        <f t="shared" ca="1" si="128"/>
        <v>0.77870573104860219</v>
      </c>
      <c r="J673">
        <f t="shared" ca="1" si="128"/>
        <v>1.1172409800081085</v>
      </c>
      <c r="K673">
        <f t="shared" ca="1" si="128"/>
        <v>1.4272153958720284</v>
      </c>
      <c r="L673" s="2">
        <f t="shared" ca="1" si="121"/>
        <v>2.6902732279848907E-2</v>
      </c>
      <c r="M673" s="2">
        <f t="shared" ca="1" si="122"/>
        <v>3.6416537011366261E-2</v>
      </c>
      <c r="N673" s="6">
        <f t="shared" ca="1" si="123"/>
        <v>2.1544652821577572E-3</v>
      </c>
      <c r="O673" s="3">
        <f t="shared" ca="1" si="124"/>
        <v>8.5652047864492395</v>
      </c>
      <c r="P673" s="11">
        <f t="shared" ca="1" si="125"/>
        <v>1.8109339142740902E-4</v>
      </c>
      <c r="Q673" s="22">
        <f t="shared" ca="1" si="129"/>
        <v>6.5668652904300379E-2</v>
      </c>
      <c r="R673" s="22">
        <f t="shared" ca="1" si="130"/>
        <v>0.37403811461451325</v>
      </c>
      <c r="S673" s="12">
        <f t="shared" ca="1" si="126"/>
        <v>3.9757287946068579E-5</v>
      </c>
      <c r="T673" s="16">
        <f t="shared" ca="1" si="127"/>
        <v>-1.5088492723986375</v>
      </c>
      <c r="V673" s="8">
        <v>1.8188684032801699E-2</v>
      </c>
      <c r="W673" s="8">
        <v>1.4775085733934301E-2</v>
      </c>
      <c r="X673" s="9">
        <v>5.1875011114677098E-3</v>
      </c>
      <c r="Y673" s="10">
        <v>2.3591533784316101</v>
      </c>
      <c r="Z673" s="13">
        <v>6.1766417347851096E-3</v>
      </c>
      <c r="AA673" s="13">
        <v>5.1728159271662404E-3</v>
      </c>
      <c r="AB673" s="13">
        <v>-1.0038258076188701E-3</v>
      </c>
      <c r="AC673" s="13" t="s">
        <v>24</v>
      </c>
      <c r="AD673" s="15">
        <f>10000*AB673</f>
        <v>-10.038258076188701</v>
      </c>
      <c r="AE673" s="15">
        <f>ABS(AD673)</f>
        <v>10.038258076188701</v>
      </c>
      <c r="AF673" s="21">
        <f>AE673/(AA673*10000)</f>
        <v>0.19405790226306843</v>
      </c>
      <c r="AG673" s="17">
        <f>(V673-W673)/(X673*SQRT(Y673))</f>
        <v>0.42842629890511919</v>
      </c>
    </row>
    <row r="674" spans="9:33" x14ac:dyDescent="0.25">
      <c r="I674">
        <f t="shared" ca="1" si="128"/>
        <v>-0.800717509853484</v>
      </c>
      <c r="J674">
        <f t="shared" ca="1" si="128"/>
        <v>2.3681888152435455</v>
      </c>
      <c r="K674">
        <f t="shared" ca="1" si="128"/>
        <v>0.91616769348872817</v>
      </c>
      <c r="L674" s="2">
        <f t="shared" ca="1" si="121"/>
        <v>6.5505483285862465E-3</v>
      </c>
      <c r="M674" s="2">
        <f t="shared" ca="1" si="122"/>
        <v>0.11148663779662135</v>
      </c>
      <c r="N674" s="6">
        <f t="shared" ca="1" si="123"/>
        <v>1.7139289930113498E-3</v>
      </c>
      <c r="O674" s="3">
        <f t="shared" ca="1" si="124"/>
        <v>6.81523509137525</v>
      </c>
      <c r="P674" s="11">
        <f t="shared" ca="1" si="125"/>
        <v>1.1810459742093136E-125</v>
      </c>
      <c r="Q674" s="22">
        <f t="shared" ca="1" si="129"/>
        <v>6.2128808668083588E-122</v>
      </c>
      <c r="R674" s="22">
        <f t="shared" ca="1" si="130"/>
        <v>3.8107557030137113E-120</v>
      </c>
      <c r="S674" s="12">
        <f t="shared" ca="1" si="126"/>
        <v>2.0020111515152565E-5</v>
      </c>
      <c r="T674" s="16">
        <f t="shared" ca="1" si="127"/>
        <v>-23.452634197024555</v>
      </c>
      <c r="V674" s="8">
        <v>2.43770436744624E-2</v>
      </c>
      <c r="W674" s="8">
        <v>2.9901175884131801E-2</v>
      </c>
      <c r="X674" s="9">
        <v>1.8166274488233301E-2</v>
      </c>
      <c r="Y674" s="10">
        <v>13.142181917425701</v>
      </c>
      <c r="Z674" s="13">
        <v>2.3390595621291602E-2</v>
      </c>
      <c r="AA674" s="13">
        <v>2.3603309369203899E-2</v>
      </c>
      <c r="AB674" s="13">
        <v>2.12713747912318E-4</v>
      </c>
      <c r="AC674" s="13" t="s">
        <v>24</v>
      </c>
      <c r="AD674" s="15">
        <f>10000*AB674</f>
        <v>2.1271374791231801</v>
      </c>
      <c r="AE674" s="15">
        <f>ABS(AD674)</f>
        <v>2.1271374791231801</v>
      </c>
      <c r="AF674" s="21">
        <f>AE674/(AA674*10000)</f>
        <v>9.012030668455899E-3</v>
      </c>
      <c r="AG674" s="17">
        <f>(V674-W674)/(X674*SQRT(Y674))</f>
        <v>-8.3881165228415794E-2</v>
      </c>
    </row>
    <row r="675" spans="9:33" x14ac:dyDescent="0.25">
      <c r="I675">
        <f t="shared" ca="1" si="128"/>
        <v>1.4338368235010528</v>
      </c>
      <c r="J675">
        <f t="shared" ca="1" si="128"/>
        <v>-1.6034409416426212</v>
      </c>
      <c r="K675">
        <f t="shared" ca="1" si="128"/>
        <v>-0.78198771285249746</v>
      </c>
      <c r="L675" s="2">
        <f t="shared" ca="1" si="121"/>
        <v>4.8336884136651048E-2</v>
      </c>
      <c r="M675" s="2">
        <f t="shared" ca="1" si="122"/>
        <v>3.1949489071085796E-3</v>
      </c>
      <c r="N675" s="6">
        <f t="shared" ca="1" si="123"/>
        <v>4.1312755629020377E-3</v>
      </c>
      <c r="O675" s="3">
        <f t="shared" ca="1" si="124"/>
        <v>3.1890477961482278</v>
      </c>
      <c r="P675" s="11">
        <f t="shared" ca="1" si="125"/>
        <v>4.5141935230083953E-2</v>
      </c>
      <c r="Q675" s="22">
        <f t="shared" ca="1" si="129"/>
        <v>0.99999999952855501</v>
      </c>
      <c r="R675" s="22">
        <f t="shared" ca="1" si="130"/>
        <v>5.2824898377445685E-9</v>
      </c>
      <c r="S675" s="12">
        <f t="shared" ca="1" si="126"/>
        <v>5.4428874827463849E-5</v>
      </c>
      <c r="T675" s="16">
        <f t="shared" ca="1" si="127"/>
        <v>6.1187892503109644</v>
      </c>
      <c r="V675" s="8">
        <v>2.2474779263411501E-2</v>
      </c>
      <c r="W675" s="8">
        <v>3.4123252694966098E-2</v>
      </c>
      <c r="X675" s="9">
        <v>3.8652885731646001E-3</v>
      </c>
      <c r="Y675" s="10">
        <v>1.91430491189386</v>
      </c>
      <c r="Z675" s="13">
        <v>2.4915422298611798E-3</v>
      </c>
      <c r="AA675" s="13">
        <v>2.78086249052983E-5</v>
      </c>
      <c r="AB675" s="13">
        <v>-2.4637336049558802E-3</v>
      </c>
      <c r="AC675" s="13" t="s">
        <v>24</v>
      </c>
      <c r="AD675" s="15">
        <f>10000*AB675</f>
        <v>-24.637336049558801</v>
      </c>
      <c r="AE675" s="15">
        <f>ABS(AD675)</f>
        <v>24.637336049558801</v>
      </c>
      <c r="AF675" s="21">
        <f>AE675/(AA675*10000)</f>
        <v>88.596024195589465</v>
      </c>
      <c r="AG675" s="17">
        <f>(V675-W675)/(X675*SQRT(Y675))</f>
        <v>-2.1781186505335368</v>
      </c>
    </row>
    <row r="676" spans="9:33" x14ac:dyDescent="0.25">
      <c r="I676">
        <f t="shared" ca="1" si="128"/>
        <v>0.21494020008073322</v>
      </c>
      <c r="J676">
        <f t="shared" ca="1" si="128"/>
        <v>-0.38856307065950491</v>
      </c>
      <c r="K676">
        <f t="shared" ca="1" si="128"/>
        <v>0.964350406600194</v>
      </c>
      <c r="L676" s="2">
        <f t="shared" ca="1" si="121"/>
        <v>1.6248175620171782E-2</v>
      </c>
      <c r="M676" s="2">
        <f t="shared" ca="1" si="122"/>
        <v>9.470587068607322E-3</v>
      </c>
      <c r="N676" s="6">
        <f t="shared" ca="1" si="123"/>
        <v>8.3934810276775924E-3</v>
      </c>
      <c r="O676" s="3">
        <f t="shared" ca="1" si="124"/>
        <v>6.9636831673925457</v>
      </c>
      <c r="P676" s="11">
        <f t="shared" ca="1" si="125"/>
        <v>1.2635605509398103E-2</v>
      </c>
      <c r="Q676" s="22">
        <f t="shared" ca="1" si="129"/>
        <v>0.62019557395665448</v>
      </c>
      <c r="R676" s="22">
        <f t="shared" ca="1" si="130"/>
        <v>1.0046100133917439</v>
      </c>
      <c r="S676" s="12">
        <f t="shared" ca="1" si="126"/>
        <v>4.9059512645531435E-4</v>
      </c>
      <c r="T676" s="16">
        <f t="shared" ca="1" si="127"/>
        <v>0.3059944754924519</v>
      </c>
      <c r="V676" s="8">
        <v>1.56917746574996E-3</v>
      </c>
      <c r="W676" s="8">
        <v>4.2095794792534396E-3</v>
      </c>
      <c r="X676" s="9">
        <v>6.6228615496441599E-3</v>
      </c>
      <c r="Y676" s="10">
        <v>10.1240685391891</v>
      </c>
      <c r="Z676" s="13">
        <v>8.3905632956949808E-3</v>
      </c>
      <c r="AA676" s="13">
        <v>7.1525553001232298E-3</v>
      </c>
      <c r="AB676" s="13">
        <v>-1.23800799557175E-3</v>
      </c>
      <c r="AC676" s="13" t="s">
        <v>24</v>
      </c>
      <c r="AD676" s="15">
        <f>10000*AB676</f>
        <v>-12.3800799557175</v>
      </c>
      <c r="AE676" s="15">
        <f>ABS(AD676)</f>
        <v>12.3800799557175</v>
      </c>
      <c r="AF676" s="21">
        <f>AE676/(AA676*10000)</f>
        <v>0.17308611309169755</v>
      </c>
      <c r="AG676" s="17">
        <f>(V676-W676)/(X676*SQRT(Y676))</f>
        <v>-0.12529877950440665</v>
      </c>
    </row>
    <row r="677" spans="9:33" x14ac:dyDescent="0.25">
      <c r="I677">
        <f t="shared" ca="1" si="128"/>
        <v>1.4584087327117008</v>
      </c>
      <c r="J677">
        <f t="shared" ca="1" si="128"/>
        <v>-0.26262984547888546</v>
      </c>
      <c r="K677">
        <f t="shared" ca="1" si="128"/>
        <v>1.2601581539060192</v>
      </c>
      <c r="L677" s="2">
        <f t="shared" ca="1" si="121"/>
        <v>4.9410981629594217E-2</v>
      </c>
      <c r="M677" s="2">
        <f t="shared" ca="1" si="122"/>
        <v>1.059973497651155E-2</v>
      </c>
      <c r="N677" s="6">
        <f t="shared" ca="1" si="123"/>
        <v>1.29952608268291E-2</v>
      </c>
      <c r="O677" s="3">
        <f t="shared" ca="1" si="124"/>
        <v>7.9486155698221692</v>
      </c>
      <c r="P677" s="11">
        <f t="shared" ca="1" si="125"/>
        <v>4.1534230393467861E-2</v>
      </c>
      <c r="Q677" s="22">
        <f t="shared" ca="1" si="129"/>
        <v>0.85527278416866825</v>
      </c>
      <c r="R677" s="22">
        <f t="shared" ca="1" si="130"/>
        <v>0.64177453015877184</v>
      </c>
      <c r="S677" s="12">
        <f t="shared" ca="1" si="126"/>
        <v>1.3423367933169516E-3</v>
      </c>
      <c r="T677" s="16">
        <f t="shared" ca="1" si="127"/>
        <v>1.0593192045578137</v>
      </c>
      <c r="V677" s="8">
        <v>8.7954281778977496E-3</v>
      </c>
      <c r="W677" s="8">
        <v>3.0999722798139501E-3</v>
      </c>
      <c r="X677" s="9">
        <v>6.5219171479951503E-3</v>
      </c>
      <c r="Y677" s="10">
        <v>9.0871906309543</v>
      </c>
      <c r="Z677" s="13">
        <v>1.1331775106439001E-2</v>
      </c>
      <c r="AA677" s="13">
        <v>1.1017884036593701E-2</v>
      </c>
      <c r="AB677" s="13">
        <v>-3.1389106984522098E-4</v>
      </c>
      <c r="AC677" s="13" t="s">
        <v>24</v>
      </c>
      <c r="AD677" s="15">
        <f>10000*AB677</f>
        <v>-3.1389106984522099</v>
      </c>
      <c r="AE677" s="15">
        <f>ABS(AD677)</f>
        <v>3.1389106984522099</v>
      </c>
      <c r="AF677" s="21">
        <f>AE677/(AA677*10000)</f>
        <v>2.8489233395695084E-2</v>
      </c>
      <c r="AG677" s="17">
        <f>(V677-W677)/(X677*SQRT(Y677))</f>
        <v>0.28969326367360188</v>
      </c>
    </row>
    <row r="678" spans="9:33" x14ac:dyDescent="0.25">
      <c r="I678">
        <f t="shared" ca="1" si="128"/>
        <v>-0.6082568006574145</v>
      </c>
      <c r="J678">
        <f t="shared" ca="1" si="128"/>
        <v>0.83647921352656618</v>
      </c>
      <c r="K678">
        <f t="shared" ca="1" si="128"/>
        <v>0.49566015769415261</v>
      </c>
      <c r="L678" s="2">
        <f t="shared" ca="1" si="121"/>
        <v>7.7810465873253626E-3</v>
      </c>
      <c r="M678" s="2">
        <f t="shared" ca="1" si="122"/>
        <v>2.8329453604444482E-2</v>
      </c>
      <c r="N678" s="6">
        <f t="shared" ca="1" si="123"/>
        <v>1.6015260987105834E-2</v>
      </c>
      <c r="O678" s="3">
        <f t="shared" ca="1" si="124"/>
        <v>5.6468839158812543</v>
      </c>
      <c r="P678" s="11">
        <f t="shared" ca="1" si="125"/>
        <v>7.0693263398292445E-3</v>
      </c>
      <c r="Q678" s="22">
        <f t="shared" ca="1" si="129"/>
        <v>0.29462168916195619</v>
      </c>
      <c r="R678" s="22">
        <f t="shared" ca="1" si="130"/>
        <v>0.81942671651533472</v>
      </c>
      <c r="S678" s="12">
        <f t="shared" ca="1" si="126"/>
        <v>1.4483612623361413E-3</v>
      </c>
      <c r="T678" s="16">
        <f t="shared" ca="1" si="127"/>
        <v>-0.5399327978071975</v>
      </c>
      <c r="V678" s="8">
        <v>7.8642902257296005E-2</v>
      </c>
      <c r="W678" s="8">
        <v>3.1875567245766102E-2</v>
      </c>
      <c r="X678" s="9">
        <v>1.7069174972984401E-2</v>
      </c>
      <c r="Y678" s="10">
        <v>3.21193128724182</v>
      </c>
      <c r="Z678" s="13">
        <v>4.7014514426320403E-2</v>
      </c>
      <c r="AA678" s="13">
        <v>4.7606649257606E-2</v>
      </c>
      <c r="AB678" s="13">
        <v>5.9213483128565903E-4</v>
      </c>
      <c r="AC678" s="13" t="s">
        <v>24</v>
      </c>
      <c r="AD678" s="15">
        <f>10000*AB678</f>
        <v>5.9213483128565905</v>
      </c>
      <c r="AE678" s="15">
        <f>ABS(AD678)</f>
        <v>5.9213483128565905</v>
      </c>
      <c r="AF678" s="21">
        <f>AE678/(AA678*10000)</f>
        <v>1.243806990241085E-2</v>
      </c>
      <c r="AG678" s="17">
        <f>(V678-W678)/(X678*SQRT(Y678))</f>
        <v>1.5287869595818118</v>
      </c>
    </row>
    <row r="679" spans="9:33" x14ac:dyDescent="0.25">
      <c r="I679">
        <f t="shared" ca="1" si="128"/>
        <v>0.7322147846276077</v>
      </c>
      <c r="J679">
        <f t="shared" ca="1" si="128"/>
        <v>-0.40691446349924504</v>
      </c>
      <c r="K679">
        <f t="shared" ca="1" si="128"/>
        <v>0.35429962831200124</v>
      </c>
      <c r="L679" s="2">
        <f t="shared" ca="1" si="121"/>
        <v>2.5806982286599164E-2</v>
      </c>
      <c r="M679" s="2">
        <f t="shared" ca="1" si="122"/>
        <v>9.3164058228077922E-3</v>
      </c>
      <c r="N679" s="6">
        <f t="shared" ca="1" si="123"/>
        <v>7.1278897336604285E-3</v>
      </c>
      <c r="O679" s="3">
        <f t="shared" ca="1" si="124"/>
        <v>5.3009472080817073</v>
      </c>
      <c r="P679" s="11">
        <f t="shared" ca="1" si="125"/>
        <v>1.7845312301442654E-2</v>
      </c>
      <c r="Q679" s="22">
        <f t="shared" ca="1" si="129"/>
        <v>0.84251372467469399</v>
      </c>
      <c r="R679" s="22">
        <f t="shared" ca="1" si="130"/>
        <v>0.55441027436763668</v>
      </c>
      <c r="S679" s="12">
        <f t="shared" ca="1" si="126"/>
        <v>2.6932422851565967E-4</v>
      </c>
      <c r="T679" s="16">
        <f t="shared" ca="1" si="127"/>
        <v>1.0048428008521944</v>
      </c>
      <c r="V679" s="8">
        <v>1.01615680316851E-2</v>
      </c>
      <c r="W679" s="8">
        <v>1.0758378411284899E-2</v>
      </c>
      <c r="X679" s="9">
        <v>1.7653665845929401E-4</v>
      </c>
      <c r="Y679" s="10">
        <v>2.2944021303097499</v>
      </c>
      <c r="Z679" s="13">
        <v>3.6473890107540101E-3</v>
      </c>
      <c r="AA679" s="13">
        <v>1.19306808378179E-6</v>
      </c>
      <c r="AB679" s="13">
        <v>-3.6461959426702301E-3</v>
      </c>
      <c r="AC679" s="13" t="s">
        <v>24</v>
      </c>
      <c r="AD679" s="15">
        <f>10000*AB679</f>
        <v>-36.4619594267023</v>
      </c>
      <c r="AE679" s="15">
        <f>ABS(AD679)</f>
        <v>36.4619594267023</v>
      </c>
      <c r="AF679" s="21">
        <f>AE679/(AA679*10000)</f>
        <v>3056.1507697972352</v>
      </c>
      <c r="AG679" s="17">
        <f>(V679-W679)/(X679*SQRT(Y679))</f>
        <v>-2.2318587074822922</v>
      </c>
    </row>
    <row r="680" spans="9:33" x14ac:dyDescent="0.25">
      <c r="I680">
        <f t="shared" ca="1" si="128"/>
        <v>2.2470957959910667</v>
      </c>
      <c r="J680">
        <f t="shared" ca="1" si="128"/>
        <v>0.53735438868666574</v>
      </c>
      <c r="K680">
        <f t="shared" ca="1" si="128"/>
        <v>-6.3457708511956243E-2</v>
      </c>
      <c r="L680" s="2">
        <f t="shared" ca="1" si="121"/>
        <v>0.10004257588915089</v>
      </c>
      <c r="M680" s="2">
        <f t="shared" ca="1" si="122"/>
        <v>2.1679273156082521E-2</v>
      </c>
      <c r="N680" s="6">
        <f t="shared" ca="1" si="123"/>
        <v>4.7718717466324126E-3</v>
      </c>
      <c r="O680" s="3">
        <f t="shared" ca="1" si="124"/>
        <v>4.3975992299097992</v>
      </c>
      <c r="P680" s="11">
        <f t="shared" ca="1" si="125"/>
        <v>7.8363302733068366E-2</v>
      </c>
      <c r="Q680" s="22">
        <f t="shared" ca="1" si="129"/>
        <v>0.99999999999999756</v>
      </c>
      <c r="R680" s="22">
        <f t="shared" ca="1" si="130"/>
        <v>4.037614288874756E-14</v>
      </c>
      <c r="S680" s="12">
        <f t="shared" ca="1" si="126"/>
        <v>1.001366764922999E-4</v>
      </c>
      <c r="T680" s="16">
        <f t="shared" ca="1" si="127"/>
        <v>7.8309805458762209</v>
      </c>
      <c r="V680" s="8">
        <v>1.16626103978882E-2</v>
      </c>
      <c r="W680" s="8">
        <v>1.5053158442171E-3</v>
      </c>
      <c r="X680" s="9">
        <v>1.0135013802922799E-2</v>
      </c>
      <c r="Y680" s="10">
        <v>3.4063732678086098</v>
      </c>
      <c r="Z680" s="13">
        <v>1.3182982592707801E-2</v>
      </c>
      <c r="AA680" s="13">
        <v>1.36150099184699E-2</v>
      </c>
      <c r="AB680" s="13">
        <v>4.3202732576208802E-4</v>
      </c>
      <c r="AC680" s="13" t="s">
        <v>24</v>
      </c>
      <c r="AD680" s="15">
        <f>10000*AB680</f>
        <v>4.3202732576208804</v>
      </c>
      <c r="AE680" s="15">
        <f>ABS(AD680)</f>
        <v>4.3202732576208804</v>
      </c>
      <c r="AF680" s="21">
        <f>AE680/(AA680*10000)</f>
        <v>3.1731693795977838E-2</v>
      </c>
      <c r="AG680" s="17">
        <f>(V680-W680)/(X680*SQRT(Y680))</f>
        <v>0.54300969594725246</v>
      </c>
    </row>
    <row r="681" spans="9:33" x14ac:dyDescent="0.25">
      <c r="I681">
        <f t="shared" ca="1" si="128"/>
        <v>-2.9478306284837994</v>
      </c>
      <c r="J681">
        <f t="shared" ca="1" si="128"/>
        <v>-0.81224888584169919</v>
      </c>
      <c r="K681">
        <f t="shared" ca="1" si="128"/>
        <v>0.76312347049705787</v>
      </c>
      <c r="L681" s="2">
        <f t="shared" ca="1" si="121"/>
        <v>9.5993702558172522E-4</v>
      </c>
      <c r="M681" s="2">
        <f t="shared" ca="1" si="122"/>
        <v>6.4833333514960215E-3</v>
      </c>
      <c r="N681" s="6">
        <f t="shared" ca="1" si="123"/>
        <v>1.9312853003458092E-3</v>
      </c>
      <c r="O681" s="3">
        <f t="shared" ca="1" si="124"/>
        <v>6.3643818069681153</v>
      </c>
      <c r="P681" s="11">
        <f t="shared" ca="1" si="125"/>
        <v>3.1267436239885147E-4</v>
      </c>
      <c r="Q681" s="22">
        <f t="shared" ca="1" si="129"/>
        <v>0.12846923490046594</v>
      </c>
      <c r="R681" s="22">
        <f t="shared" ca="1" si="130"/>
        <v>0.52931633780781284</v>
      </c>
      <c r="S681" s="12">
        <f t="shared" ca="1" si="126"/>
        <v>2.3738271655365255E-5</v>
      </c>
      <c r="T681" s="16">
        <f t="shared" ca="1" si="127"/>
        <v>-1.1336569607360647</v>
      </c>
      <c r="V681" s="8">
        <v>8.0884702589497093E-3</v>
      </c>
      <c r="W681" s="8">
        <v>2.1931280193371101E-2</v>
      </c>
      <c r="X681" s="9">
        <v>1.6185475371422599E-2</v>
      </c>
      <c r="Y681" s="10">
        <v>6.1639932114539704</v>
      </c>
      <c r="Z681" s="13">
        <v>1.00154896977084E-2</v>
      </c>
      <c r="AA681" s="13">
        <v>1.00517204672899E-2</v>
      </c>
      <c r="AB681" s="13">
        <v>3.6230769581547703E-5</v>
      </c>
      <c r="AC681" s="13" t="s">
        <v>24</v>
      </c>
      <c r="AD681" s="15">
        <f>10000*AB681</f>
        <v>0.362307695815477</v>
      </c>
      <c r="AE681" s="15">
        <f>ABS(AD681)</f>
        <v>0.362307695815477</v>
      </c>
      <c r="AF681" s="21">
        <f>AE681/(AA681*10000)</f>
        <v>3.6044346536942724E-3</v>
      </c>
      <c r="AG681" s="17">
        <f>(V681-W681)/(X681*SQRT(Y681))</f>
        <v>-0.34448294144679742</v>
      </c>
    </row>
    <row r="682" spans="9:33" x14ac:dyDescent="0.25">
      <c r="I682">
        <f t="shared" ca="1" si="128"/>
        <v>-2.3114933401243241E-2</v>
      </c>
      <c r="J682">
        <f t="shared" ca="1" si="128"/>
        <v>-0.87232259225410114</v>
      </c>
      <c r="K682">
        <f t="shared" ca="1" si="128"/>
        <v>0.75806236201854216</v>
      </c>
      <c r="L682" s="2">
        <f t="shared" ca="1" si="121"/>
        <v>1.3132074182384032E-2</v>
      </c>
      <c r="M682" s="2">
        <f t="shared" ca="1" si="122"/>
        <v>6.1441673149059683E-3</v>
      </c>
      <c r="N682" s="6">
        <f t="shared" ca="1" si="123"/>
        <v>1.0969820102566814E-2</v>
      </c>
      <c r="O682" s="3">
        <f t="shared" ca="1" si="124"/>
        <v>6.3499929772912536</v>
      </c>
      <c r="P682" s="11">
        <f t="shared" ca="1" si="125"/>
        <v>1.4872435893344351E-2</v>
      </c>
      <c r="Q682" s="22">
        <f t="shared" ca="1" si="129"/>
        <v>0.59978499740804303</v>
      </c>
      <c r="R682" s="22">
        <f t="shared" ca="1" si="130"/>
        <v>0.97368909344712928</v>
      </c>
      <c r="S682" s="12">
        <f t="shared" ca="1" si="126"/>
        <v>7.6413880698363869E-4</v>
      </c>
      <c r="T682" s="16">
        <f t="shared" ca="1" si="127"/>
        <v>0.25279063464147028</v>
      </c>
      <c r="V682" s="8">
        <v>6.5683903294913207E-2</v>
      </c>
      <c r="W682" s="8">
        <v>1.15151295367173E-2</v>
      </c>
      <c r="X682" s="9">
        <v>5.5673553794069004E-3</v>
      </c>
      <c r="Y682" s="10">
        <v>1.87971850643963</v>
      </c>
      <c r="Z682" s="13">
        <v>5.2955084436427199E-2</v>
      </c>
      <c r="AA682" s="13">
        <v>5.4168773758196599E-2</v>
      </c>
      <c r="AB682" s="13">
        <v>1.2136893217694299E-3</v>
      </c>
      <c r="AC682" s="13" t="s">
        <v>24</v>
      </c>
      <c r="AD682" s="15">
        <f>10000*AB682</f>
        <v>12.136893217694299</v>
      </c>
      <c r="AE682" s="15">
        <f>ABS(AD682)</f>
        <v>12.136893217694299</v>
      </c>
      <c r="AF682" s="21">
        <f>AE682/(AA682*10000)</f>
        <v>2.2405700509064586E-2</v>
      </c>
      <c r="AG682" s="17">
        <f>(V682-W682)/(X682*SQRT(Y682))</f>
        <v>7.0966543241464342</v>
      </c>
    </row>
    <row r="683" spans="9:33" x14ac:dyDescent="0.25">
      <c r="I683">
        <f t="shared" ca="1" si="128"/>
        <v>-0.42100512331469364</v>
      </c>
      <c r="J683">
        <f t="shared" ca="1" si="128"/>
        <v>-0.9082259612871445</v>
      </c>
      <c r="K683">
        <f t="shared" ca="1" si="128"/>
        <v>0.43582089960236681</v>
      </c>
      <c r="L683" s="2">
        <f t="shared" ca="1" si="121"/>
        <v>9.1997273128770572E-3</v>
      </c>
      <c r="M683" s="2">
        <f t="shared" ca="1" si="122"/>
        <v>5.9499943989653374E-3</v>
      </c>
      <c r="N683" s="6">
        <f t="shared" ca="1" si="123"/>
        <v>1.1444219726389458E-2</v>
      </c>
      <c r="O683" s="3">
        <f t="shared" ca="1" si="124"/>
        <v>5.4977721356930083</v>
      </c>
      <c r="P683" s="11">
        <f t="shared" ca="1" si="125"/>
        <v>1.2408348088529378E-2</v>
      </c>
      <c r="Q683" s="22">
        <f t="shared" ca="1" si="129"/>
        <v>0.54819673252717183</v>
      </c>
      <c r="R683" s="22">
        <f t="shared" ca="1" si="130"/>
        <v>0.92857838958057459</v>
      </c>
      <c r="S683" s="12">
        <f t="shared" ca="1" si="126"/>
        <v>7.2004412454613944E-4</v>
      </c>
      <c r="T683" s="16">
        <f t="shared" ca="1" si="127"/>
        <v>0.12110668417069306</v>
      </c>
      <c r="V683" s="8">
        <v>0.13031579521147399</v>
      </c>
      <c r="W683" s="8">
        <v>7.2098520433990796E-3</v>
      </c>
      <c r="X683" s="9">
        <v>1.1786947887050999E-2</v>
      </c>
      <c r="Y683" s="10">
        <v>6.1580164079340998</v>
      </c>
      <c r="Z683" s="13">
        <v>0.12407753941166801</v>
      </c>
      <c r="AA683" s="13">
        <v>0.123106024361354</v>
      </c>
      <c r="AB683" s="13">
        <v>-9.7151505031348097E-4</v>
      </c>
      <c r="AC683" s="13" t="s">
        <v>24</v>
      </c>
      <c r="AD683" s="15">
        <f>10000*AB683</f>
        <v>-9.7151505031348098</v>
      </c>
      <c r="AE683" s="15">
        <f>ABS(AD683)</f>
        <v>9.7151505031348098</v>
      </c>
      <c r="AF683" s="21">
        <f>AE683/(AA683*10000)</f>
        <v>7.8916938090843203E-3</v>
      </c>
      <c r="AG683" s="17">
        <f>(V683-W683)/(X683*SQRT(Y683))</f>
        <v>4.2087897927120812</v>
      </c>
    </row>
    <row r="684" spans="9:33" x14ac:dyDescent="0.25">
      <c r="I684">
        <f t="shared" ca="1" si="128"/>
        <v>0.31198492669516087</v>
      </c>
      <c r="J684">
        <f t="shared" ca="1" si="128"/>
        <v>0.74912191830895358</v>
      </c>
      <c r="K684">
        <f t="shared" ca="1" si="128"/>
        <v>3.1453841680948846</v>
      </c>
      <c r="L684" s="2">
        <f t="shared" ca="1" si="121"/>
        <v>1.772152628924583E-2</v>
      </c>
      <c r="M684" s="2">
        <f t="shared" ca="1" si="122"/>
        <v>2.6200206349300516E-2</v>
      </c>
      <c r="N684" s="6">
        <f t="shared" ca="1" si="123"/>
        <v>5.727353086860525E-3</v>
      </c>
      <c r="O684" s="3">
        <f t="shared" ca="1" si="124"/>
        <v>18.46905216729126</v>
      </c>
      <c r="P684" s="11">
        <f t="shared" ca="1" si="125"/>
        <v>6.1569842666409514E-3</v>
      </c>
      <c r="Q684" s="22">
        <f t="shared" ca="1" si="129"/>
        <v>0.36524625363163432</v>
      </c>
      <c r="R684" s="22">
        <f t="shared" ca="1" si="130"/>
        <v>1.6157185097504916</v>
      </c>
      <c r="S684" s="12">
        <f t="shared" ca="1" si="126"/>
        <v>6.058324390056304E-4</v>
      </c>
      <c r="T684" s="16">
        <f t="shared" ca="1" si="127"/>
        <v>-0.34447046061525199</v>
      </c>
      <c r="V684" s="8">
        <v>1.6353332468755401E-2</v>
      </c>
      <c r="W684" s="8">
        <v>3.5957926850152998E-2</v>
      </c>
      <c r="X684" s="9">
        <v>1.7532479241329502E-2</v>
      </c>
      <c r="Y684" s="10">
        <v>2.2099928794201902</v>
      </c>
      <c r="Z684" s="13">
        <v>4.9083527840095304E-3</v>
      </c>
      <c r="AA684" s="13">
        <v>3.40588577116461E-3</v>
      </c>
      <c r="AB684" s="13">
        <v>-1.50246701284492E-3</v>
      </c>
      <c r="AC684" s="13" t="s">
        <v>24</v>
      </c>
      <c r="AD684" s="15">
        <f>10000*AB684</f>
        <v>-15.0246701284492</v>
      </c>
      <c r="AE684" s="15">
        <f>ABS(AD684)</f>
        <v>15.0246701284492</v>
      </c>
      <c r="AF684" s="21">
        <f>AE684/(AA684*10000)</f>
        <v>0.44113840386701103</v>
      </c>
      <c r="AG684" s="17">
        <f>(V684-W684)/(X684*SQRT(Y684))</f>
        <v>-0.75217533933075587</v>
      </c>
    </row>
    <row r="685" spans="9:33" x14ac:dyDescent="0.25">
      <c r="I685">
        <f t="shared" ca="1" si="128"/>
        <v>-0.46500165195652021</v>
      </c>
      <c r="J685">
        <f t="shared" ca="1" si="128"/>
        <v>2.4271504361985827</v>
      </c>
      <c r="K685">
        <f t="shared" ca="1" si="128"/>
        <v>-6.2249519828250902E-2</v>
      </c>
      <c r="L685" s="2">
        <f t="shared" ca="1" si="121"/>
        <v>8.8447331023702291E-3</v>
      </c>
      <c r="M685" s="2">
        <f t="shared" ca="1" si="122"/>
        <v>0.11752388862152667</v>
      </c>
      <c r="N685" s="6">
        <f t="shared" ca="1" si="123"/>
        <v>1.8222869137077949E-2</v>
      </c>
      <c r="O685" s="3">
        <f t="shared" ca="1" si="124"/>
        <v>4.3999759757547139</v>
      </c>
      <c r="P685" s="11">
        <f t="shared" ca="1" si="125"/>
        <v>2.5145832812370045E-5</v>
      </c>
      <c r="Q685" s="22">
        <f t="shared" ca="1" si="129"/>
        <v>2.233292279115953E-3</v>
      </c>
      <c r="R685" s="22">
        <f t="shared" ca="1" si="130"/>
        <v>1.4699010881285147E-2</v>
      </c>
      <c r="S685" s="12">
        <f t="shared" ca="1" si="126"/>
        <v>1.4611130443808655E-3</v>
      </c>
      <c r="T685" s="16">
        <f t="shared" ca="1" si="127"/>
        <v>-2.8431799386148007</v>
      </c>
      <c r="V685" s="8">
        <v>8.5256249615245708E-3</v>
      </c>
      <c r="W685" s="8">
        <v>5.6658829342688E-3</v>
      </c>
      <c r="X685" s="9">
        <v>5.7164853234278898E-3</v>
      </c>
      <c r="Y685" s="10">
        <v>5.3845993085800803</v>
      </c>
      <c r="Z685" s="13">
        <v>6.4973454755078803E-3</v>
      </c>
      <c r="AA685" s="13">
        <v>6.8443265576395096E-3</v>
      </c>
      <c r="AB685" s="13">
        <v>3.4698108213163098E-4</v>
      </c>
      <c r="AC685" s="13" t="s">
        <v>24</v>
      </c>
      <c r="AD685" s="15">
        <f>10000*AB685</f>
        <v>3.4698108213163099</v>
      </c>
      <c r="AE685" s="15">
        <f>ABS(AD685)</f>
        <v>3.4698108213163099</v>
      </c>
      <c r="AF685" s="21">
        <f>AE685/(AA685*10000)</f>
        <v>5.0696161150338044E-2</v>
      </c>
      <c r="AG685" s="17">
        <f>(V685-W685)/(X685*SQRT(Y685))</f>
        <v>0.21558625558070421</v>
      </c>
    </row>
    <row r="686" spans="9:33" x14ac:dyDescent="0.25">
      <c r="I686">
        <f t="shared" ca="1" si="128"/>
        <v>-0.77814972047980691</v>
      </c>
      <c r="J686">
        <f t="shared" ca="1" si="128"/>
        <v>0.25676088685651871</v>
      </c>
      <c r="K686">
        <f t="shared" ca="1" si="128"/>
        <v>-0.61858009395296265</v>
      </c>
      <c r="L686" s="2">
        <f t="shared" ca="1" si="121"/>
        <v>6.6841162635413003E-3</v>
      </c>
      <c r="M686" s="2">
        <f t="shared" ca="1" si="122"/>
        <v>1.6867457811471146E-2</v>
      </c>
      <c r="N686" s="6">
        <f t="shared" ca="1" si="123"/>
        <v>1.7647336646541417E-2</v>
      </c>
      <c r="O686" s="3">
        <f t="shared" ca="1" si="124"/>
        <v>3.4308240650143809</v>
      </c>
      <c r="P686" s="11">
        <f t="shared" ca="1" si="125"/>
        <v>8.5764095922094968E-3</v>
      </c>
      <c r="Q686" s="22">
        <f t="shared" ca="1" si="129"/>
        <v>0.37769558748703208</v>
      </c>
      <c r="R686" s="22">
        <f t="shared" ca="1" si="130"/>
        <v>0.70393697414791423</v>
      </c>
      <c r="S686" s="12">
        <f t="shared" ca="1" si="126"/>
        <v>1.0684563604808081E-3</v>
      </c>
      <c r="T686" s="16">
        <f t="shared" ca="1" si="127"/>
        <v>-0.31153863722331332</v>
      </c>
      <c r="V686" s="8">
        <v>1.43672303870634E-2</v>
      </c>
      <c r="W686" s="8">
        <v>5.7300169138212098E-3</v>
      </c>
      <c r="X686" s="9">
        <v>1.06525731786771E-3</v>
      </c>
      <c r="Y686" s="10">
        <v>8.9514998634014802</v>
      </c>
      <c r="Z686" s="13">
        <v>7.41681997716201E-3</v>
      </c>
      <c r="AA686" s="13">
        <v>8.6404832069878704E-3</v>
      </c>
      <c r="AB686" s="13">
        <v>1.22366322982586E-3</v>
      </c>
      <c r="AC686" s="13" t="s">
        <v>24</v>
      </c>
      <c r="AD686" s="15">
        <f>10000*AB686</f>
        <v>12.2366322982586</v>
      </c>
      <c r="AE686" s="15">
        <f>ABS(AD686)</f>
        <v>12.2366322982586</v>
      </c>
      <c r="AF686" s="21">
        <f>AE686/(AA686*10000)</f>
        <v>0.14161976830604095</v>
      </c>
      <c r="AG686" s="17">
        <f>(V686-W686)/(X686*SQRT(Y686))</f>
        <v>2.7100120537290642</v>
      </c>
    </row>
    <row r="687" spans="9:33" x14ac:dyDescent="0.25">
      <c r="I687">
        <f t="shared" ca="1" si="128"/>
        <v>0.71635262833669355</v>
      </c>
      <c r="J687">
        <f t="shared" ca="1" si="128"/>
        <v>1.3170879590846518</v>
      </c>
      <c r="K687">
        <f t="shared" ca="1" si="128"/>
        <v>1.7793238212827598</v>
      </c>
      <c r="L687" s="2">
        <f t="shared" ca="1" si="121"/>
        <v>2.5443429650279778E-2</v>
      </c>
      <c r="M687" s="2">
        <f t="shared" ca="1" si="122"/>
        <v>4.3543984148505917E-2</v>
      </c>
      <c r="N687" s="6">
        <f t="shared" ca="1" si="123"/>
        <v>1.5306394969029717E-2</v>
      </c>
      <c r="O687" s="3">
        <f t="shared" ca="1" si="124"/>
        <v>10.02593981678335</v>
      </c>
      <c r="P687" s="11">
        <f t="shared" ca="1" si="125"/>
        <v>1.1617755447707235E-2</v>
      </c>
      <c r="Q687" s="22">
        <f t="shared" ca="1" si="129"/>
        <v>0.35439911217160097</v>
      </c>
      <c r="R687" s="22">
        <f t="shared" ca="1" si="130"/>
        <v>1.1781073158100632</v>
      </c>
      <c r="S687" s="12">
        <f t="shared" ca="1" si="126"/>
        <v>2.3489345983113657E-3</v>
      </c>
      <c r="T687" s="16">
        <f t="shared" ca="1" si="127"/>
        <v>-0.3734705979353331</v>
      </c>
      <c r="V687" s="8">
        <v>7.1362644001536201E-3</v>
      </c>
      <c r="W687" s="8">
        <v>4.5004207645239998E-2</v>
      </c>
      <c r="X687" s="9">
        <v>6.6853083179029696E-3</v>
      </c>
      <c r="Y687" s="10">
        <v>4.7800372048654101</v>
      </c>
      <c r="Z687" s="13">
        <v>7.81827885713816E-4</v>
      </c>
      <c r="AA687" s="13">
        <v>2.2031442085577499E-5</v>
      </c>
      <c r="AB687" s="13">
        <v>-7.5979644362823796E-4</v>
      </c>
      <c r="AC687" s="13" t="s">
        <v>24</v>
      </c>
      <c r="AD687" s="15">
        <f>10000*AB687</f>
        <v>-7.5979644362823793</v>
      </c>
      <c r="AE687" s="15">
        <f>ABS(AD687)</f>
        <v>7.5979644362823793</v>
      </c>
      <c r="AF687" s="21">
        <f>AE687/(AA687*10000)</f>
        <v>34.486913778813665</v>
      </c>
      <c r="AG687" s="17">
        <f>(V687-W687)/(X687*SQRT(Y687))</f>
        <v>-2.5908044714137599</v>
      </c>
    </row>
    <row r="688" spans="9:33" x14ac:dyDescent="0.25">
      <c r="I688">
        <f t="shared" ca="1" si="128"/>
        <v>0.20227163805450643</v>
      </c>
      <c r="J688">
        <f t="shared" ca="1" si="128"/>
        <v>-0.67195716950358098</v>
      </c>
      <c r="K688">
        <f t="shared" ca="1" si="128"/>
        <v>-0.5615597022168074</v>
      </c>
      <c r="L688" s="2">
        <f t="shared" ca="1" si="121"/>
        <v>1.6065104969538307E-2</v>
      </c>
      <c r="M688" s="2">
        <f t="shared" ca="1" si="122"/>
        <v>7.3501116968723006E-3</v>
      </c>
      <c r="N688" s="6">
        <f t="shared" ca="1" si="123"/>
        <v>6.4986589567919183E-3</v>
      </c>
      <c r="O688" s="3">
        <f t="shared" ca="1" si="124"/>
        <v>3.5194361035358908</v>
      </c>
      <c r="P688" s="11">
        <f t="shared" ca="1" si="125"/>
        <v>1.0413570611152492E-2</v>
      </c>
      <c r="Q688" s="22">
        <f t="shared" ca="1" si="129"/>
        <v>0.76264498514393653</v>
      </c>
      <c r="R688" s="22">
        <f t="shared" ca="1" si="130"/>
        <v>0.57967724129506748</v>
      </c>
      <c r="S688" s="12">
        <f t="shared" ca="1" si="126"/>
        <v>1.4863482539725629E-4</v>
      </c>
      <c r="T688" s="16">
        <f t="shared" ca="1" si="127"/>
        <v>0.71483657868692874</v>
      </c>
      <c r="V688" s="8">
        <v>2.69581409607422E-2</v>
      </c>
      <c r="W688" s="8">
        <v>4.1511284511894899E-3</v>
      </c>
      <c r="X688" s="9">
        <v>1.94123442752593E-2</v>
      </c>
      <c r="Y688" s="10">
        <v>4.8182384659395199</v>
      </c>
      <c r="Z688" s="13">
        <v>3.2046973064440099E-2</v>
      </c>
      <c r="AA688" s="13">
        <v>3.0781320776911099E-2</v>
      </c>
      <c r="AB688" s="13">
        <v>-1.26565228752896E-3</v>
      </c>
      <c r="AC688" s="13" t="s">
        <v>24</v>
      </c>
      <c r="AD688" s="15">
        <f>10000*AB688</f>
        <v>-12.6565228752896</v>
      </c>
      <c r="AE688" s="15">
        <f>ABS(AD688)</f>
        <v>12.6565228752896</v>
      </c>
      <c r="AF688" s="21">
        <f>AE688/(AA688*10000)</f>
        <v>4.1117543223756624E-2</v>
      </c>
      <c r="AG688" s="17">
        <f>(V688-W688)/(X688*SQRT(Y688))</f>
        <v>0.53523717607013888</v>
      </c>
    </row>
    <row r="689" spans="9:33" x14ac:dyDescent="0.25">
      <c r="I689">
        <f t="shared" ca="1" si="128"/>
        <v>-1.241935469726891</v>
      </c>
      <c r="J689">
        <f t="shared" ca="1" si="128"/>
        <v>0.34902257756190924</v>
      </c>
      <c r="K689">
        <f t="shared" ca="1" si="128"/>
        <v>-0.74587972072042164</v>
      </c>
      <c r="L689" s="2">
        <f t="shared" ca="1" si="121"/>
        <v>4.4145743522993209E-3</v>
      </c>
      <c r="M689" s="2">
        <f t="shared" ca="1" si="122"/>
        <v>1.8318428173919234E-2</v>
      </c>
      <c r="N689" s="6">
        <f t="shared" ca="1" si="123"/>
        <v>1.0103545382843431E-2</v>
      </c>
      <c r="O689" s="3">
        <f t="shared" ca="1" si="124"/>
        <v>3.240962523110253</v>
      </c>
      <c r="P689" s="11">
        <f t="shared" ca="1" si="125"/>
        <v>2.3269864852829103E-3</v>
      </c>
      <c r="Q689" s="22">
        <f t="shared" ca="1" si="129"/>
        <v>0.22231250735821809</v>
      </c>
      <c r="R689" s="22">
        <f t="shared" ca="1" si="130"/>
        <v>0.53624612796905136</v>
      </c>
      <c r="S689" s="12">
        <f t="shared" ca="1" si="126"/>
        <v>3.3084273486962942E-4</v>
      </c>
      <c r="T689" s="16">
        <f t="shared" ca="1" si="127"/>
        <v>-0.76440653646073409</v>
      </c>
      <c r="V689" s="8">
        <v>9.8828661802121999E-3</v>
      </c>
      <c r="W689" s="8">
        <v>7.4442948836712201E-3</v>
      </c>
      <c r="X689" s="9">
        <v>1.93844320794124E-2</v>
      </c>
      <c r="Y689" s="10">
        <v>7.3539312489812199</v>
      </c>
      <c r="Z689" s="13">
        <v>2.22053068885095E-2</v>
      </c>
      <c r="AA689" s="13">
        <v>2.2213029754459299E-2</v>
      </c>
      <c r="AB689" s="13">
        <v>7.7228659498308794E-6</v>
      </c>
      <c r="AC689" s="13" t="s">
        <v>24</v>
      </c>
      <c r="AD689" s="15">
        <f>10000*AB689</f>
        <v>7.7228659498308788E-2</v>
      </c>
      <c r="AE689" s="15">
        <f>ABS(AD689)</f>
        <v>7.7228659498308788E-2</v>
      </c>
      <c r="AF689" s="21">
        <f>AE689/(AA689*10000)</f>
        <v>3.4767278643204903E-4</v>
      </c>
      <c r="AG689" s="17">
        <f>(V689-W689)/(X689*SQRT(Y689))</f>
        <v>4.6389809941536624E-2</v>
      </c>
    </row>
    <row r="690" spans="9:33" x14ac:dyDescent="0.25">
      <c r="I690">
        <f t="shared" ca="1" si="128"/>
        <v>-1.6576689870674781</v>
      </c>
      <c r="J690">
        <f t="shared" ca="1" si="128"/>
        <v>-0.12442396661343921</v>
      </c>
      <c r="K690">
        <f t="shared" ca="1" si="128"/>
        <v>0.40692348150222929</v>
      </c>
      <c r="L690" s="2">
        <f t="shared" ca="1" si="121"/>
        <v>3.043682277300053E-3</v>
      </c>
      <c r="M690" s="2">
        <f t="shared" ca="1" si="122"/>
        <v>1.1994450621324261E-2</v>
      </c>
      <c r="N690" s="6">
        <f t="shared" ca="1" si="123"/>
        <v>1.8456484395472809E-2</v>
      </c>
      <c r="O690" s="3">
        <f t="shared" ca="1" si="124"/>
        <v>5.4271798027924572</v>
      </c>
      <c r="P690" s="11">
        <f t="shared" ca="1" si="125"/>
        <v>1.3048194933378847E-2</v>
      </c>
      <c r="Q690" s="22">
        <f t="shared" ca="1" si="129"/>
        <v>0.41754697635630844</v>
      </c>
      <c r="R690" s="22">
        <f t="shared" ca="1" si="130"/>
        <v>0.90946687526305103</v>
      </c>
      <c r="S690" s="12">
        <f t="shared" ca="1" si="126"/>
        <v>1.8487243850860658E-3</v>
      </c>
      <c r="T690" s="16">
        <f t="shared" ca="1" si="127"/>
        <v>-0.20817291922270947</v>
      </c>
      <c r="V690" s="8">
        <v>3.3341392684504301E-3</v>
      </c>
      <c r="W690" s="8">
        <v>9.2208401047898098E-3</v>
      </c>
      <c r="X690" s="9">
        <v>3.8442893884420102E-3</v>
      </c>
      <c r="Y690" s="10">
        <v>3.8353876459852199</v>
      </c>
      <c r="Z690" s="13">
        <v>2.85288582190026E-3</v>
      </c>
      <c r="AA690" s="13">
        <v>9.3423400080465098E-4</v>
      </c>
      <c r="AB690" s="13">
        <v>-1.9186518210956101E-3</v>
      </c>
      <c r="AC690" s="13" t="s">
        <v>24</v>
      </c>
      <c r="AD690" s="15">
        <f>10000*AB690</f>
        <v>-19.186518210956102</v>
      </c>
      <c r="AE690" s="15">
        <f>ABS(AD690)</f>
        <v>19.186518210956102</v>
      </c>
      <c r="AF690" s="21">
        <f>AE690/(AA690*10000)</f>
        <v>2.0537165415121748</v>
      </c>
      <c r="AG690" s="17">
        <f>(V690-W690)/(X690*SQRT(Y690))</f>
        <v>-0.78190008452432791</v>
      </c>
    </row>
    <row r="691" spans="9:33" x14ac:dyDescent="0.25">
      <c r="I691">
        <f t="shared" ca="1" si="128"/>
        <v>-0.80731659625277541</v>
      </c>
      <c r="J691">
        <f t="shared" ca="1" si="128"/>
        <v>-1.9744461701040796</v>
      </c>
      <c r="K691">
        <f t="shared" ca="1" si="128"/>
        <v>-0.81531625049865641</v>
      </c>
      <c r="L691" s="2">
        <f t="shared" ca="1" si="121"/>
        <v>6.5119982379817712E-3</v>
      </c>
      <c r="M691" s="2">
        <f t="shared" ca="1" si="122"/>
        <v>2.2927086423507213E-3</v>
      </c>
      <c r="N691" s="6">
        <f t="shared" ca="1" si="123"/>
        <v>4.3988936125335639E-3</v>
      </c>
      <c r="O691" s="3">
        <f t="shared" ca="1" si="124"/>
        <v>3.1418676012523572</v>
      </c>
      <c r="P691" s="11">
        <f t="shared" ca="1" si="125"/>
        <v>5.6649018830865891E-3</v>
      </c>
      <c r="Q691" s="22">
        <f t="shared" ca="1" si="129"/>
        <v>0.70579114847890301</v>
      </c>
      <c r="R691" s="22">
        <f t="shared" ca="1" si="130"/>
        <v>0.61082737394812647</v>
      </c>
      <c r="S691" s="12">
        <f t="shared" ca="1" si="126"/>
        <v>6.0795970724354479E-5</v>
      </c>
      <c r="T691" s="16">
        <f t="shared" ca="1" si="127"/>
        <v>0.54113040420539837</v>
      </c>
      <c r="V691" s="8">
        <v>1.3795305289960501E-2</v>
      </c>
      <c r="W691" s="8">
        <v>3.9119308926052102E-2</v>
      </c>
      <c r="X691" s="9">
        <v>1.38185199689665E-2</v>
      </c>
      <c r="Y691" s="10">
        <v>5.5368620706821901</v>
      </c>
      <c r="Z691" s="13">
        <v>3.8995546399187898E-3</v>
      </c>
      <c r="AA691" s="13">
        <v>4.0566266887138401E-3</v>
      </c>
      <c r="AB691" s="13">
        <v>1.57072048795052E-4</v>
      </c>
      <c r="AC691" s="13" t="s">
        <v>24</v>
      </c>
      <c r="AD691" s="15">
        <f>10000*AB691</f>
        <v>1.5707204879505201</v>
      </c>
      <c r="AE691" s="15">
        <f>ABS(AD691)</f>
        <v>1.5707204879505201</v>
      </c>
      <c r="AF691" s="21">
        <f>AE691/(AA691*10000)</f>
        <v>3.8719867724592606E-2</v>
      </c>
      <c r="AG691" s="17">
        <f>(V691-W691)/(X691*SQRT(Y691))</f>
        <v>-0.77882338696419562</v>
      </c>
    </row>
    <row r="692" spans="9:33" x14ac:dyDescent="0.25">
      <c r="I692">
        <f t="shared" ca="1" si="128"/>
        <v>2.8288063730737882E-2</v>
      </c>
      <c r="J692">
        <f t="shared" ca="1" si="128"/>
        <v>0.72647339280586853</v>
      </c>
      <c r="K692">
        <f t="shared" ca="1" si="128"/>
        <v>-0.3770716751835746</v>
      </c>
      <c r="L692" s="2">
        <f t="shared" ca="1" si="121"/>
        <v>1.3749932113982748E-2</v>
      </c>
      <c r="M692" s="2">
        <f t="shared" ca="1" si="122"/>
        <v>2.5674796495695984E-2</v>
      </c>
      <c r="N692" s="6">
        <f t="shared" ca="1" si="123"/>
        <v>1.7623214104498863E-2</v>
      </c>
      <c r="O692" s="3">
        <f t="shared" ca="1" si="124"/>
        <v>3.8221241673155375</v>
      </c>
      <c r="P692" s="11">
        <f t="shared" ca="1" si="125"/>
        <v>8.5978198821000922E-3</v>
      </c>
      <c r="Q692" s="22">
        <f t="shared" ca="1" si="129"/>
        <v>0.3646294888130559</v>
      </c>
      <c r="R692" s="22">
        <f t="shared" ca="1" si="130"/>
        <v>0.73459795750108681</v>
      </c>
      <c r="S692" s="12">
        <f t="shared" ca="1" si="126"/>
        <v>1.1870664388718521E-3</v>
      </c>
      <c r="T692" s="16">
        <f t="shared" ca="1" si="127"/>
        <v>-0.34611142490832381</v>
      </c>
      <c r="V692" s="8">
        <v>1.4207837203344899E-2</v>
      </c>
      <c r="W692" s="8">
        <v>1.73535700087614E-2</v>
      </c>
      <c r="X692" s="9">
        <v>1.80716240102907E-2</v>
      </c>
      <c r="Y692" s="10">
        <v>6.3446060182825201</v>
      </c>
      <c r="Z692" s="13">
        <v>1.53309447867405E-2</v>
      </c>
      <c r="AA692" s="13">
        <v>1.66302177985134E-2</v>
      </c>
      <c r="AB692" s="13">
        <v>1.29927301177291E-3</v>
      </c>
      <c r="AC692" s="13" t="s">
        <v>24</v>
      </c>
      <c r="AD692" s="15">
        <f>10000*AB692</f>
        <v>12.992730117729099</v>
      </c>
      <c r="AE692" s="15">
        <f>ABS(AD692)</f>
        <v>12.992730117729099</v>
      </c>
      <c r="AF692" s="21">
        <f>AE692/(AA692*10000)</f>
        <v>7.8127239673857665E-2</v>
      </c>
      <c r="AG692" s="17">
        <f>(V692-W692)/(X692*SQRT(Y692))</f>
        <v>-6.9107044473017132E-2</v>
      </c>
    </row>
    <row r="693" spans="9:33" x14ac:dyDescent="0.25">
      <c r="I693">
        <f t="shared" ca="1" si="128"/>
        <v>-0.2348868009320598</v>
      </c>
      <c r="J693">
        <f t="shared" ca="1" si="128"/>
        <v>-1.5569732729427341</v>
      </c>
      <c r="K693">
        <f t="shared" ca="1" si="128"/>
        <v>0.59388783885331919</v>
      </c>
      <c r="L693" s="2">
        <f t="shared" ca="1" si="121"/>
        <v>1.0866048721775899E-2</v>
      </c>
      <c r="M693" s="2">
        <f t="shared" ca="1" si="122"/>
        <v>3.3305353024972017E-3</v>
      </c>
      <c r="N693" s="6">
        <f t="shared" ca="1" si="123"/>
        <v>1.8734412927774311E-2</v>
      </c>
      <c r="O693" s="3">
        <f t="shared" ca="1" si="124"/>
        <v>5.9004736548439451</v>
      </c>
      <c r="P693" s="11">
        <f t="shared" ca="1" si="125"/>
        <v>2.2170976770531148E-2</v>
      </c>
      <c r="Q693" s="22">
        <f t="shared" ca="1" si="129"/>
        <v>0.56575947336183896</v>
      </c>
      <c r="R693" s="22">
        <f t="shared" ca="1" si="130"/>
        <v>0.95587135481466268</v>
      </c>
      <c r="S693" s="12">
        <f t="shared" ca="1" si="126"/>
        <v>2.0709377862529999E-3</v>
      </c>
      <c r="T693" s="16">
        <f t="shared" ca="1" si="127"/>
        <v>0.16558817566503792</v>
      </c>
      <c r="V693" s="8">
        <v>6.0581712334261996E-3</v>
      </c>
      <c r="W693" s="8">
        <v>4.1593665208941302E-3</v>
      </c>
      <c r="X693" s="9">
        <v>8.0376770217964206E-3</v>
      </c>
      <c r="Y693" s="10">
        <v>8.5585652505253496</v>
      </c>
      <c r="Z693" s="13">
        <v>1.0366376526712301E-2</v>
      </c>
      <c r="AA693" s="13">
        <v>1.0360797244516299E-2</v>
      </c>
      <c r="AB693" s="13">
        <v>-5.5792821960169003E-6</v>
      </c>
      <c r="AC693" s="13" t="s">
        <v>24</v>
      </c>
      <c r="AD693" s="15">
        <f>10000*AB693</f>
        <v>-5.5792821960169006E-2</v>
      </c>
      <c r="AE693" s="15">
        <f>ABS(AD693)</f>
        <v>5.5792821960169006E-2</v>
      </c>
      <c r="AF693" s="21">
        <f>AE693/(AA693*10000)</f>
        <v>5.3849931277922365E-4</v>
      </c>
      <c r="AG693" s="17">
        <f>(V693-W693)/(X693*SQRT(Y693))</f>
        <v>8.0751252443838697E-2</v>
      </c>
    </row>
    <row r="694" spans="9:33" x14ac:dyDescent="0.25">
      <c r="I694">
        <f t="shared" ca="1" si="128"/>
        <v>-0.1868557101599809</v>
      </c>
      <c r="J694">
        <f t="shared" ca="1" si="128"/>
        <v>1.687979243013142E-3</v>
      </c>
      <c r="K694">
        <f t="shared" ca="1" si="128"/>
        <v>1.3677513572940487</v>
      </c>
      <c r="L694" s="2">
        <f t="shared" ca="1" si="121"/>
        <v>1.1343029855001305E-2</v>
      </c>
      <c r="M694" s="2">
        <f t="shared" ca="1" si="122"/>
        <v>1.3426656850495124E-2</v>
      </c>
      <c r="N694" s="6">
        <f t="shared" ca="1" si="123"/>
        <v>2.7076276861276562E-3</v>
      </c>
      <c r="O694" s="3">
        <f t="shared" ca="1" si="124"/>
        <v>8.340431175041342</v>
      </c>
      <c r="P694" s="11">
        <f t="shared" ca="1" si="125"/>
        <v>2.1878435083980963E-3</v>
      </c>
      <c r="Q694" s="22">
        <f t="shared" ca="1" si="129"/>
        <v>0.39494135761894233</v>
      </c>
      <c r="R694" s="22">
        <f t="shared" ca="1" si="130"/>
        <v>1.1119527245918237</v>
      </c>
      <c r="S694" s="12">
        <f t="shared" ca="1" si="126"/>
        <v>6.114576675797734E-5</v>
      </c>
      <c r="T694" s="16">
        <f t="shared" ca="1" si="127"/>
        <v>-0.26646291699487884</v>
      </c>
      <c r="V694" s="8">
        <v>2.6628379794704601E-2</v>
      </c>
      <c r="W694" s="8">
        <v>1.5623334516337999E-2</v>
      </c>
      <c r="X694" s="9">
        <v>1.0728751761255199E-2</v>
      </c>
      <c r="Y694" s="10">
        <v>13.430439278428301</v>
      </c>
      <c r="Z694" s="13">
        <v>2.12482296784905E-2</v>
      </c>
      <c r="AA694" s="13">
        <v>2.17986852107823E-2</v>
      </c>
      <c r="AB694" s="13">
        <v>5.5045553229180898E-4</v>
      </c>
      <c r="AC694" s="13" t="s">
        <v>24</v>
      </c>
      <c r="AD694" s="15">
        <f>10000*AB694</f>
        <v>5.5045553229180895</v>
      </c>
      <c r="AE694" s="15">
        <f>ABS(AD694)</f>
        <v>5.5045553229180895</v>
      </c>
      <c r="AF694" s="21">
        <f>AE694/(AA694*10000)</f>
        <v>2.5251776745669814E-2</v>
      </c>
      <c r="AG694" s="17">
        <f>(V694-W694)/(X694*SQRT(Y694))</f>
        <v>0.27989653883152305</v>
      </c>
    </row>
    <row r="695" spans="9:33" x14ac:dyDescent="0.25">
      <c r="I695">
        <f t="shared" ca="1" si="128"/>
        <v>0.2402263901942796</v>
      </c>
      <c r="J695">
        <f t="shared" ca="1" si="128"/>
        <v>-0.29156514084460572</v>
      </c>
      <c r="K695">
        <f t="shared" ca="1" si="128"/>
        <v>-1.5633040212833338</v>
      </c>
      <c r="L695" s="2">
        <f t="shared" ca="1" si="121"/>
        <v>1.6619842102642949E-2</v>
      </c>
      <c r="M695" s="2">
        <f t="shared" ca="1" si="122"/>
        <v>1.0328927806846694E-2</v>
      </c>
      <c r="N695" s="6">
        <f t="shared" ca="1" si="123"/>
        <v>1.5429136953404527E-2</v>
      </c>
      <c r="O695" s="3">
        <f t="shared" ca="1" si="124"/>
        <v>2.2485984257172751</v>
      </c>
      <c r="P695" s="11">
        <f t="shared" ca="1" si="125"/>
        <v>1.2714697688740412E-2</v>
      </c>
      <c r="Q695" s="22">
        <f t="shared" ca="1" si="129"/>
        <v>0.60715222351768672</v>
      </c>
      <c r="R695" s="22">
        <f t="shared" ca="1" si="130"/>
        <v>0.57651669778754189</v>
      </c>
      <c r="S695" s="12">
        <f t="shared" ca="1" si="126"/>
        <v>5.3529744469055934E-4</v>
      </c>
      <c r="T695" s="16">
        <f t="shared" ca="1" si="127"/>
        <v>0.27190436746753949</v>
      </c>
      <c r="V695" s="8">
        <v>4.11636815841624E-2</v>
      </c>
      <c r="W695" s="8">
        <v>5.4575187184780797E-3</v>
      </c>
      <c r="X695" s="9">
        <v>5.25985440735379E-3</v>
      </c>
      <c r="Y695" s="10">
        <v>5.95083639727914</v>
      </c>
      <c r="Z695" s="13">
        <v>3.7498666768331801E-2</v>
      </c>
      <c r="AA695" s="13">
        <v>3.5716507929890097E-2</v>
      </c>
      <c r="AB695" s="13">
        <v>-1.7821588384416801E-3</v>
      </c>
      <c r="AC695" s="13" t="s">
        <v>24</v>
      </c>
      <c r="AD695" s="15">
        <f>10000*AB695</f>
        <v>-17.821588384416799</v>
      </c>
      <c r="AE695" s="15">
        <f>ABS(AD695)</f>
        <v>17.821588384416799</v>
      </c>
      <c r="AF695" s="21">
        <f>AE695/(AA695*10000)</f>
        <v>4.9897342762063347E-2</v>
      </c>
      <c r="AG695" s="17">
        <f>(V695-W695)/(X695*SQRT(Y695))</f>
        <v>2.7827901228288545</v>
      </c>
    </row>
    <row r="696" spans="9:33" x14ac:dyDescent="0.25">
      <c r="I696">
        <f t="shared" ca="1" si="128"/>
        <v>-1.2118041589197308</v>
      </c>
      <c r="J696">
        <f t="shared" ca="1" si="128"/>
        <v>0.44922836475465822</v>
      </c>
      <c r="K696">
        <f t="shared" ca="1" si="128"/>
        <v>-0.62789704192476514</v>
      </c>
      <c r="L696" s="2">
        <f t="shared" ca="1" si="121"/>
        <v>4.5351659844107351E-3</v>
      </c>
      <c r="M696" s="2">
        <f t="shared" ca="1" si="122"/>
        <v>2.0036073781976846E-2</v>
      </c>
      <c r="N696" s="6">
        <f t="shared" ca="1" si="123"/>
        <v>9.1529804594003891E-3</v>
      </c>
      <c r="O696" s="3">
        <f t="shared" ca="1" si="124"/>
        <v>3.416558707838</v>
      </c>
      <c r="P696" s="11">
        <f t="shared" ca="1" si="125"/>
        <v>1.6492030680278029E-3</v>
      </c>
      <c r="Q696" s="22">
        <f t="shared" ca="1" si="129"/>
        <v>0.17977554515648828</v>
      </c>
      <c r="R696" s="22">
        <f t="shared" ca="1" si="130"/>
        <v>0.48463855434105285</v>
      </c>
      <c r="S696" s="12">
        <f t="shared" ca="1" si="126"/>
        <v>2.8622921410240522E-4</v>
      </c>
      <c r="T696" s="16">
        <f t="shared" ca="1" si="127"/>
        <v>-0.91622081488340379</v>
      </c>
      <c r="V696" s="8">
        <v>3.7045845104312303E-2</v>
      </c>
      <c r="W696" s="8">
        <v>8.2912729371686401E-3</v>
      </c>
      <c r="X696" s="9">
        <v>1.53337992608684E-2</v>
      </c>
      <c r="Y696" s="10">
        <v>4.9128980499971897</v>
      </c>
      <c r="Z696" s="13">
        <v>3.23111375024571E-2</v>
      </c>
      <c r="AA696" s="13">
        <v>3.2518943554293203E-2</v>
      </c>
      <c r="AB696" s="13">
        <v>2.07806051836102E-4</v>
      </c>
      <c r="AC696" s="13" t="s">
        <v>24</v>
      </c>
      <c r="AD696" s="15">
        <f>10000*AB696</f>
        <v>2.0780605183610201</v>
      </c>
      <c r="AE696" s="15">
        <f>ABS(AD696)</f>
        <v>2.0780605183610201</v>
      </c>
      <c r="AF696" s="21">
        <f>AE696/(AA696*10000)</f>
        <v>6.3903075906863874E-3</v>
      </c>
      <c r="AG696" s="17">
        <f>(V696-W696)/(X696*SQRT(Y696))</f>
        <v>0.84603486521339</v>
      </c>
    </row>
    <row r="697" spans="9:33" x14ac:dyDescent="0.25">
      <c r="I697">
        <f t="shared" ca="1" si="128"/>
        <v>1.6369865199473936</v>
      </c>
      <c r="J697">
        <f t="shared" ca="1" si="128"/>
        <v>-1.9887399313861281E-2</v>
      </c>
      <c r="K697">
        <f t="shared" ca="1" si="128"/>
        <v>0.56093492583241689</v>
      </c>
      <c r="L697" s="2">
        <f t="shared" ref="L697:L760" ca="1" si="131">$C$5*EXP(-0.5*$C$6^2*$F$5+$C$6*SQRT($F$5)*I697)</f>
        <v>5.7968370656840039E-2</v>
      </c>
      <c r="M697" s="2">
        <f t="shared" ref="M697:M760" ca="1" si="132">$D$5*EXP(-0.5*$D$6^2*$F$5+$D$6*SQRT($F$5)*J697)</f>
        <v>1.3170038549887172E-2</v>
      </c>
      <c r="N697" s="6">
        <f t="shared" ref="N697:N760" ca="1" si="133">IF($H$2,RAND()*(E$3-E$2)+E$2,N697)</f>
        <v>7.4121077208711555E-3</v>
      </c>
      <c r="O697" s="3">
        <f t="shared" ref="O697:O760" ca="1" si="134">$F$5*EXP(-0.5*$F$6^2*$F$5+$F$6*SQRT($F$5)*K697)</f>
        <v>5.8141560226464506</v>
      </c>
      <c r="P697" s="11">
        <f t="shared" ref="P697:P760" ca="1" si="135">SQRT(S697)*(T697*NORMSDIST(T697)+_xlfn.NORM.S.DIST(T697,0))</f>
        <v>4.4833430521467488E-2</v>
      </c>
      <c r="Q697" s="22">
        <f t="shared" ca="1" si="129"/>
        <v>0.99390425008730443</v>
      </c>
      <c r="R697" s="22">
        <f t="shared" ca="1" si="130"/>
        <v>4.1577626115268246E-2</v>
      </c>
      <c r="S697" s="12">
        <f t="shared" ref="S697:S760" ca="1" si="136">N697*N697*O697</f>
        <v>3.1942589957510454E-4</v>
      </c>
      <c r="T697" s="16">
        <f t="shared" ref="T697:T760" ca="1" si="137">(L697-M697)/(N697*SQRT(O697))</f>
        <v>2.5065523635826388</v>
      </c>
      <c r="V697" s="8">
        <v>4.5726692676278102E-3</v>
      </c>
      <c r="W697" s="8">
        <v>4.3577807278436902E-2</v>
      </c>
      <c r="X697" s="9">
        <v>1.6204381406244198E-2</v>
      </c>
      <c r="Y697" s="10">
        <v>3.7676379637047299</v>
      </c>
      <c r="Z697" s="13">
        <v>2.8237514956921698E-3</v>
      </c>
      <c r="AA697" s="13">
        <v>1.6243263513371E-3</v>
      </c>
      <c r="AB697" s="13">
        <v>-1.1994251443550701E-3</v>
      </c>
      <c r="AC697" s="13" t="s">
        <v>24</v>
      </c>
      <c r="AD697" s="15">
        <f>10000*AB697</f>
        <v>-11.9942514435507</v>
      </c>
      <c r="AE697" s="15">
        <f>ABS(AD697)</f>
        <v>11.9942514435507</v>
      </c>
      <c r="AF697" s="21">
        <f>AE697/(AA697*10000)</f>
        <v>0.73841389285332759</v>
      </c>
      <c r="AG697" s="17">
        <f>(V697-W697)/(X697*SQRT(Y697))</f>
        <v>-1.2400944962081146</v>
      </c>
    </row>
    <row r="698" spans="9:33" x14ac:dyDescent="0.25">
      <c r="I698">
        <f t="shared" ref="I698:K761" ca="1" si="138">IF($H$2,NORMSINV(RAND()),I698)</f>
        <v>1.4807482882834972</v>
      </c>
      <c r="J698">
        <f t="shared" ca="1" si="138"/>
        <v>-0.91661149622213656</v>
      </c>
      <c r="K698">
        <f t="shared" ca="1" si="138"/>
        <v>-0.26601771107163302</v>
      </c>
      <c r="L698" s="2">
        <f t="shared" ca="1" si="131"/>
        <v>5.0408197245961336E-2</v>
      </c>
      <c r="M698" s="2">
        <f t="shared" ca="1" si="132"/>
        <v>5.9055348879074737E-3</v>
      </c>
      <c r="N698" s="6">
        <f t="shared" ca="1" si="133"/>
        <v>1.1670591295115145E-2</v>
      </c>
      <c r="O698" s="3">
        <f t="shared" ca="1" si="134"/>
        <v>4.0167421973011121</v>
      </c>
      <c r="P698" s="11">
        <f t="shared" ca="1" si="135"/>
        <v>4.4759456880663753E-2</v>
      </c>
      <c r="Q698" s="22">
        <f t="shared" ca="1" si="129"/>
        <v>0.97145609779758835</v>
      </c>
      <c r="R698" s="22">
        <f t="shared" ca="1" si="130"/>
        <v>0.13084805440357555</v>
      </c>
      <c r="S698" s="12">
        <f t="shared" ca="1" si="136"/>
        <v>5.4709113720652965E-4</v>
      </c>
      <c r="T698" s="16">
        <f t="shared" ca="1" si="137"/>
        <v>1.9026379442857562</v>
      </c>
      <c r="V698" s="8">
        <v>1.46982416812433E-2</v>
      </c>
      <c r="W698" s="8">
        <v>1.79791095317033E-2</v>
      </c>
      <c r="X698" s="9">
        <v>6.8103094754686398E-3</v>
      </c>
      <c r="Y698" s="10">
        <v>5.1255906218264604</v>
      </c>
      <c r="Z698" s="13">
        <v>4.3779666267926096E-3</v>
      </c>
      <c r="AA698" s="13">
        <v>4.6493450722613601E-3</v>
      </c>
      <c r="AB698" s="13">
        <v>2.7137844546874801E-4</v>
      </c>
      <c r="AC698" s="13" t="s">
        <v>24</v>
      </c>
      <c r="AD698" s="15">
        <f>10000*AB698</f>
        <v>2.7137844546874801</v>
      </c>
      <c r="AE698" s="15">
        <f>ABS(AD698)</f>
        <v>2.7137844546874801</v>
      </c>
      <c r="AF698" s="21">
        <f>AE698/(AA698*10000)</f>
        <v>5.8369177002548074E-2</v>
      </c>
      <c r="AG698" s="17">
        <f>(V698-W698)/(X698*SQRT(Y698))</f>
        <v>-0.21278937159425704</v>
      </c>
    </row>
    <row r="699" spans="9:33" x14ac:dyDescent="0.25">
      <c r="I699">
        <f t="shared" ca="1" si="138"/>
        <v>0.31721498826676081</v>
      </c>
      <c r="J699">
        <f t="shared" ca="1" si="138"/>
        <v>-0.2191305089183018</v>
      </c>
      <c r="K699">
        <f t="shared" ca="1" si="138"/>
        <v>-0.9006230786098347</v>
      </c>
      <c r="L699" s="2">
        <f t="shared" ca="1" si="131"/>
        <v>1.780462018285494E-2</v>
      </c>
      <c r="M699" s="2">
        <f t="shared" ca="1" si="132"/>
        <v>1.1020266513933692E-2</v>
      </c>
      <c r="N699" s="6">
        <f t="shared" ca="1" si="133"/>
        <v>3.2267398218434346E-3</v>
      </c>
      <c r="O699" s="3">
        <f t="shared" ca="1" si="134"/>
        <v>3.0242617958105296</v>
      </c>
      <c r="P699" s="11">
        <f t="shared" ca="1" si="135"/>
        <v>7.093386216577258E-3</v>
      </c>
      <c r="Q699" s="22">
        <f t="shared" ca="1" si="129"/>
        <v>0.88667314317934309</v>
      </c>
      <c r="R699" s="22">
        <f t="shared" ca="1" si="130"/>
        <v>0.33404677291234264</v>
      </c>
      <c r="S699" s="12">
        <f t="shared" ca="1" si="136"/>
        <v>3.1488159809357371E-5</v>
      </c>
      <c r="T699" s="16">
        <f t="shared" ca="1" si="137"/>
        <v>1.2090237694726524</v>
      </c>
      <c r="V699" s="8">
        <v>1.37599010004208E-2</v>
      </c>
      <c r="W699" s="8">
        <v>1.7042759669943799E-2</v>
      </c>
      <c r="X699" s="9">
        <v>8.6731206284559603E-3</v>
      </c>
      <c r="Y699" s="10">
        <v>9.7538751365147505</v>
      </c>
      <c r="Z699" s="13">
        <v>8.3015151007747295E-3</v>
      </c>
      <c r="AA699" s="13">
        <v>9.2440631574773995E-3</v>
      </c>
      <c r="AB699" s="13">
        <v>9.4254805670266804E-4</v>
      </c>
      <c r="AC699" s="13" t="s">
        <v>24</v>
      </c>
      <c r="AD699" s="15">
        <f>10000*AB699</f>
        <v>9.4254805670266801</v>
      </c>
      <c r="AE699" s="15">
        <f>ABS(AD699)</f>
        <v>9.4254805670266801</v>
      </c>
      <c r="AF699" s="21">
        <f>AE699/(AA699*10000)</f>
        <v>0.10196252888430922</v>
      </c>
      <c r="AG699" s="17">
        <f>(V699-W699)/(X699*SQRT(Y699))</f>
        <v>-0.12119597691410192</v>
      </c>
    </row>
    <row r="700" spans="9:33" x14ac:dyDescent="0.25">
      <c r="I700">
        <f t="shared" ca="1" si="138"/>
        <v>0.81170517189971247</v>
      </c>
      <c r="J700">
        <f t="shared" ca="1" si="138"/>
        <v>1.1787732126047077</v>
      </c>
      <c r="K700">
        <f t="shared" ca="1" si="138"/>
        <v>-0.56236693173480123</v>
      </c>
      <c r="L700" s="2">
        <f t="shared" ca="1" si="131"/>
        <v>2.7708617070015932E-2</v>
      </c>
      <c r="M700" s="2">
        <f t="shared" ca="1" si="132"/>
        <v>3.8476939466094394E-2</v>
      </c>
      <c r="N700" s="6">
        <f t="shared" ca="1" si="133"/>
        <v>9.932388634348404E-3</v>
      </c>
      <c r="O700" s="3">
        <f t="shared" ca="1" si="134"/>
        <v>3.518165802277224</v>
      </c>
      <c r="P700" s="11">
        <f t="shared" ca="1" si="135"/>
        <v>3.2562214477875615E-3</v>
      </c>
      <c r="Q700" s="22">
        <f t="shared" ca="1" si="129"/>
        <v>0.2816283057360861</v>
      </c>
      <c r="R700" s="22">
        <f t="shared" ca="1" si="130"/>
        <v>0.63316952964030493</v>
      </c>
      <c r="S700" s="12">
        <f t="shared" ca="1" si="136"/>
        <v>3.4707530291805996E-4</v>
      </c>
      <c r="T700" s="16">
        <f t="shared" ca="1" si="137"/>
        <v>-0.57801112031666013</v>
      </c>
      <c r="V700" s="8">
        <v>1.9854636768193101E-2</v>
      </c>
      <c r="W700" s="8">
        <v>3.7691758664739699E-3</v>
      </c>
      <c r="X700" s="9">
        <v>6.2561567313253299E-3</v>
      </c>
      <c r="Y700" s="10">
        <v>3.3513755748989902</v>
      </c>
      <c r="Z700" s="13">
        <v>1.5963315291511598E-2</v>
      </c>
      <c r="AA700" s="13">
        <v>1.6501298266688301E-2</v>
      </c>
      <c r="AB700" s="13">
        <v>5.3798297517670902E-4</v>
      </c>
      <c r="AC700" s="13" t="s">
        <v>24</v>
      </c>
      <c r="AD700" s="15">
        <f>10000*AB700</f>
        <v>5.3798297517670903</v>
      </c>
      <c r="AE700" s="15">
        <f>ABS(AD700)</f>
        <v>5.3798297517670903</v>
      </c>
      <c r="AF700" s="21">
        <f>AE700/(AA700*10000)</f>
        <v>3.2602463544505009E-2</v>
      </c>
      <c r="AG700" s="17">
        <f>(V700-W700)/(X700*SQRT(Y700))</f>
        <v>1.4044760541756276</v>
      </c>
    </row>
    <row r="701" spans="9:33" x14ac:dyDescent="0.25">
      <c r="I701">
        <f t="shared" ca="1" si="138"/>
        <v>-1.2643964917806008</v>
      </c>
      <c r="J701">
        <f t="shared" ca="1" si="138"/>
        <v>1.0593805589022014</v>
      </c>
      <c r="K701">
        <f t="shared" ca="1" si="138"/>
        <v>-0.60836330615971956</v>
      </c>
      <c r="L701" s="2">
        <f t="shared" ca="1" si="131"/>
        <v>4.3267715830837142E-3</v>
      </c>
      <c r="M701" s="2">
        <f t="shared" ca="1" si="132"/>
        <v>3.4579846838522395E-2</v>
      </c>
      <c r="N701" s="6">
        <f t="shared" ca="1" si="133"/>
        <v>1.7855987463741729E-2</v>
      </c>
      <c r="O701" s="3">
        <f t="shared" ca="1" si="134"/>
        <v>3.4465356630934822</v>
      </c>
      <c r="P701" s="11">
        <f t="shared" ca="1" si="135"/>
        <v>3.2528739396910909E-3</v>
      </c>
      <c r="Q701" s="22">
        <f t="shared" ca="1" si="129"/>
        <v>0.18071884727758331</v>
      </c>
      <c r="R701" s="22">
        <f t="shared" ca="1" si="130"/>
        <v>0.48836138825495296</v>
      </c>
      <c r="S701" s="12">
        <f t="shared" ca="1" si="136"/>
        <v>1.098880638332578E-3</v>
      </c>
      <c r="T701" s="16">
        <f t="shared" ca="1" si="137"/>
        <v>-0.91262900430707383</v>
      </c>
      <c r="V701" s="8">
        <v>2.6594222537725299E-2</v>
      </c>
      <c r="W701" s="8">
        <v>5.8190320721348103E-3</v>
      </c>
      <c r="X701" s="9">
        <v>1.5096406350140999E-2</v>
      </c>
      <c r="Y701" s="10">
        <v>3.5442261488935598</v>
      </c>
      <c r="Z701" s="13">
        <v>2.46884745873076E-2</v>
      </c>
      <c r="AA701" s="13">
        <v>2.46270451713155E-2</v>
      </c>
      <c r="AB701" s="13">
        <v>-6.1429415992096602E-5</v>
      </c>
      <c r="AC701" s="13" t="s">
        <v>24</v>
      </c>
      <c r="AD701" s="15">
        <f>10000*AB701</f>
        <v>-0.61429415992096603</v>
      </c>
      <c r="AE701" s="15">
        <f>ABS(AD701)</f>
        <v>0.61429415992096603</v>
      </c>
      <c r="AF701" s="21">
        <f>AE701/(AA701*10000)</f>
        <v>2.4943884077350412E-3</v>
      </c>
      <c r="AG701" s="17">
        <f>(V701-W701)/(X701*SQRT(Y701))</f>
        <v>0.73098880209781403</v>
      </c>
    </row>
    <row r="702" spans="9:33" x14ac:dyDescent="0.25">
      <c r="I702">
        <f t="shared" ca="1" si="138"/>
        <v>-0.82968609163811513</v>
      </c>
      <c r="J702">
        <f t="shared" ca="1" si="138"/>
        <v>-0.56421905941963058</v>
      </c>
      <c r="K702">
        <f t="shared" ca="1" si="138"/>
        <v>0.46204995248015546</v>
      </c>
      <c r="L702" s="2">
        <f t="shared" ca="1" si="131"/>
        <v>6.3830017037792633E-3</v>
      </c>
      <c r="M702" s="2">
        <f t="shared" ca="1" si="132"/>
        <v>8.0936467748231305E-3</v>
      </c>
      <c r="N702" s="6">
        <f t="shared" ca="1" si="133"/>
        <v>8.3477062067425518E-3</v>
      </c>
      <c r="O702" s="3">
        <f t="shared" ca="1" si="134"/>
        <v>5.5626406523217824</v>
      </c>
      <c r="P702" s="11">
        <f t="shared" ca="1" si="135"/>
        <v>7.0287917866065771E-3</v>
      </c>
      <c r="Q702" s="22">
        <f t="shared" ca="1" si="129"/>
        <v>0.46538086926831801</v>
      </c>
      <c r="R702" s="22">
        <f t="shared" ca="1" si="130"/>
        <v>0.93737046836390403</v>
      </c>
      <c r="S702" s="12">
        <f t="shared" ca="1" si="136"/>
        <v>3.8762815770398404E-4</v>
      </c>
      <c r="T702" s="16">
        <f t="shared" ca="1" si="137"/>
        <v>-8.6886489732507968E-2</v>
      </c>
      <c r="V702" s="8">
        <v>7.1709713281678496E-3</v>
      </c>
      <c r="W702" s="8">
        <v>1.81000385692121E-2</v>
      </c>
      <c r="X702" s="9">
        <v>6.2699962141801596E-3</v>
      </c>
      <c r="Y702" s="10">
        <v>4.4688885378491499</v>
      </c>
      <c r="Z702" s="13">
        <v>2.5015982411866699E-3</v>
      </c>
      <c r="AA702" s="13">
        <v>1.52551676974068E-3</v>
      </c>
      <c r="AB702" s="13">
        <v>-9.7608147144598398E-4</v>
      </c>
      <c r="AC702" s="13" t="s">
        <v>24</v>
      </c>
      <c r="AD702" s="15">
        <f>10000*AB702</f>
        <v>-9.7608147144598405</v>
      </c>
      <c r="AE702" s="15">
        <f>ABS(AD702)</f>
        <v>9.7608147144598405</v>
      </c>
      <c r="AF702" s="21">
        <f>AE702/(AA702*10000)</f>
        <v>0.63983660540939602</v>
      </c>
      <c r="AG702" s="17">
        <f>(V702-W702)/(X702*SQRT(Y702))</f>
        <v>-0.82454821909196951</v>
      </c>
    </row>
    <row r="703" spans="9:33" x14ac:dyDescent="0.25">
      <c r="I703">
        <f t="shared" ca="1" si="138"/>
        <v>0.23665409356338088</v>
      </c>
      <c r="J703">
        <f t="shared" ca="1" si="138"/>
        <v>0.67584705065535133</v>
      </c>
      <c r="K703">
        <f t="shared" ca="1" si="138"/>
        <v>-1.3911572426941059</v>
      </c>
      <c r="L703" s="2">
        <f t="shared" ca="1" si="131"/>
        <v>1.6566823806619578E-2</v>
      </c>
      <c r="M703" s="2">
        <f t="shared" ca="1" si="132"/>
        <v>2.4538130450446154E-2</v>
      </c>
      <c r="N703" s="6">
        <f t="shared" ca="1" si="133"/>
        <v>9.6904803823354146E-3</v>
      </c>
      <c r="O703" s="3">
        <f t="shared" ca="1" si="134"/>
        <v>2.4285478351684193</v>
      </c>
      <c r="P703" s="11">
        <f t="shared" ca="1" si="135"/>
        <v>2.85930172689439E-3</v>
      </c>
      <c r="Q703" s="22">
        <f t="shared" ca="1" si="129"/>
        <v>0.2988015765844283</v>
      </c>
      <c r="R703" s="22">
        <f t="shared" ca="1" si="130"/>
        <v>0.54085458230343997</v>
      </c>
      <c r="S703" s="12">
        <f t="shared" ca="1" si="136"/>
        <v>2.2805378026428299E-4</v>
      </c>
      <c r="T703" s="16">
        <f t="shared" ca="1" si="137"/>
        <v>-0.52785042831786888</v>
      </c>
      <c r="V703" s="8">
        <v>2.7035743047379599E-3</v>
      </c>
      <c r="W703" s="8">
        <v>3.4916714598397403E-2</v>
      </c>
      <c r="X703" s="9">
        <v>1.08855167083754E-2</v>
      </c>
      <c r="Y703" s="10">
        <v>8.0449308281685603</v>
      </c>
      <c r="Z703" s="13">
        <v>2.86830962219339E-3</v>
      </c>
      <c r="AA703" s="13">
        <v>2.3670307717614399E-3</v>
      </c>
      <c r="AB703" s="13">
        <v>-5.0127885043195898E-4</v>
      </c>
      <c r="AC703" s="13" t="s">
        <v>24</v>
      </c>
      <c r="AD703" s="15">
        <f>10000*AB703</f>
        <v>-5.0127885043195901</v>
      </c>
      <c r="AE703" s="15">
        <f>ABS(AD703)</f>
        <v>5.0127885043195901</v>
      </c>
      <c r="AF703" s="21">
        <f>AE703/(AA703*10000)</f>
        <v>0.21177538391650455</v>
      </c>
      <c r="AG703" s="17">
        <f>(V703-W703)/(X703*SQRT(Y703))</f>
        <v>-1.0433327935203069</v>
      </c>
    </row>
    <row r="704" spans="9:33" x14ac:dyDescent="0.25">
      <c r="I704">
        <f t="shared" ca="1" si="138"/>
        <v>0.11596501350863488</v>
      </c>
      <c r="J704">
        <f t="shared" ca="1" si="138"/>
        <v>5.525831779826209E-2</v>
      </c>
      <c r="K704">
        <f t="shared" ca="1" si="138"/>
        <v>1.3063317970191877</v>
      </c>
      <c r="L704" s="2">
        <f t="shared" ca="1" si="131"/>
        <v>1.4871617562836002E-2</v>
      </c>
      <c r="M704" s="2">
        <f t="shared" ca="1" si="132"/>
        <v>1.4085653759084859E-2</v>
      </c>
      <c r="N704" s="6">
        <f t="shared" ca="1" si="133"/>
        <v>6.566735123424307E-3</v>
      </c>
      <c r="O704" s="3">
        <f t="shared" ca="1" si="134"/>
        <v>8.1144567297159256</v>
      </c>
      <c r="P704" s="11">
        <f t="shared" ca="1" si="135"/>
        <v>7.8621531796241907E-3</v>
      </c>
      <c r="Q704" s="22">
        <f t="shared" ca="1" si="129"/>
        <v>0.51675736072160472</v>
      </c>
      <c r="R704" s="22">
        <f t="shared" ca="1" si="130"/>
        <v>1.1354197266429427</v>
      </c>
      <c r="S704" s="12">
        <f t="shared" ca="1" si="136"/>
        <v>3.4991168571383424E-4</v>
      </c>
      <c r="T704" s="16">
        <f t="shared" ca="1" si="137"/>
        <v>4.2016833773159151E-2</v>
      </c>
      <c r="V704" s="8">
        <v>3.1717233911069298E-3</v>
      </c>
      <c r="W704" s="8">
        <v>1.9561986196028999E-3</v>
      </c>
      <c r="X704" s="9">
        <v>9.1350735405316807E-3</v>
      </c>
      <c r="Y704" s="10">
        <v>4.75423821518529</v>
      </c>
      <c r="Z704" s="13">
        <v>7.5973698610110902E-3</v>
      </c>
      <c r="AA704" s="13">
        <v>8.5688107271757498E-3</v>
      </c>
      <c r="AB704" s="13">
        <v>9.7144086616466404E-4</v>
      </c>
      <c r="AC704" s="13" t="s">
        <v>24</v>
      </c>
      <c r="AD704" s="15">
        <f>10000*AB704</f>
        <v>9.7144086616466403</v>
      </c>
      <c r="AE704" s="15">
        <f>ABS(AD704)</f>
        <v>9.7144086616466403</v>
      </c>
      <c r="AF704" s="21">
        <f>AE704/(AA704*10000)</f>
        <v>0.11336939245066596</v>
      </c>
      <c r="AG704" s="17">
        <f>(V704-W704)/(X704*SQRT(Y704))</f>
        <v>6.1025493005555806E-2</v>
      </c>
    </row>
    <row r="705" spans="9:33" x14ac:dyDescent="0.25">
      <c r="I705">
        <f t="shared" ca="1" si="138"/>
        <v>0.35181174448837782</v>
      </c>
      <c r="J705">
        <f t="shared" ca="1" si="138"/>
        <v>-0.3829197511547987</v>
      </c>
      <c r="K705">
        <f t="shared" ca="1" si="138"/>
        <v>1.480144459554511</v>
      </c>
      <c r="L705" s="2">
        <f t="shared" ca="1" si="131"/>
        <v>1.8364184330503141E-2</v>
      </c>
      <c r="M705" s="2">
        <f t="shared" ca="1" si="132"/>
        <v>9.5185110679898415E-3</v>
      </c>
      <c r="N705" s="6">
        <f t="shared" ca="1" si="133"/>
        <v>7.8879423719711225E-3</v>
      </c>
      <c r="O705" s="3">
        <f t="shared" ca="1" si="134"/>
        <v>8.7703668713905341</v>
      </c>
      <c r="P705" s="11">
        <f t="shared" ca="1" si="135"/>
        <v>1.440239543871015E-2</v>
      </c>
      <c r="Q705" s="22">
        <f t="shared" ca="1" si="129"/>
        <v>0.6475326863134081</v>
      </c>
      <c r="R705" s="22">
        <f t="shared" ca="1" si="130"/>
        <v>1.0997206191069748</v>
      </c>
      <c r="S705" s="12">
        <f t="shared" ca="1" si="136"/>
        <v>5.4568902435718405E-4</v>
      </c>
      <c r="T705" s="16">
        <f t="shared" ca="1" si="137"/>
        <v>0.37866771952592759</v>
      </c>
      <c r="V705" s="8">
        <v>1.9752458848998799E-2</v>
      </c>
      <c r="W705" s="8">
        <v>2.5902407800345702E-2</v>
      </c>
      <c r="X705" s="9">
        <v>1.4117826569616101E-2</v>
      </c>
      <c r="Y705" s="10">
        <v>8.8172266020471195</v>
      </c>
      <c r="Z705" s="13">
        <v>1.29771543757054E-2</v>
      </c>
      <c r="AA705" s="13">
        <v>1.38288133807963E-2</v>
      </c>
      <c r="AB705" s="13">
        <v>8.5165900509091602E-4</v>
      </c>
      <c r="AC705" s="13" t="s">
        <v>24</v>
      </c>
      <c r="AD705" s="15">
        <f>10000*AB705</f>
        <v>8.5165900509091603</v>
      </c>
      <c r="AE705" s="15">
        <f>ABS(AD705)</f>
        <v>8.5165900509091603</v>
      </c>
      <c r="AF705" s="21">
        <f>AE705/(AA705*10000)</f>
        <v>6.1585833985842338E-2</v>
      </c>
      <c r="AG705" s="17">
        <f>(V705-W705)/(X705*SQRT(Y705))</f>
        <v>-0.14670255147131148</v>
      </c>
    </row>
    <row r="706" spans="9:33" x14ac:dyDescent="0.25">
      <c r="I706">
        <f t="shared" ca="1" si="138"/>
        <v>0.86995156893223047</v>
      </c>
      <c r="J706">
        <f t="shared" ca="1" si="138"/>
        <v>3.6467377713119586E-2</v>
      </c>
      <c r="K706">
        <f t="shared" ca="1" si="138"/>
        <v>0.83038357111324002</v>
      </c>
      <c r="L706" s="2">
        <f t="shared" ca="1" si="131"/>
        <v>2.9190421121154341E-2</v>
      </c>
      <c r="M706" s="2">
        <f t="shared" ca="1" si="132"/>
        <v>1.3850892732344631E-2</v>
      </c>
      <c r="N706" s="6">
        <f t="shared" ca="1" si="133"/>
        <v>1.2452952749155857E-2</v>
      </c>
      <c r="O706" s="3">
        <f t="shared" ca="1" si="134"/>
        <v>6.5587283489261914</v>
      </c>
      <c r="P706" s="11">
        <f t="shared" ca="1" si="135"/>
        <v>2.1836822624541653E-2</v>
      </c>
      <c r="Q706" s="22">
        <f t="shared" ca="1" si="129"/>
        <v>0.68473575617193649</v>
      </c>
      <c r="R706" s="22">
        <f t="shared" ca="1" si="130"/>
        <v>0.91008930028080282</v>
      </c>
      <c r="S706" s="12">
        <f t="shared" ca="1" si="136"/>
        <v>1.0171015684501327E-3</v>
      </c>
      <c r="T706" s="16">
        <f t="shared" ca="1" si="137"/>
        <v>0.48098313143473748</v>
      </c>
      <c r="V706" s="8">
        <v>2.76975602841983E-2</v>
      </c>
      <c r="W706" s="8">
        <v>5.7296554567181903E-3</v>
      </c>
      <c r="X706" s="9">
        <v>7.9318755160732706E-3</v>
      </c>
      <c r="Y706" s="10">
        <v>4.7168502340292999</v>
      </c>
      <c r="Z706" s="13">
        <v>2.35361076029914E-2</v>
      </c>
      <c r="AA706" s="13">
        <v>2.2794431037470898E-2</v>
      </c>
      <c r="AB706" s="13">
        <v>-7.4167656552052205E-4</v>
      </c>
      <c r="AC706" s="13" t="s">
        <v>24</v>
      </c>
      <c r="AD706" s="15">
        <f>10000*AB706</f>
        <v>-7.4167656552052206</v>
      </c>
      <c r="AE706" s="15">
        <f>ABS(AD706)</f>
        <v>7.4167656552052206</v>
      </c>
      <c r="AF706" s="21">
        <f>AE706/(AA706*10000)</f>
        <v>3.2537621329583009E-2</v>
      </c>
      <c r="AG706" s="17">
        <f>(V706-W706)/(X706*SQRT(Y706))</f>
        <v>1.2752246679905819</v>
      </c>
    </row>
    <row r="707" spans="9:33" x14ac:dyDescent="0.25">
      <c r="I707">
        <f t="shared" ca="1" si="138"/>
        <v>-0.75615166524561506</v>
      </c>
      <c r="J707">
        <f t="shared" ca="1" si="138"/>
        <v>-1.0117636914233423</v>
      </c>
      <c r="K707">
        <f t="shared" ca="1" si="138"/>
        <v>-0.11337255525837324</v>
      </c>
      <c r="L707" s="2">
        <f t="shared" ca="1" si="131"/>
        <v>6.8169329977936866E-3</v>
      </c>
      <c r="M707" s="2">
        <f t="shared" ca="1" si="132"/>
        <v>5.4237275400161626E-3</v>
      </c>
      <c r="N707" s="6">
        <f t="shared" ca="1" si="133"/>
        <v>6.3701495056827573E-3</v>
      </c>
      <c r="O707" s="3">
        <f t="shared" ca="1" si="134"/>
        <v>4.300520940718993</v>
      </c>
      <c r="P707" s="11">
        <f t="shared" ca="1" si="135"/>
        <v>5.9960011472873888E-3</v>
      </c>
      <c r="Q707" s="22">
        <f t="shared" ref="Q707:Q770" ca="1" si="139">NORMSDIST(T707)</f>
        <v>0.5419962568887281</v>
      </c>
      <c r="R707" s="22">
        <f t="shared" ref="R707:R770" ca="1" si="140">SQRT(O707)*_xlfn.NORM.S.DIST(T707,0)</f>
        <v>0.82272621693096371</v>
      </c>
      <c r="S707" s="12">
        <f t="shared" ca="1" si="136"/>
        <v>1.7450999946813539E-4</v>
      </c>
      <c r="T707" s="16">
        <f t="shared" ca="1" si="137"/>
        <v>0.10546418685042612</v>
      </c>
      <c r="V707" s="8">
        <v>4.9703155606712103E-3</v>
      </c>
      <c r="W707" s="8">
        <v>7.0244073662283999E-3</v>
      </c>
      <c r="X707" s="9">
        <v>1.4076878227268099E-2</v>
      </c>
      <c r="Y707" s="10">
        <v>5.9579220437415099</v>
      </c>
      <c r="Z707" s="13">
        <v>1.21611585611495E-2</v>
      </c>
      <c r="AA707" s="13">
        <v>1.2705117066534899E-2</v>
      </c>
      <c r="AB707" s="13">
        <v>5.4395850538537795E-4</v>
      </c>
      <c r="AC707" s="13" t="s">
        <v>24</v>
      </c>
      <c r="AD707" s="15">
        <f>10000*AB707</f>
        <v>5.4395850538537793</v>
      </c>
      <c r="AE707" s="15">
        <f>ABS(AD707)</f>
        <v>5.4395850538537793</v>
      </c>
      <c r="AF707" s="21">
        <f>AE707/(AA707*10000)</f>
        <v>4.2814127767319597E-2</v>
      </c>
      <c r="AG707" s="17">
        <f>(V707-W707)/(X707*SQRT(Y707))</f>
        <v>-5.9781400920916633E-2</v>
      </c>
    </row>
    <row r="708" spans="9:33" x14ac:dyDescent="0.25">
      <c r="I708">
        <f t="shared" ca="1" si="138"/>
        <v>-0.95716481721478841</v>
      </c>
      <c r="J708">
        <f t="shared" ca="1" si="138"/>
        <v>9.324449948410421E-2</v>
      </c>
      <c r="K708">
        <f t="shared" ca="1" si="138"/>
        <v>-7.1185018397758818E-3</v>
      </c>
      <c r="L708" s="2">
        <f t="shared" ca="1" si="131"/>
        <v>5.6951676511342907E-3</v>
      </c>
      <c r="M708" s="2">
        <f t="shared" ca="1" si="132"/>
        <v>1.4572448972530549E-2</v>
      </c>
      <c r="N708" s="6">
        <f t="shared" ca="1" si="133"/>
        <v>1.9024731599125558E-2</v>
      </c>
      <c r="O708" s="3">
        <f t="shared" ca="1" si="134"/>
        <v>4.5098072833260581</v>
      </c>
      <c r="P708" s="11">
        <f t="shared" ca="1" si="135"/>
        <v>1.2066752736884677E-2</v>
      </c>
      <c r="Q708" s="22">
        <f t="shared" ca="1" si="139"/>
        <v>0.41304207959030415</v>
      </c>
      <c r="R708" s="22">
        <f t="shared" ca="1" si="140"/>
        <v>0.8269994976278936</v>
      </c>
      <c r="S708" s="12">
        <f t="shared" ca="1" si="136"/>
        <v>1.6322815080561904E-3</v>
      </c>
      <c r="T708" s="16">
        <f t="shared" ca="1" si="137"/>
        <v>-0.21972650742724031</v>
      </c>
      <c r="V708" s="8">
        <v>1.8022258397025499E-2</v>
      </c>
      <c r="W708" s="8">
        <v>3.66533271815613E-2</v>
      </c>
      <c r="X708" s="9">
        <v>1.6235066288901399E-2</v>
      </c>
      <c r="Y708" s="10">
        <v>5.9272676309320698</v>
      </c>
      <c r="Z708" s="13">
        <v>7.4978922442379501E-3</v>
      </c>
      <c r="AA708" s="13">
        <v>8.1730334247934397E-3</v>
      </c>
      <c r="AB708" s="13">
        <v>6.7514118055548298E-4</v>
      </c>
      <c r="AC708" s="13" t="s">
        <v>24</v>
      </c>
      <c r="AD708" s="15">
        <f>10000*AB708</f>
        <v>6.75141180555483</v>
      </c>
      <c r="AE708" s="15">
        <f>ABS(AD708)</f>
        <v>6.75141180555483</v>
      </c>
      <c r="AF708" s="21">
        <f>AE708/(AA708*10000)</f>
        <v>8.2605948790983458E-2</v>
      </c>
      <c r="AG708" s="17">
        <f>(V708-W708)/(X708*SQRT(Y708))</f>
        <v>-0.47136402584920806</v>
      </c>
    </row>
    <row r="709" spans="9:33" x14ac:dyDescent="0.25">
      <c r="I709">
        <f t="shared" ca="1" si="138"/>
        <v>-1.7683054871110275</v>
      </c>
      <c r="J709">
        <f t="shared" ca="1" si="138"/>
        <v>0.32406889447503162</v>
      </c>
      <c r="K709">
        <f t="shared" ca="1" si="138"/>
        <v>-0.45395101001670618</v>
      </c>
      <c r="L709" s="2">
        <f t="shared" ca="1" si="131"/>
        <v>2.7569135193554585E-3</v>
      </c>
      <c r="M709" s="2">
        <f t="shared" ca="1" si="132"/>
        <v>1.7914103444274954E-2</v>
      </c>
      <c r="N709" s="6">
        <f t="shared" ca="1" si="133"/>
        <v>1.7610469809071258E-2</v>
      </c>
      <c r="O709" s="3">
        <f t="shared" ca="1" si="134"/>
        <v>3.6929472391996225</v>
      </c>
      <c r="P709" s="11">
        <f t="shared" ca="1" si="135"/>
        <v>7.2543942144208907E-3</v>
      </c>
      <c r="Q709" s="22">
        <f t="shared" ca="1" si="139"/>
        <v>0.32712007673390303</v>
      </c>
      <c r="R709" s="22">
        <f t="shared" ca="1" si="140"/>
        <v>0.6934860613111018</v>
      </c>
      <c r="S709" s="12">
        <f t="shared" ca="1" si="136"/>
        <v>1.1452887303520743E-3</v>
      </c>
      <c r="T709" s="16">
        <f t="shared" ca="1" si="137"/>
        <v>-0.44787951460884962</v>
      </c>
      <c r="V709" s="8">
        <v>2.1648288955171801E-2</v>
      </c>
      <c r="W709" s="8">
        <v>1.6951050386549898E-2</v>
      </c>
      <c r="X709" s="9">
        <v>1.03955255713873E-2</v>
      </c>
      <c r="Y709" s="10">
        <v>8.1912031492674497</v>
      </c>
      <c r="Z709" s="13">
        <v>1.24250310931455E-2</v>
      </c>
      <c r="AA709" s="13">
        <v>1.43656826695402E-2</v>
      </c>
      <c r="AB709" s="13">
        <v>1.94065157639471E-3</v>
      </c>
      <c r="AC709" s="13" t="s">
        <v>24</v>
      </c>
      <c r="AD709" s="15">
        <f>10000*AB709</f>
        <v>19.406515763947102</v>
      </c>
      <c r="AE709" s="15">
        <f>ABS(AD709)</f>
        <v>19.406515763947102</v>
      </c>
      <c r="AF709" s="21">
        <f>AE709/(AA709*10000)</f>
        <v>0.13508940863001984</v>
      </c>
      <c r="AG709" s="17">
        <f>(V709-W709)/(X709*SQRT(Y709))</f>
        <v>0.15787825539144912</v>
      </c>
    </row>
    <row r="710" spans="9:33" x14ac:dyDescent="0.25">
      <c r="I710">
        <f t="shared" ca="1" si="138"/>
        <v>1.3020802723146117</v>
      </c>
      <c r="J710">
        <f t="shared" ca="1" si="138"/>
        <v>0.67782071252682086</v>
      </c>
      <c r="K710">
        <f t="shared" ca="1" si="138"/>
        <v>-0.72550213539178576</v>
      </c>
      <c r="L710" s="2">
        <f t="shared" ca="1" si="131"/>
        <v>4.2963386402885981E-2</v>
      </c>
      <c r="M710" s="2">
        <f t="shared" ca="1" si="132"/>
        <v>2.4581485790944133E-2</v>
      </c>
      <c r="N710" s="6">
        <f t="shared" ca="1" si="133"/>
        <v>5.8244642324313067E-4</v>
      </c>
      <c r="O710" s="3">
        <f t="shared" ca="1" si="134"/>
        <v>3.2706328357018126</v>
      </c>
      <c r="P710" s="11">
        <f t="shared" ca="1" si="135"/>
        <v>1.8381900611941851E-2</v>
      </c>
      <c r="Q710" s="22">
        <f t="shared" ca="1" si="139"/>
        <v>1</v>
      </c>
      <c r="R710" s="22">
        <f t="shared" ca="1" si="140"/>
        <v>5.361827134203643E-67</v>
      </c>
      <c r="S710" s="12">
        <f t="shared" ca="1" si="136"/>
        <v>1.1095420291633099E-6</v>
      </c>
      <c r="T710" s="16">
        <f t="shared" ca="1" si="137"/>
        <v>17.450928321674784</v>
      </c>
      <c r="V710" s="8">
        <v>1.42074892687198E-2</v>
      </c>
      <c r="W710" s="8">
        <v>1.3277417586526501E-2</v>
      </c>
      <c r="X710" s="9">
        <v>1.9249839455453201E-2</v>
      </c>
      <c r="Y710" s="10">
        <v>7.1954949997061197</v>
      </c>
      <c r="Z710" s="13">
        <v>1.96425852544607E-2</v>
      </c>
      <c r="AA710" s="13">
        <v>2.10683913577434E-2</v>
      </c>
      <c r="AB710" s="13">
        <v>1.4258061032827E-3</v>
      </c>
      <c r="AC710" s="13" t="s">
        <v>24</v>
      </c>
      <c r="AD710" s="15">
        <f>10000*AB710</f>
        <v>14.258061032827001</v>
      </c>
      <c r="AE710" s="15">
        <f>ABS(AD710)</f>
        <v>14.258061032827001</v>
      </c>
      <c r="AF710" s="21">
        <f>AE710/(AA710*10000)</f>
        <v>6.767512901542265E-2</v>
      </c>
      <c r="AG710" s="17">
        <f>(V710-W710)/(X710*SQRT(Y710))</f>
        <v>1.8011876974644521E-2</v>
      </c>
    </row>
    <row r="711" spans="9:33" x14ac:dyDescent="0.25">
      <c r="I711">
        <f t="shared" ca="1" si="138"/>
        <v>-1.2767699653318987</v>
      </c>
      <c r="J711">
        <f t="shared" ca="1" si="138"/>
        <v>1.0389868982042758</v>
      </c>
      <c r="K711">
        <f t="shared" ca="1" si="138"/>
        <v>-0.82714783480182807</v>
      </c>
      <c r="L711" s="2">
        <f t="shared" ca="1" si="131"/>
        <v>4.2791504628734408E-3</v>
      </c>
      <c r="M711" s="2">
        <f t="shared" ca="1" si="132"/>
        <v>3.3954806043984667E-2</v>
      </c>
      <c r="N711" s="6">
        <f t="shared" ca="1" si="133"/>
        <v>2.5939393548015661E-3</v>
      </c>
      <c r="O711" s="3">
        <f t="shared" ca="1" si="134"/>
        <v>3.1252871132949038</v>
      </c>
      <c r="P711" s="11">
        <f t="shared" ca="1" si="135"/>
        <v>3.2936346442343098E-14</v>
      </c>
      <c r="Q711" s="22">
        <f t="shared" ca="1" si="139"/>
        <v>4.856244326308502E-11</v>
      </c>
      <c r="R711" s="22">
        <f t="shared" ca="1" si="140"/>
        <v>5.6827029674626814E-10</v>
      </c>
      <c r="S711" s="12">
        <f t="shared" ca="1" si="136"/>
        <v>2.1028561149155848E-5</v>
      </c>
      <c r="T711" s="16">
        <f t="shared" ca="1" si="137"/>
        <v>-6.471359745873043</v>
      </c>
      <c r="V711" s="8">
        <v>1.51919400444811E-2</v>
      </c>
      <c r="W711" s="8">
        <v>1.15490246952438E-2</v>
      </c>
      <c r="X711" s="9">
        <v>9.7467713530844796E-3</v>
      </c>
      <c r="Y711" s="10">
        <v>3.222394532259</v>
      </c>
      <c r="Z711" s="13">
        <v>8.2525833762669299E-3</v>
      </c>
      <c r="AA711" s="13">
        <v>8.9522864747881709E-3</v>
      </c>
      <c r="AB711" s="13">
        <v>6.9970309852123195E-4</v>
      </c>
      <c r="AC711" s="13" t="s">
        <v>24</v>
      </c>
      <c r="AD711" s="15">
        <f>10000*AB711</f>
        <v>6.9970309852123194</v>
      </c>
      <c r="AE711" s="15">
        <f>ABS(AD711)</f>
        <v>6.9970309852123194</v>
      </c>
      <c r="AF711" s="21">
        <f>AE711/(AA711*10000)</f>
        <v>7.8159149675534514E-2</v>
      </c>
      <c r="AG711" s="17">
        <f>(V711-W711)/(X711*SQRT(Y711))</f>
        <v>0.20820873495060541</v>
      </c>
    </row>
    <row r="712" spans="9:33" x14ac:dyDescent="0.25">
      <c r="I712">
        <f t="shared" ca="1" si="138"/>
        <v>-0.30662880458918435</v>
      </c>
      <c r="J712">
        <f t="shared" ca="1" si="138"/>
        <v>1.5555994720160147</v>
      </c>
      <c r="K712">
        <f t="shared" ca="1" si="138"/>
        <v>1.2114471356314125</v>
      </c>
      <c r="L712" s="2">
        <f t="shared" ca="1" si="131"/>
        <v>1.0190695857598979E-2</v>
      </c>
      <c r="M712" s="2">
        <f t="shared" ca="1" si="132"/>
        <v>5.3898504927188846E-2</v>
      </c>
      <c r="N712" s="6">
        <f t="shared" ca="1" si="133"/>
        <v>1.8741369328196349E-3</v>
      </c>
      <c r="O712" s="3">
        <f t="shared" ca="1" si="134"/>
        <v>7.7773335005045343</v>
      </c>
      <c r="P712" s="11">
        <f t="shared" ca="1" si="135"/>
        <v>1.8656022101896101E-20</v>
      </c>
      <c r="Q712" s="22">
        <f t="shared" ca="1" si="139"/>
        <v>3.0670300087486711E-17</v>
      </c>
      <c r="R712" s="22">
        <f t="shared" ca="1" si="140"/>
        <v>7.2523390294000328E-16</v>
      </c>
      <c r="S712" s="12">
        <f t="shared" ca="1" si="136"/>
        <v>2.7317022526073593E-5</v>
      </c>
      <c r="T712" s="16">
        <f t="shared" ca="1" si="137"/>
        <v>-8.3626198866120642</v>
      </c>
      <c r="V712" s="8">
        <v>5.6105364579131598E-3</v>
      </c>
      <c r="W712" s="8">
        <v>1.7730935471416201E-2</v>
      </c>
      <c r="X712" s="9">
        <v>3.3465979362379299E-4</v>
      </c>
      <c r="Y712" s="10">
        <v>6.3887939534520104</v>
      </c>
      <c r="Z712" s="13">
        <v>1.53701648905048E-3</v>
      </c>
      <c r="AA712" s="13">
        <v>0</v>
      </c>
      <c r="AB712" s="13">
        <v>-1.53701648905048E-3</v>
      </c>
      <c r="AC712" s="13" t="s">
        <v>24</v>
      </c>
      <c r="AD712" s="15">
        <f>10000*AB712</f>
        <v>-15.3701648905048</v>
      </c>
      <c r="AE712" s="15">
        <f>ABS(AD712)</f>
        <v>15.3701648905048</v>
      </c>
      <c r="AF712" s="21" t="e">
        <f>AE712/(AA712*10000)</f>
        <v>#DIV/0!</v>
      </c>
      <c r="AG712" s="17">
        <f>(V712-W712)/(X712*SQRT(Y712))</f>
        <v>-14.32860589218761</v>
      </c>
    </row>
    <row r="713" spans="9:33" x14ac:dyDescent="0.25">
      <c r="I713">
        <f t="shared" ca="1" si="138"/>
        <v>-1.1717500079103538</v>
      </c>
      <c r="J713">
        <f t="shared" ca="1" si="138"/>
        <v>5.1347528322754743E-2</v>
      </c>
      <c r="K713">
        <f t="shared" ca="1" si="138"/>
        <v>0.96271255107147391</v>
      </c>
      <c r="L713" s="2">
        <f t="shared" ca="1" si="131"/>
        <v>4.7005861110726785E-3</v>
      </c>
      <c r="M713" s="2">
        <f t="shared" ca="1" si="132"/>
        <v>1.4036469390714739E-2</v>
      </c>
      <c r="N713" s="6">
        <f t="shared" ca="1" si="133"/>
        <v>1.2448969364321412E-2</v>
      </c>
      <c r="O713" s="3">
        <f t="shared" ca="1" si="134"/>
        <v>6.9585843372105725</v>
      </c>
      <c r="P713" s="11">
        <f t="shared" ca="1" si="135"/>
        <v>8.9589211658949695E-3</v>
      </c>
      <c r="Q713" s="22">
        <f t="shared" ca="1" si="139"/>
        <v>0.38809407847910282</v>
      </c>
      <c r="R713" s="22">
        <f t="shared" ca="1" si="140"/>
        <v>1.0106958910314554</v>
      </c>
      <c r="S713" s="12">
        <f t="shared" ca="1" si="136"/>
        <v>1.0784193991642281E-3</v>
      </c>
      <c r="T713" s="16">
        <f t="shared" ca="1" si="137"/>
        <v>-0.28428998958459212</v>
      </c>
      <c r="V713" s="8">
        <v>5.6806530197640599E-2</v>
      </c>
      <c r="W713" s="8">
        <v>1.24751978225934E-2</v>
      </c>
      <c r="X713" s="9">
        <v>5.1937176441853002E-4</v>
      </c>
      <c r="Y713" s="10">
        <v>5.3244583216586499</v>
      </c>
      <c r="Z713" s="13">
        <v>4.6339651381969701E-2</v>
      </c>
      <c r="AA713" s="13">
        <v>4.4331332375047099E-2</v>
      </c>
      <c r="AB713" s="13">
        <v>-2.0083190069226302E-3</v>
      </c>
      <c r="AC713" s="13" t="s">
        <v>24</v>
      </c>
      <c r="AD713" s="15">
        <f>10000*AB713</f>
        <v>-20.083190069226301</v>
      </c>
      <c r="AE713" s="15">
        <f>ABS(AD713)</f>
        <v>20.083190069226301</v>
      </c>
      <c r="AF713" s="21">
        <f>AE713/(AA713*10000)</f>
        <v>4.5302473427418534E-2</v>
      </c>
      <c r="AG713" s="17">
        <f>(V713-W713)/(X713*SQRT(Y713))</f>
        <v>36.990885922968992</v>
      </c>
    </row>
    <row r="714" spans="9:33" x14ac:dyDescent="0.25">
      <c r="I714">
        <f t="shared" ca="1" si="138"/>
        <v>1.0776512244070986</v>
      </c>
      <c r="J714">
        <f t="shared" ca="1" si="138"/>
        <v>1.0792440681239097</v>
      </c>
      <c r="K714">
        <f t="shared" ca="1" si="138"/>
        <v>1.6619532045546281</v>
      </c>
      <c r="L714" s="2">
        <f t="shared" ca="1" si="131"/>
        <v>3.5149585683113271E-2</v>
      </c>
      <c r="M714" s="2">
        <f t="shared" ca="1" si="132"/>
        <v>3.5199698379719882E-2</v>
      </c>
      <c r="N714" s="6">
        <f t="shared" ca="1" si="133"/>
        <v>7.3649349049520023E-3</v>
      </c>
      <c r="O714" s="3">
        <f t="shared" ca="1" si="134"/>
        <v>9.5132539659704598</v>
      </c>
      <c r="P714" s="11">
        <f t="shared" ca="1" si="135"/>
        <v>9.0373718921073366E-3</v>
      </c>
      <c r="Q714" s="22">
        <f t="shared" ca="1" si="139"/>
        <v>0.49911991619649299</v>
      </c>
      <c r="R714" s="22">
        <f t="shared" ca="1" si="140"/>
        <v>1.2304771534293781</v>
      </c>
      <c r="S714" s="12">
        <f t="shared" ca="1" si="136"/>
        <v>5.1602045361448154E-4</v>
      </c>
      <c r="T714" s="16">
        <f t="shared" ca="1" si="137"/>
        <v>-2.206044735249317E-3</v>
      </c>
      <c r="V714" s="8">
        <v>3.7958887800688797E-2</v>
      </c>
      <c r="W714" s="8">
        <v>8.6316131096098297E-3</v>
      </c>
      <c r="X714" s="9">
        <v>1.10311590714128E-2</v>
      </c>
      <c r="Y714" s="10">
        <v>7.9169696062619499</v>
      </c>
      <c r="Z714" s="13">
        <v>3.3441323286146601E-2</v>
      </c>
      <c r="AA714" s="13">
        <v>3.2196379116654197E-2</v>
      </c>
      <c r="AB714" s="13">
        <v>-1.24494416949237E-3</v>
      </c>
      <c r="AC714" s="13" t="s">
        <v>24</v>
      </c>
      <c r="AD714" s="15">
        <f>10000*AB714</f>
        <v>-12.449441694923699</v>
      </c>
      <c r="AE714" s="15">
        <f>ABS(AD714)</f>
        <v>12.449441694923699</v>
      </c>
      <c r="AF714" s="21">
        <f>AE714/(AA714*10000)</f>
        <v>3.8667210526428374E-2</v>
      </c>
      <c r="AG714" s="17">
        <f>(V714-W714)/(X714*SQRT(Y714))</f>
        <v>0.94486784767815346</v>
      </c>
    </row>
    <row r="715" spans="9:33" x14ac:dyDescent="0.25">
      <c r="I715">
        <f t="shared" ca="1" si="138"/>
        <v>-0.88439447325492104</v>
      </c>
      <c r="J715">
        <f t="shared" ca="1" si="138"/>
        <v>-0.8603368100995813</v>
      </c>
      <c r="K715">
        <f t="shared" ca="1" si="138"/>
        <v>-6.4630292826194397E-2</v>
      </c>
      <c r="L715" s="2">
        <f t="shared" ca="1" si="131"/>
        <v>6.0781830393564981E-3</v>
      </c>
      <c r="M715" s="2">
        <f t="shared" ca="1" si="132"/>
        <v>6.2103896353072697E-3</v>
      </c>
      <c r="N715" s="6">
        <f t="shared" ca="1" si="133"/>
        <v>1.3008461915294743E-2</v>
      </c>
      <c r="O715" s="3">
        <f t="shared" ca="1" si="134"/>
        <v>4.3952937525594917</v>
      </c>
      <c r="P715" s="11">
        <f t="shared" ca="1" si="135"/>
        <v>1.0814051426581494E-2</v>
      </c>
      <c r="Q715" s="22">
        <f t="shared" ca="1" si="139"/>
        <v>0.49806606628217309</v>
      </c>
      <c r="R715" s="22">
        <f t="shared" ca="1" si="140"/>
        <v>0.83637090354019283</v>
      </c>
      <c r="S715" s="12">
        <f t="shared" ca="1" si="136"/>
        <v>7.4377196659238551E-4</v>
      </c>
      <c r="T715" s="16">
        <f t="shared" ca="1" si="137"/>
        <v>-4.8476719249530868E-3</v>
      </c>
      <c r="V715" s="8">
        <v>2.33110834444752E-2</v>
      </c>
      <c r="W715" s="8">
        <v>9.9226202901677892E-3</v>
      </c>
      <c r="X715" s="9">
        <v>1.14992967632942E-2</v>
      </c>
      <c r="Y715" s="10">
        <v>7.6730524486023501</v>
      </c>
      <c r="Z715" s="13">
        <v>2.0320792359523498E-2</v>
      </c>
      <c r="AA715" s="13">
        <v>2.0508148409399001E-2</v>
      </c>
      <c r="AB715" s="13">
        <v>1.87356049875488E-4</v>
      </c>
      <c r="AC715" s="13" t="s">
        <v>24</v>
      </c>
      <c r="AD715" s="15">
        <f>10000*AB715</f>
        <v>1.87356049875488</v>
      </c>
      <c r="AE715" s="15">
        <f>ABS(AD715)</f>
        <v>1.87356049875488</v>
      </c>
      <c r="AF715" s="21">
        <f>AE715/(AA715*10000)</f>
        <v>9.1356882218397474E-3</v>
      </c>
      <c r="AG715" s="17">
        <f>(V715-W715)/(X715*SQRT(Y715))</f>
        <v>0.42031545793102537</v>
      </c>
    </row>
    <row r="716" spans="9:33" x14ac:dyDescent="0.25">
      <c r="I716">
        <f t="shared" ca="1" si="138"/>
        <v>-1.037456082442312</v>
      </c>
      <c r="J716">
        <f t="shared" ca="1" si="138"/>
        <v>-0.3677849947423345</v>
      </c>
      <c r="K716">
        <f t="shared" ca="1" si="138"/>
        <v>-0.82161368156765058</v>
      </c>
      <c r="L716" s="2">
        <f t="shared" ca="1" si="131"/>
        <v>5.3005115986639031E-3</v>
      </c>
      <c r="M716" s="2">
        <f t="shared" ca="1" si="132"/>
        <v>9.6482386349416183E-3</v>
      </c>
      <c r="N716" s="6">
        <f t="shared" ca="1" si="133"/>
        <v>5.5851251939036273E-3</v>
      </c>
      <c r="O716" s="3">
        <f t="shared" ca="1" si="134"/>
        <v>3.1330316178260209</v>
      </c>
      <c r="P716" s="11">
        <f t="shared" ca="1" si="135"/>
        <v>2.1454085944947175E-3</v>
      </c>
      <c r="Q716" s="22">
        <f t="shared" ca="1" si="139"/>
        <v>0.33004401193097116</v>
      </c>
      <c r="R716" s="22">
        <f t="shared" ca="1" si="140"/>
        <v>0.64105096018915586</v>
      </c>
      <c r="S716" s="12">
        <f t="shared" ca="1" si="136"/>
        <v>9.7730608485689462E-5</v>
      </c>
      <c r="T716" s="16">
        <f t="shared" ca="1" si="137"/>
        <v>-0.43979163892881845</v>
      </c>
      <c r="V716" s="8">
        <v>1.18644705891481E-2</v>
      </c>
      <c r="W716" s="8">
        <v>4.6915568847147697E-2</v>
      </c>
      <c r="X716" s="9">
        <v>1.5447954862669601E-2</v>
      </c>
      <c r="Y716" s="10">
        <v>4.6494755114237298</v>
      </c>
      <c r="Z716" s="13">
        <v>3.0139164475741502E-3</v>
      </c>
      <c r="AA716" s="13">
        <v>2.5097934226857E-3</v>
      </c>
      <c r="AB716" s="13">
        <v>-5.0412302488844903E-4</v>
      </c>
      <c r="AC716" s="13" t="s">
        <v>24</v>
      </c>
      <c r="AD716" s="15">
        <f>10000*AB716</f>
        <v>-5.0412302488844905</v>
      </c>
      <c r="AE716" s="15">
        <f>ABS(AD716)</f>
        <v>5.0412302488844905</v>
      </c>
      <c r="AF716" s="21">
        <f>AE716/(AA716*10000)</f>
        <v>0.20086235796609628</v>
      </c>
      <c r="AG716" s="17">
        <f>(V716-W716)/(X716*SQRT(Y716))</f>
        <v>-1.0522735550133946</v>
      </c>
    </row>
    <row r="717" spans="9:33" x14ac:dyDescent="0.25">
      <c r="I717">
        <f t="shared" ca="1" si="138"/>
        <v>-1.4822874172791338</v>
      </c>
      <c r="J717">
        <f t="shared" ca="1" si="138"/>
        <v>-0.50763662667319764</v>
      </c>
      <c r="K717">
        <f t="shared" ca="1" si="138"/>
        <v>0.76286888024376354</v>
      </c>
      <c r="L717" s="2">
        <f t="shared" ca="1" si="131"/>
        <v>3.5606179193836719E-3</v>
      </c>
      <c r="M717" s="2">
        <f t="shared" ca="1" si="132"/>
        <v>8.5137991069120095E-3</v>
      </c>
      <c r="N717" s="6">
        <f t="shared" ca="1" si="133"/>
        <v>3.8959045779100184E-3</v>
      </c>
      <c r="O717" s="3">
        <f t="shared" ca="1" si="134"/>
        <v>6.363657223746614</v>
      </c>
      <c r="P717" s="11">
        <f t="shared" ca="1" si="135"/>
        <v>1.9318557667909369E-3</v>
      </c>
      <c r="Q717" s="22">
        <f t="shared" ca="1" si="139"/>
        <v>0.30713395950677747</v>
      </c>
      <c r="R717" s="22">
        <f t="shared" ca="1" si="140"/>
        <v>0.88635279638277442</v>
      </c>
      <c r="S717" s="12">
        <f t="shared" ca="1" si="136"/>
        <v>9.6588050581048658E-5</v>
      </c>
      <c r="T717" s="16">
        <f t="shared" ca="1" si="137"/>
        <v>-0.5039906904144047</v>
      </c>
      <c r="V717" s="8">
        <v>2.44306526258386E-2</v>
      </c>
      <c r="W717" s="8">
        <v>1.8506312619057601E-2</v>
      </c>
      <c r="X717" s="9">
        <v>4.3216620789693003E-3</v>
      </c>
      <c r="Y717" s="10">
        <v>3.02588459851721</v>
      </c>
      <c r="Z717" s="13">
        <v>7.7768254454262603E-3</v>
      </c>
      <c r="AA717" s="13">
        <v>6.8471661912639301E-3</v>
      </c>
      <c r="AB717" s="13">
        <v>-9.2965925416232898E-4</v>
      </c>
      <c r="AC717" s="13" t="s">
        <v>24</v>
      </c>
      <c r="AD717" s="15">
        <f>10000*AB717</f>
        <v>-9.2965925416232906</v>
      </c>
      <c r="AE717" s="15">
        <f>ABS(AD717)</f>
        <v>9.2965925416232906</v>
      </c>
      <c r="AF717" s="21">
        <f>AE717/(AA717*10000)</f>
        <v>0.13577284794817016</v>
      </c>
      <c r="AG717" s="17">
        <f>(V717-W717)/(X717*SQRT(Y717))</f>
        <v>0.78806672350817508</v>
      </c>
    </row>
    <row r="718" spans="9:33" x14ac:dyDescent="0.25">
      <c r="I718">
        <f t="shared" ca="1" si="138"/>
        <v>0.31065540261400953</v>
      </c>
      <c r="J718">
        <f t="shared" ca="1" si="138"/>
        <v>0.30484994512216484</v>
      </c>
      <c r="K718">
        <f t="shared" ca="1" si="138"/>
        <v>-0.3306770217495536</v>
      </c>
      <c r="L718" s="2">
        <f t="shared" ca="1" si="131"/>
        <v>1.7700465040035706E-2</v>
      </c>
      <c r="M718" s="2">
        <f t="shared" ca="1" si="132"/>
        <v>1.7608792543737123E-2</v>
      </c>
      <c r="N718" s="6">
        <f t="shared" ca="1" si="133"/>
        <v>5.3650828661644199E-3</v>
      </c>
      <c r="O718" s="3">
        <f t="shared" ca="1" si="134"/>
        <v>3.9022552396789933</v>
      </c>
      <c r="P718" s="11">
        <f t="shared" ca="1" si="135"/>
        <v>4.2740855176964026E-3</v>
      </c>
      <c r="Q718" s="22">
        <f t="shared" ca="1" si="139"/>
        <v>0.50345071774728711</v>
      </c>
      <c r="R718" s="22">
        <f t="shared" ca="1" si="140"/>
        <v>0.78804615680797663</v>
      </c>
      <c r="S718" s="12">
        <f t="shared" ca="1" si="136"/>
        <v>1.1232296030354315E-4</v>
      </c>
      <c r="T718" s="16">
        <f t="shared" ca="1" si="137"/>
        <v>8.6497745325797015E-3</v>
      </c>
      <c r="V718" s="8">
        <v>1.02035105353168E-2</v>
      </c>
      <c r="W718" s="8">
        <v>1.1799695972241399E-2</v>
      </c>
      <c r="X718" s="9">
        <v>8.1373023811804005E-3</v>
      </c>
      <c r="Y718" s="10">
        <v>10.408625485760201</v>
      </c>
      <c r="Z718" s="13">
        <v>9.4146321801580508E-3</v>
      </c>
      <c r="AA718" s="13">
        <v>9.6946481810790703E-3</v>
      </c>
      <c r="AB718" s="13">
        <v>2.8001600092101902E-4</v>
      </c>
      <c r="AC718" s="13" t="s">
        <v>24</v>
      </c>
      <c r="AD718" s="15">
        <f>10000*AB718</f>
        <v>2.8001600092101904</v>
      </c>
      <c r="AE718" s="15">
        <f>ABS(AD718)</f>
        <v>2.8001600092101904</v>
      </c>
      <c r="AF718" s="21">
        <f>AE718/(AA718*10000)</f>
        <v>2.8883565003165659E-2</v>
      </c>
      <c r="AG718" s="17">
        <f>(V718-W718)/(X718*SQRT(Y718))</f>
        <v>-6.0800366657546838E-2</v>
      </c>
    </row>
    <row r="719" spans="9:33" x14ac:dyDescent="0.25">
      <c r="I719">
        <f t="shared" ca="1" si="138"/>
        <v>-0.74267525138299284</v>
      </c>
      <c r="J719">
        <f t="shared" ca="1" si="138"/>
        <v>-0.4798870593816183</v>
      </c>
      <c r="K719">
        <f t="shared" ca="1" si="138"/>
        <v>0.37416483271079076</v>
      </c>
      <c r="L719" s="2">
        <f t="shared" ca="1" si="131"/>
        <v>6.8995992805511979E-3</v>
      </c>
      <c r="M719" s="2">
        <f t="shared" ca="1" si="132"/>
        <v>8.7277555365365602E-3</v>
      </c>
      <c r="N719" s="6">
        <f t="shared" ca="1" si="133"/>
        <v>7.8579176283914282E-3</v>
      </c>
      <c r="O719" s="3">
        <f t="shared" ca="1" si="134"/>
        <v>5.3482505775358753</v>
      </c>
      <c r="P719" s="11">
        <f t="shared" ca="1" si="135"/>
        <v>6.3723327234314698E-3</v>
      </c>
      <c r="Q719" s="22">
        <f t="shared" ca="1" si="139"/>
        <v>0.45993381566718394</v>
      </c>
      <c r="R719" s="22">
        <f t="shared" ca="1" si="140"/>
        <v>0.91794848800918727</v>
      </c>
      <c r="S719" s="12">
        <f t="shared" ca="1" si="136"/>
        <v>3.302377302215153E-4</v>
      </c>
      <c r="T719" s="16">
        <f t="shared" ca="1" si="137"/>
        <v>-0.10060046025045878</v>
      </c>
      <c r="V719" s="8">
        <v>1.2260216435477899E-2</v>
      </c>
      <c r="W719" s="8">
        <v>2.3340385857582299E-2</v>
      </c>
      <c r="X719" s="9">
        <v>1.9278207103344699E-2</v>
      </c>
      <c r="Y719" s="10">
        <v>5.2267882712971598</v>
      </c>
      <c r="Z719" s="13">
        <v>1.19324067264443E-2</v>
      </c>
      <c r="AA719" s="13">
        <v>1.25956892286664E-2</v>
      </c>
      <c r="AB719" s="13">
        <v>6.6328250222210999E-4</v>
      </c>
      <c r="AC719" s="13" t="s">
        <v>24</v>
      </c>
      <c r="AD719" s="15">
        <f>10000*AB719</f>
        <v>6.6328250222211</v>
      </c>
      <c r="AE719" s="15">
        <f>ABS(AD719)</f>
        <v>6.6328250222211</v>
      </c>
      <c r="AF719" s="21">
        <f>AE719/(AA719*10000)</f>
        <v>5.2659484541151755E-2</v>
      </c>
      <c r="AG719" s="17">
        <f>(V719-W719)/(X719*SQRT(Y719))</f>
        <v>-0.25139828205162063</v>
      </c>
    </row>
    <row r="720" spans="9:33" x14ac:dyDescent="0.25">
      <c r="I720">
        <f t="shared" ca="1" si="138"/>
        <v>0.85028721713263333</v>
      </c>
      <c r="J720">
        <f t="shared" ca="1" si="138"/>
        <v>0.54381429708743889</v>
      </c>
      <c r="K720">
        <f t="shared" ca="1" si="138"/>
        <v>4.2809041076881306E-2</v>
      </c>
      <c r="L720" s="2">
        <f t="shared" ca="1" si="131"/>
        <v>2.8681498998960629E-2</v>
      </c>
      <c r="M720" s="2">
        <f t="shared" ca="1" si="132"/>
        <v>2.1804896784723683E-2</v>
      </c>
      <c r="N720" s="6">
        <f t="shared" ca="1" si="133"/>
        <v>1.9954540373169497E-3</v>
      </c>
      <c r="O720" s="3">
        <f t="shared" ca="1" si="134"/>
        <v>4.6116361054522397</v>
      </c>
      <c r="P720" s="11">
        <f t="shared" ca="1" si="135"/>
        <v>6.9750905433247669E-3</v>
      </c>
      <c r="Q720" s="22">
        <f t="shared" ca="1" si="139"/>
        <v>0.94572447451083563</v>
      </c>
      <c r="R720" s="22">
        <f t="shared" ca="1" si="140"/>
        <v>0.23639709009772483</v>
      </c>
      <c r="S720" s="12">
        <f t="shared" ca="1" si="136"/>
        <v>1.8362782422278234E-5</v>
      </c>
      <c r="T720" s="16">
        <f t="shared" ca="1" si="137"/>
        <v>1.6047399280628385</v>
      </c>
      <c r="V720" s="8">
        <v>2.5372174569236901E-2</v>
      </c>
      <c r="W720" s="8">
        <v>1.95076007345217E-2</v>
      </c>
      <c r="X720" s="9">
        <v>6.75894537301076E-3</v>
      </c>
      <c r="Y720" s="10">
        <v>5.4678751568427799</v>
      </c>
      <c r="Z720" s="13">
        <v>8.6139044467456096E-3</v>
      </c>
      <c r="AA720" s="13">
        <v>9.6666407917510595E-3</v>
      </c>
      <c r="AB720" s="13">
        <v>1.0527363450054401E-3</v>
      </c>
      <c r="AC720" s="13" t="s">
        <v>24</v>
      </c>
      <c r="AD720" s="15">
        <f>10000*AB720</f>
        <v>10.5273634500544</v>
      </c>
      <c r="AE720" s="15">
        <f>ABS(AD720)</f>
        <v>10.5273634500544</v>
      </c>
      <c r="AF720" s="21">
        <f>AE720/(AA720*10000)</f>
        <v>0.10890405133330112</v>
      </c>
      <c r="AG720" s="17">
        <f>(V720-W720)/(X720*SQRT(Y720))</f>
        <v>0.37106349166072072</v>
      </c>
    </row>
    <row r="721" spans="9:33" x14ac:dyDescent="0.25">
      <c r="I721">
        <f t="shared" ca="1" si="138"/>
        <v>-1.0263609901935065</v>
      </c>
      <c r="J721">
        <f t="shared" ca="1" si="138"/>
        <v>0.21559265644085077</v>
      </c>
      <c r="K721">
        <f t="shared" ca="1" si="138"/>
        <v>-1.3721109282056914</v>
      </c>
      <c r="L721" s="2">
        <f t="shared" ca="1" si="131"/>
        <v>5.3533744272452593E-3</v>
      </c>
      <c r="M721" s="2">
        <f t="shared" ca="1" si="132"/>
        <v>1.6257660411811176E-2</v>
      </c>
      <c r="N721" s="6">
        <f t="shared" ca="1" si="133"/>
        <v>2.2984795406248929E-3</v>
      </c>
      <c r="O721" s="3">
        <f t="shared" ca="1" si="134"/>
        <v>2.4493219981429277</v>
      </c>
      <c r="P721" s="11">
        <f t="shared" ca="1" si="135"/>
        <v>1.2301197206348091E-6</v>
      </c>
      <c r="Q721" s="22">
        <f t="shared" ca="1" si="139"/>
        <v>1.2173827662897813E-3</v>
      </c>
      <c r="R721" s="22">
        <f t="shared" ca="1" si="140"/>
        <v>6.3106106887499645E-3</v>
      </c>
      <c r="S721" s="12">
        <f t="shared" ca="1" si="136"/>
        <v>1.293978819737486E-5</v>
      </c>
      <c r="T721" s="16">
        <f t="shared" ca="1" si="137"/>
        <v>-3.0313330131178708</v>
      </c>
      <c r="V721" s="8">
        <v>7.4261102376719599E-3</v>
      </c>
      <c r="W721" s="8">
        <v>1.7887741078123299E-3</v>
      </c>
      <c r="X721" s="9">
        <v>1.5547930975175201E-2</v>
      </c>
      <c r="Y721" s="10">
        <v>2.5361128786665601</v>
      </c>
      <c r="Z721" s="13">
        <v>1.30041635369366E-2</v>
      </c>
      <c r="AA721" s="13">
        <v>1.2951539259407599E-2</v>
      </c>
      <c r="AB721" s="13">
        <v>-5.26242775289315E-5</v>
      </c>
      <c r="AC721" s="13" t="s">
        <v>24</v>
      </c>
      <c r="AD721" s="15">
        <f>10000*AB721</f>
        <v>-0.52624277528931496</v>
      </c>
      <c r="AE721" s="15">
        <f>ABS(AD721)</f>
        <v>0.52624277528931496</v>
      </c>
      <c r="AF721" s="21">
        <f>AE721/(AA721*10000)</f>
        <v>4.0631678192772991E-3</v>
      </c>
      <c r="AG721" s="17">
        <f>(V721-W721)/(X721*SQRT(Y721))</f>
        <v>0.2276758869090057</v>
      </c>
    </row>
    <row r="722" spans="9:33" x14ac:dyDescent="0.25">
      <c r="I722">
        <f t="shared" ca="1" si="138"/>
        <v>0.47681195535194743</v>
      </c>
      <c r="J722">
        <f t="shared" ca="1" si="138"/>
        <v>7.4556891220275617E-2</v>
      </c>
      <c r="K722">
        <f t="shared" ca="1" si="138"/>
        <v>-0.10615939066724292</v>
      </c>
      <c r="L722" s="2">
        <f t="shared" ca="1" si="131"/>
        <v>2.0536542318681465E-2</v>
      </c>
      <c r="M722" s="2">
        <f t="shared" ca="1" si="132"/>
        <v>1.4330899128199206E-2</v>
      </c>
      <c r="N722" s="6">
        <f t="shared" ca="1" si="133"/>
        <v>1.0701776910466259E-2</v>
      </c>
      <c r="O722" s="3">
        <f t="shared" ca="1" si="134"/>
        <v>4.3144160694305231</v>
      </c>
      <c r="P722" s="11">
        <f t="shared" ca="1" si="135"/>
        <v>1.2314191459540706E-2</v>
      </c>
      <c r="Q722" s="22">
        <f t="shared" ca="1" si="139"/>
        <v>0.60994310068353585</v>
      </c>
      <c r="R722" s="22">
        <f t="shared" ca="1" si="140"/>
        <v>0.79698000449447659</v>
      </c>
      <c r="S722" s="12">
        <f t="shared" ca="1" si="136"/>
        <v>4.941215688963733E-4</v>
      </c>
      <c r="T722" s="16">
        <f t="shared" ca="1" si="137"/>
        <v>0.27917073838234541</v>
      </c>
      <c r="V722" s="8">
        <v>0.129407693044158</v>
      </c>
      <c r="W722" s="8">
        <v>7.4383795172810298E-3</v>
      </c>
      <c r="X722" s="9">
        <v>6.39607126797363E-3</v>
      </c>
      <c r="Y722" s="10">
        <v>4.4217916889176303</v>
      </c>
      <c r="Z722" s="13">
        <v>0.12617513192136301</v>
      </c>
      <c r="AA722" s="13">
        <v>0.121969313526877</v>
      </c>
      <c r="AB722" s="13">
        <v>-4.2058183944857202E-3</v>
      </c>
      <c r="AC722" s="13" t="s">
        <v>24</v>
      </c>
      <c r="AD722" s="15">
        <f>10000*AB722</f>
        <v>-42.058183944857198</v>
      </c>
      <c r="AE722" s="15">
        <f>ABS(AD722)</f>
        <v>42.058183944857198</v>
      </c>
      <c r="AF722" s="21">
        <f>AE722/(AA722*10000)</f>
        <v>3.4482594620481581E-2</v>
      </c>
      <c r="AG722" s="17">
        <f>(V722-W722)/(X722*SQRT(Y722))</f>
        <v>9.0685561372524717</v>
      </c>
    </row>
    <row r="723" spans="9:33" x14ac:dyDescent="0.25">
      <c r="I723">
        <f t="shared" ca="1" si="138"/>
        <v>0.86485629256441388</v>
      </c>
      <c r="J723">
        <f t="shared" ca="1" si="138"/>
        <v>-0.11903105477864832</v>
      </c>
      <c r="K723">
        <f t="shared" ca="1" si="138"/>
        <v>5.7566193251142692E-2</v>
      </c>
      <c r="L723" s="2">
        <f t="shared" ca="1" si="131"/>
        <v>2.9057692721464232E-2</v>
      </c>
      <c r="M723" s="2">
        <f t="shared" ca="1" si="132"/>
        <v>1.2052446418186398E-2</v>
      </c>
      <c r="N723" s="6">
        <f t="shared" ca="1" si="133"/>
        <v>1.6633679684041314E-3</v>
      </c>
      <c r="O723" s="3">
        <f t="shared" ca="1" si="134"/>
        <v>4.6421717053938032</v>
      </c>
      <c r="P723" s="11">
        <f t="shared" ca="1" si="135"/>
        <v>1.7005247032718863E-2</v>
      </c>
      <c r="Q723" s="22">
        <f t="shared" ca="1" si="139"/>
        <v>0.99999895734315591</v>
      </c>
      <c r="R723" s="22">
        <f t="shared" ca="1" si="140"/>
        <v>1.1098011878096759E-5</v>
      </c>
      <c r="S723" s="12">
        <f t="shared" ca="1" si="136"/>
        <v>1.2843928171449771E-5</v>
      </c>
      <c r="T723" s="16">
        <f t="shared" ca="1" si="137"/>
        <v>4.744975698760407</v>
      </c>
      <c r="V723" s="8">
        <v>3.7168692304333201E-2</v>
      </c>
      <c r="W723" s="8">
        <v>4.8075753667166897E-3</v>
      </c>
      <c r="X723" s="9">
        <v>1.9074920937113101E-2</v>
      </c>
      <c r="Y723" s="10">
        <v>3.5767810663932802</v>
      </c>
      <c r="Z723" s="13">
        <v>3.5317640686857402E-2</v>
      </c>
      <c r="AA723" s="13">
        <v>3.6003850166067199E-2</v>
      </c>
      <c r="AB723" s="13">
        <v>6.8620947920988002E-4</v>
      </c>
      <c r="AC723" s="13" t="s">
        <v>24</v>
      </c>
      <c r="AD723" s="15">
        <f>10000*AB723</f>
        <v>6.8620947920987998</v>
      </c>
      <c r="AE723" s="15">
        <f>ABS(AD723)</f>
        <v>6.8620947920987998</v>
      </c>
      <c r="AF723" s="21">
        <f>AE723/(AA723*10000)</f>
        <v>1.9059336044471617E-2</v>
      </c>
      <c r="AG723" s="17">
        <f>(V723-W723)/(X723*SQRT(Y723))</f>
        <v>0.89704571762880747</v>
      </c>
    </row>
    <row r="724" spans="9:33" x14ac:dyDescent="0.25">
      <c r="I724">
        <f t="shared" ca="1" si="138"/>
        <v>-1.2046061232622072</v>
      </c>
      <c r="J724">
        <f t="shared" ca="1" si="138"/>
        <v>-1.032357549870611</v>
      </c>
      <c r="K724">
        <f t="shared" ca="1" si="138"/>
        <v>-7.8716997168856689E-2</v>
      </c>
      <c r="L724" s="2">
        <f t="shared" ca="1" si="131"/>
        <v>4.5644581137853349E-3</v>
      </c>
      <c r="M724" s="2">
        <f t="shared" ca="1" si="132"/>
        <v>5.3247385410389991E-3</v>
      </c>
      <c r="N724" s="6">
        <f t="shared" ca="1" si="133"/>
        <v>1.3682263736737178E-2</v>
      </c>
      <c r="O724" s="3">
        <f t="shared" ca="1" si="134"/>
        <v>4.3676914669988314</v>
      </c>
      <c r="P724" s="11">
        <f t="shared" ca="1" si="135"/>
        <v>1.1031484278195412E-2</v>
      </c>
      <c r="Q724" s="22">
        <f t="shared" ca="1" si="139"/>
        <v>0.48939406954730469</v>
      </c>
      <c r="R724" s="22">
        <f t="shared" ca="1" si="140"/>
        <v>0.83345572267163914</v>
      </c>
      <c r="S724" s="12">
        <f t="shared" ca="1" si="136"/>
        <v>8.1765080260326516E-4</v>
      </c>
      <c r="T724" s="16">
        <f t="shared" ca="1" si="137"/>
        <v>-2.6588257516242848E-2</v>
      </c>
      <c r="V724" s="8">
        <v>4.5188801949444198E-2</v>
      </c>
      <c r="W724" s="8">
        <v>2.9654292683273901E-2</v>
      </c>
      <c r="X724" s="9">
        <v>1.8955402514941301E-2</v>
      </c>
      <c r="Y724" s="10">
        <v>3.5562926811573301</v>
      </c>
      <c r="Z724" s="13">
        <v>2.4536472418302799E-2</v>
      </c>
      <c r="AA724" s="13">
        <v>2.3353802194103299E-2</v>
      </c>
      <c r="AB724" s="13">
        <v>-1.1826702241994401E-3</v>
      </c>
      <c r="AC724" s="13" t="s">
        <v>24</v>
      </c>
      <c r="AD724" s="15">
        <f>10000*AB724</f>
        <v>-11.826702241994401</v>
      </c>
      <c r="AE724" s="15">
        <f>ABS(AD724)</f>
        <v>11.826702241994401</v>
      </c>
      <c r="AF724" s="21">
        <f>AE724/(AA724*10000)</f>
        <v>5.0641442210127889E-2</v>
      </c>
      <c r="AG724" s="17">
        <f>(V724-W724)/(X724*SQRT(Y724))</f>
        <v>0.43457604128359678</v>
      </c>
    </row>
    <row r="725" spans="9:33" x14ac:dyDescent="0.25">
      <c r="I725">
        <f t="shared" ca="1" si="138"/>
        <v>-2.0188872529424908</v>
      </c>
      <c r="J725">
        <f t="shared" ca="1" si="138"/>
        <v>-0.93901323414064763</v>
      </c>
      <c r="K725">
        <f t="shared" ca="1" si="138"/>
        <v>0.68300909560124023</v>
      </c>
      <c r="L725" s="2">
        <f t="shared" ca="1" si="131"/>
        <v>2.2033625359860242E-3</v>
      </c>
      <c r="M725" s="2">
        <f t="shared" ca="1" si="132"/>
        <v>5.7883848885224099E-3</v>
      </c>
      <c r="N725" s="6">
        <f t="shared" ca="1" si="133"/>
        <v>1.6005660539182804E-2</v>
      </c>
      <c r="O725" s="3">
        <f t="shared" ca="1" si="134"/>
        <v>6.1403937320068911</v>
      </c>
      <c r="P725" s="11">
        <f t="shared" ca="1" si="135"/>
        <v>1.4094826593605518E-2</v>
      </c>
      <c r="Q725" s="22">
        <f t="shared" ca="1" si="139"/>
        <v>0.46398867054051413</v>
      </c>
      <c r="R725" s="22">
        <f t="shared" ca="1" si="140"/>
        <v>0.98454145708262453</v>
      </c>
      <c r="S725" s="12">
        <f t="shared" ca="1" si="136"/>
        <v>1.5730532462006133E-3</v>
      </c>
      <c r="T725" s="16">
        <f t="shared" ca="1" si="137"/>
        <v>-9.0389952087032752E-2</v>
      </c>
      <c r="V725" s="8">
        <v>7.1533914717490498E-3</v>
      </c>
      <c r="W725" s="8">
        <v>6.3617964652014697E-3</v>
      </c>
      <c r="X725" s="9">
        <v>1.23475327693895E-2</v>
      </c>
      <c r="Y725" s="10">
        <v>11.599848677596899</v>
      </c>
      <c r="Z725" s="13">
        <v>1.6989239318405701E-2</v>
      </c>
      <c r="AA725" s="13">
        <v>1.7175851161814699E-2</v>
      </c>
      <c r="AB725" s="13">
        <v>1.86611843409029E-4</v>
      </c>
      <c r="AC725" s="13" t="s">
        <v>24</v>
      </c>
      <c r="AD725" s="15">
        <f>10000*AB725</f>
        <v>1.8661184340902899</v>
      </c>
      <c r="AE725" s="15">
        <f>ABS(AD725)</f>
        <v>1.8661184340902899</v>
      </c>
      <c r="AF725" s="21">
        <f>AE725/(AA725*10000)</f>
        <v>1.0864779954771841E-2</v>
      </c>
      <c r="AG725" s="17">
        <f>(V725-W725)/(X725*SQRT(Y725))</f>
        <v>1.8823340425728967E-2</v>
      </c>
    </row>
    <row r="726" spans="9:33" x14ac:dyDescent="0.25">
      <c r="I726">
        <f t="shared" ca="1" si="138"/>
        <v>-1.2375515086791264</v>
      </c>
      <c r="J726">
        <f t="shared" ca="1" si="138"/>
        <v>-0.40356136190932029</v>
      </c>
      <c r="K726">
        <f t="shared" ca="1" si="138"/>
        <v>1.449931219757818</v>
      </c>
      <c r="L726" s="2">
        <f t="shared" ca="1" si="131"/>
        <v>4.431918471820436E-3</v>
      </c>
      <c r="M726" s="2">
        <f t="shared" ca="1" si="132"/>
        <v>9.344388645033402E-3</v>
      </c>
      <c r="N726" s="6">
        <f t="shared" ca="1" si="133"/>
        <v>5.6180430416801173E-3</v>
      </c>
      <c r="O726" s="3">
        <f t="shared" ca="1" si="134"/>
        <v>8.6526606777443362</v>
      </c>
      <c r="P726" s="11">
        <f t="shared" ca="1" si="135"/>
        <v>4.4257259973783259E-3</v>
      </c>
      <c r="Q726" s="22">
        <f t="shared" ca="1" si="139"/>
        <v>0.38313308007303043</v>
      </c>
      <c r="R726" s="22">
        <f t="shared" ca="1" si="140"/>
        <v>1.122785243689036</v>
      </c>
      <c r="S726" s="12">
        <f t="shared" ca="1" si="136"/>
        <v>2.7309880329268117E-4</v>
      </c>
      <c r="T726" s="16">
        <f t="shared" ca="1" si="137"/>
        <v>-0.29726243295279914</v>
      </c>
      <c r="V726" s="8">
        <v>1.9455689564144701E-2</v>
      </c>
      <c r="W726" s="8">
        <v>3.9171971713192602E-2</v>
      </c>
      <c r="X726" s="9">
        <v>1.1425379439286201E-2</v>
      </c>
      <c r="Y726" s="10">
        <v>3.2558628266626299</v>
      </c>
      <c r="Z726" s="13">
        <v>2.6917326198129098E-3</v>
      </c>
      <c r="AA726" s="13">
        <v>1.8651876410476201E-3</v>
      </c>
      <c r="AB726" s="13">
        <v>-8.2654497876529301E-4</v>
      </c>
      <c r="AC726" s="13" t="s">
        <v>24</v>
      </c>
      <c r="AD726" s="15">
        <f>10000*AB726</f>
        <v>-8.2654497876529298</v>
      </c>
      <c r="AE726" s="15">
        <f>ABS(AD726)</f>
        <v>8.2654497876529298</v>
      </c>
      <c r="AF726" s="21">
        <f>AE726/(AA726*10000)</f>
        <v>0.4431430707427631</v>
      </c>
      <c r="AG726" s="17">
        <f>(V726-W726)/(X726*SQRT(Y726))</f>
        <v>-0.95635986679088991</v>
      </c>
    </row>
    <row r="727" spans="9:33" x14ac:dyDescent="0.25">
      <c r="I727">
        <f t="shared" ca="1" si="138"/>
        <v>-1.0729070628662429</v>
      </c>
      <c r="J727">
        <f t="shared" ca="1" si="138"/>
        <v>-0.22646432384455156</v>
      </c>
      <c r="K727">
        <f t="shared" ca="1" si="138"/>
        <v>-0.87946877575001403</v>
      </c>
      <c r="L727" s="2">
        <f t="shared" ca="1" si="131"/>
        <v>5.135077948505401E-3</v>
      </c>
      <c r="M727" s="2">
        <f t="shared" ca="1" si="132"/>
        <v>1.0948214947889898E-2</v>
      </c>
      <c r="N727" s="6">
        <f t="shared" ca="1" si="133"/>
        <v>1.4650078762793454E-2</v>
      </c>
      <c r="O727" s="3">
        <f t="shared" ca="1" si="134"/>
        <v>3.0530085647402192</v>
      </c>
      <c r="P727" s="11">
        <f t="shared" ca="1" si="135"/>
        <v>7.5677096860985674E-3</v>
      </c>
      <c r="Q727" s="22">
        <f t="shared" ca="1" si="139"/>
        <v>0.4101751362235323</v>
      </c>
      <c r="R727" s="22">
        <f t="shared" ca="1" si="140"/>
        <v>0.679321531839294</v>
      </c>
      <c r="S727" s="12">
        <f t="shared" ca="1" si="136"/>
        <v>6.5525137628494909E-4</v>
      </c>
      <c r="T727" s="16">
        <f t="shared" ca="1" si="137"/>
        <v>-0.22709448489176989</v>
      </c>
      <c r="V727" s="8">
        <v>9.1964187087334604E-3</v>
      </c>
      <c r="W727" s="8">
        <v>1.42762104964805E-2</v>
      </c>
      <c r="X727" s="9">
        <v>8.9383748201887093E-3</v>
      </c>
      <c r="Y727" s="10">
        <v>5.2151818806304702</v>
      </c>
      <c r="Z727" s="13">
        <v>5.1996905091168596E-3</v>
      </c>
      <c r="AA727" s="13">
        <v>5.8543269544440403E-3</v>
      </c>
      <c r="AB727" s="13">
        <v>6.5463644532718897E-4</v>
      </c>
      <c r="AC727" s="13" t="s">
        <v>24</v>
      </c>
      <c r="AD727" s="15">
        <f>10000*AB727</f>
        <v>6.5463644532718899</v>
      </c>
      <c r="AE727" s="15">
        <f>ABS(AD727)</f>
        <v>6.5463644532718899</v>
      </c>
      <c r="AF727" s="21">
        <f>AE727/(AA727*10000)</f>
        <v>0.11182095745955085</v>
      </c>
      <c r="AG727" s="17">
        <f>(V727-W727)/(X727*SQRT(Y727))</f>
        <v>-0.24885858059870006</v>
      </c>
    </row>
    <row r="728" spans="9:33" x14ac:dyDescent="0.25">
      <c r="I728">
        <f t="shared" ca="1" si="138"/>
        <v>-0.28484502227683128</v>
      </c>
      <c r="J728">
        <f t="shared" ca="1" si="138"/>
        <v>-1.1536409902880622</v>
      </c>
      <c r="K728">
        <f t="shared" ca="1" si="138"/>
        <v>-0.21294319721572769</v>
      </c>
      <c r="L728" s="2">
        <f t="shared" ca="1" si="131"/>
        <v>1.0391198402848564E-2</v>
      </c>
      <c r="M728" s="2">
        <f t="shared" ca="1" si="132"/>
        <v>4.7773423740328433E-3</v>
      </c>
      <c r="N728" s="6">
        <f t="shared" ca="1" si="133"/>
        <v>1.5900207040717079E-2</v>
      </c>
      <c r="O728" s="3">
        <f t="shared" ca="1" si="134"/>
        <v>4.1132226440390403</v>
      </c>
      <c r="P728" s="11">
        <f t="shared" ca="1" si="135"/>
        <v>1.5866207763357131E-2</v>
      </c>
      <c r="Q728" s="22">
        <f t="shared" ca="1" si="139"/>
        <v>0.56910161911848212</v>
      </c>
      <c r="R728" s="22">
        <f t="shared" ca="1" si="140"/>
        <v>0.79693007615632871</v>
      </c>
      <c r="S728" s="12">
        <f t="shared" ca="1" si="136"/>
        <v>1.0398908978410165E-3</v>
      </c>
      <c r="T728" s="16">
        <f t="shared" ca="1" si="137"/>
        <v>0.17408741727906124</v>
      </c>
      <c r="V728" s="8">
        <v>1.3181422511513601E-2</v>
      </c>
      <c r="W728" s="8">
        <v>5.67482804985094E-3</v>
      </c>
      <c r="X728" s="9">
        <v>1.49437030032353E-2</v>
      </c>
      <c r="Y728" s="10">
        <v>5.6509878359115397</v>
      </c>
      <c r="Z728" s="13">
        <v>1.78834561497698E-2</v>
      </c>
      <c r="AA728" s="13">
        <v>1.8240510062076699E-2</v>
      </c>
      <c r="AB728" s="13">
        <v>3.5705391230697202E-4</v>
      </c>
      <c r="AC728" s="13" t="s">
        <v>24</v>
      </c>
      <c r="AD728" s="15">
        <f>10000*AB728</f>
        <v>3.5705391230697203</v>
      </c>
      <c r="AE728" s="15">
        <f>ABS(AD728)</f>
        <v>3.5705391230697203</v>
      </c>
      <c r="AF728" s="21">
        <f>AE728/(AA728*10000)</f>
        <v>1.9574776751956742E-2</v>
      </c>
      <c r="AG728" s="17">
        <f>(V728-W728)/(X728*SQRT(Y728))</f>
        <v>0.21131121161759323</v>
      </c>
    </row>
    <row r="729" spans="9:33" x14ac:dyDescent="0.25">
      <c r="I729">
        <f t="shared" ca="1" si="138"/>
        <v>6.5938004190719398E-3</v>
      </c>
      <c r="J729">
        <f t="shared" ca="1" si="138"/>
        <v>-0.20878364647187575</v>
      </c>
      <c r="K729">
        <f t="shared" ca="1" si="138"/>
        <v>2.1302184683133838</v>
      </c>
      <c r="L729" s="2">
        <f t="shared" ca="1" si="131"/>
        <v>1.3485701121569153E-2</v>
      </c>
      <c r="M729" s="2">
        <f t="shared" ca="1" si="132"/>
        <v>1.1122727117266265E-2</v>
      </c>
      <c r="N729" s="6">
        <f t="shared" ca="1" si="133"/>
        <v>1.6222321877284902E-2</v>
      </c>
      <c r="O729" s="3">
        <f t="shared" ca="1" si="134"/>
        <v>11.729424190586439</v>
      </c>
      <c r="P729" s="11">
        <f t="shared" ca="1" si="135"/>
        <v>2.3366208852087331E-2</v>
      </c>
      <c r="Q729" s="22">
        <f t="shared" ca="1" si="139"/>
        <v>0.51696237780803456</v>
      </c>
      <c r="R729" s="22">
        <f t="shared" ca="1" si="140"/>
        <v>1.3650721739859006</v>
      </c>
      <c r="S729" s="12">
        <f t="shared" ca="1" si="136"/>
        <v>3.0867589866171059E-3</v>
      </c>
      <c r="T729" s="16">
        <f t="shared" ca="1" si="137"/>
        <v>4.2531194804478402E-2</v>
      </c>
      <c r="V729" s="8">
        <v>0.10439372733062301</v>
      </c>
      <c r="W729" s="8">
        <v>7.2721901923177299E-3</v>
      </c>
      <c r="X729" s="9">
        <v>1.35959621646645E-2</v>
      </c>
      <c r="Y729" s="10">
        <v>8.1164943834058203</v>
      </c>
      <c r="Z729" s="13">
        <v>9.6781958917971006E-2</v>
      </c>
      <c r="AA729" s="13">
        <v>9.7197407383132095E-2</v>
      </c>
      <c r="AB729" s="13">
        <v>4.1544846516114399E-4</v>
      </c>
      <c r="AC729" s="13" t="s">
        <v>24</v>
      </c>
      <c r="AD729" s="15">
        <f>10000*AB729</f>
        <v>4.1544846516114395</v>
      </c>
      <c r="AE729" s="15">
        <f>ABS(AD729)</f>
        <v>4.1544846516114395</v>
      </c>
      <c r="AF729" s="21">
        <f>AE729/(AA729*10000)</f>
        <v>4.2742751720067172E-3</v>
      </c>
      <c r="AG729" s="17">
        <f>(V729-W729)/(X729*SQRT(Y729))</f>
        <v>2.5073869071573194</v>
      </c>
    </row>
    <row r="730" spans="9:33" x14ac:dyDescent="0.25">
      <c r="I730">
        <f t="shared" ca="1" si="138"/>
        <v>0.98164470577353746</v>
      </c>
      <c r="J730">
        <f t="shared" ca="1" si="138"/>
        <v>-1.6271039381324532</v>
      </c>
      <c r="K730">
        <f t="shared" ca="1" si="138"/>
        <v>0.95823396633973679</v>
      </c>
      <c r="L730" s="2">
        <f t="shared" ca="1" si="131"/>
        <v>3.2257223101359804E-2</v>
      </c>
      <c r="M730" s="2">
        <f t="shared" ca="1" si="132"/>
        <v>3.1280389313997586E-3</v>
      </c>
      <c r="N730" s="6">
        <f t="shared" ca="1" si="133"/>
        <v>9.8698564376178081E-3</v>
      </c>
      <c r="O730" s="3">
        <f t="shared" ca="1" si="134"/>
        <v>6.9446610481345159</v>
      </c>
      <c r="P730" s="11">
        <f t="shared" ca="1" si="135"/>
        <v>3.0844742999410587E-2</v>
      </c>
      <c r="Q730" s="22">
        <f t="shared" ca="1" si="139"/>
        <v>0.86862879721518194</v>
      </c>
      <c r="R730" s="22">
        <f t="shared" ca="1" si="140"/>
        <v>0.56153752843606308</v>
      </c>
      <c r="S730" s="12">
        <f t="shared" ca="1" si="136"/>
        <v>6.7650767037941595E-4</v>
      </c>
      <c r="T730" s="16">
        <f t="shared" ca="1" si="137"/>
        <v>1.1199327861248118</v>
      </c>
      <c r="V730" s="8">
        <v>2.66965280656291E-3</v>
      </c>
      <c r="W730" s="8">
        <v>5.3222649631126703E-2</v>
      </c>
      <c r="X730" s="9">
        <v>8.3428359186328103E-3</v>
      </c>
      <c r="Y730" s="10">
        <v>3.5588398612896901</v>
      </c>
      <c r="Z730" s="13">
        <v>5.9951906884589195E-4</v>
      </c>
      <c r="AA730" s="13">
        <v>2.7881650643952998E-6</v>
      </c>
      <c r="AB730" s="13">
        <v>-5.9673090378149698E-4</v>
      </c>
      <c r="AC730" s="13" t="s">
        <v>24</v>
      </c>
      <c r="AD730" s="15">
        <f>10000*AB730</f>
        <v>-5.96730903781497</v>
      </c>
      <c r="AE730" s="15">
        <f>ABS(AD730)</f>
        <v>5.96730903781497</v>
      </c>
      <c r="AF730" s="21">
        <f>AE730/(AA730*10000)</f>
        <v>214.02280352828271</v>
      </c>
      <c r="AG730" s="17">
        <f>(V730-W730)/(X730*SQRT(Y730))</f>
        <v>-3.2120254717924874</v>
      </c>
    </row>
    <row r="731" spans="9:33" x14ac:dyDescent="0.25">
      <c r="I731">
        <f t="shared" ca="1" si="138"/>
        <v>-0.3350177300726308</v>
      </c>
      <c r="J731">
        <f t="shared" ca="1" si="138"/>
        <v>0.13962499131855233</v>
      </c>
      <c r="K731">
        <f t="shared" ca="1" si="138"/>
        <v>0.63896325008293964</v>
      </c>
      <c r="L731" s="2">
        <f t="shared" ca="1" si="131"/>
        <v>9.9351930419673204E-3</v>
      </c>
      <c r="M731" s="2">
        <f t="shared" ca="1" si="132"/>
        <v>1.5189686264798948E-2</v>
      </c>
      <c r="N731" s="6">
        <f t="shared" ca="1" si="133"/>
        <v>1.1660726860352241E-2</v>
      </c>
      <c r="O731" s="3">
        <f t="shared" ca="1" si="134"/>
        <v>6.0206243399365178</v>
      </c>
      <c r="P731" s="11">
        <f t="shared" ca="1" si="135"/>
        <v>8.9791870061410404E-3</v>
      </c>
      <c r="Q731" s="22">
        <f t="shared" ca="1" si="139"/>
        <v>0.4271450934834215</v>
      </c>
      <c r="R731" s="22">
        <f t="shared" ca="1" si="140"/>
        <v>0.96251444180353807</v>
      </c>
      <c r="S731" s="12">
        <f t="shared" ca="1" si="136"/>
        <v>8.1863964958248049E-4</v>
      </c>
      <c r="T731" s="16">
        <f t="shared" ca="1" si="137"/>
        <v>-0.18364725810584775</v>
      </c>
      <c r="V731" s="8">
        <v>1.5686196756912602E-2</v>
      </c>
      <c r="W731" s="8">
        <v>6.7366859338041903E-3</v>
      </c>
      <c r="X731" s="9">
        <v>1.63244114725726E-2</v>
      </c>
      <c r="Y731" s="10">
        <v>7.3559511371589696</v>
      </c>
      <c r="Z731" s="13">
        <v>2.29319514107468E-2</v>
      </c>
      <c r="AA731" s="13">
        <v>2.24974812421114E-2</v>
      </c>
      <c r="AB731" s="13">
        <v>-4.3447016863533698E-4</v>
      </c>
      <c r="AC731" s="13" t="s">
        <v>24</v>
      </c>
      <c r="AD731" s="15">
        <f>10000*AB731</f>
        <v>-4.3447016863533694</v>
      </c>
      <c r="AE731" s="15">
        <f>ABS(AD731)</f>
        <v>4.3447016863533694</v>
      </c>
      <c r="AF731" s="21">
        <f>AE731/(AA731*10000)</f>
        <v>1.9311947144646745E-2</v>
      </c>
      <c r="AG731" s="17">
        <f>(V731-W731)/(X731*SQRT(Y731))</f>
        <v>0.20213538531700706</v>
      </c>
    </row>
    <row r="732" spans="9:33" x14ac:dyDescent="0.25">
      <c r="I732">
        <f t="shared" ca="1" si="138"/>
        <v>-1.226965518689703</v>
      </c>
      <c r="J732">
        <f t="shared" ca="1" si="138"/>
        <v>-9.6307718818225141E-2</v>
      </c>
      <c r="K732">
        <f t="shared" ca="1" si="138"/>
        <v>0.60888522852384974</v>
      </c>
      <c r="L732" s="2">
        <f t="shared" ca="1" si="131"/>
        <v>4.4740809271179936E-3</v>
      </c>
      <c r="M732" s="2">
        <f t="shared" ca="1" si="132"/>
        <v>1.2299911056087106E-2</v>
      </c>
      <c r="N732" s="6">
        <f t="shared" ca="1" si="133"/>
        <v>7.2543266560602519E-4</v>
      </c>
      <c r="O732" s="3">
        <f t="shared" ca="1" si="134"/>
        <v>5.9401813590143506</v>
      </c>
      <c r="P732" s="11">
        <f t="shared" ca="1" si="135"/>
        <v>1.7567294734688856E-9</v>
      </c>
      <c r="Q732" s="22">
        <f t="shared" ca="1" si="139"/>
        <v>4.7948317571310522E-6</v>
      </c>
      <c r="R732" s="22">
        <f t="shared" ca="1" si="140"/>
        <v>5.4147366343020015E-5</v>
      </c>
      <c r="S732" s="12">
        <f t="shared" ca="1" si="136"/>
        <v>3.126035601474073E-6</v>
      </c>
      <c r="T732" s="16">
        <f t="shared" ca="1" si="137"/>
        <v>-4.4262246940670718</v>
      </c>
      <c r="V732" s="8">
        <v>1.53087662154831E-2</v>
      </c>
      <c r="W732" s="8">
        <v>2.2414058420110801E-2</v>
      </c>
      <c r="X732" s="9">
        <v>2.73093228872251E-3</v>
      </c>
      <c r="Y732" s="10">
        <v>6.4773483899270099</v>
      </c>
      <c r="Z732" s="13">
        <v>2.3741591696993499E-3</v>
      </c>
      <c r="AA732" s="13">
        <v>5.5491499985178404E-4</v>
      </c>
      <c r="AB732" s="13">
        <v>-1.8192441698475701E-3</v>
      </c>
      <c r="AC732" s="13" t="s">
        <v>24</v>
      </c>
      <c r="AD732" s="15">
        <f>10000*AB732</f>
        <v>-18.192441698475701</v>
      </c>
      <c r="AE732" s="15">
        <f>ABS(AD732)</f>
        <v>18.192441698475701</v>
      </c>
      <c r="AF732" s="21">
        <f>AE732/(AA732*10000)</f>
        <v>3.2784195243118028</v>
      </c>
      <c r="AG732" s="17">
        <f>(V732-W732)/(X732*SQRT(Y732))</f>
        <v>-1.0222859272930793</v>
      </c>
    </row>
    <row r="733" spans="9:33" x14ac:dyDescent="0.25">
      <c r="I733">
        <f t="shared" ca="1" si="138"/>
        <v>-0.71342825850976177</v>
      </c>
      <c r="J733">
        <f t="shared" ca="1" si="138"/>
        <v>0.87297352594384947</v>
      </c>
      <c r="K733">
        <f t="shared" ca="1" si="138"/>
        <v>1.7606154207453135</v>
      </c>
      <c r="L733" s="2">
        <f t="shared" ca="1" si="131"/>
        <v>7.0824694574405031E-3</v>
      </c>
      <c r="M733" s="2">
        <f t="shared" ca="1" si="132"/>
        <v>2.9269427234948946E-2</v>
      </c>
      <c r="N733" s="6">
        <f t="shared" ca="1" si="133"/>
        <v>1.7018467383361966E-4</v>
      </c>
      <c r="O733" s="3">
        <f t="shared" ca="1" si="134"/>
        <v>9.9424062122291339</v>
      </c>
      <c r="P733" s="11">
        <f t="shared" ca="1" si="135"/>
        <v>0</v>
      </c>
      <c r="Q733" s="22">
        <f t="shared" ca="1" si="139"/>
        <v>0</v>
      </c>
      <c r="R733" s="22">
        <f t="shared" ca="1" si="140"/>
        <v>0</v>
      </c>
      <c r="S733" s="12">
        <f t="shared" ca="1" si="136"/>
        <v>2.8796015338547672E-7</v>
      </c>
      <c r="T733" s="16">
        <f t="shared" ca="1" si="137"/>
        <v>-41.345815162973629</v>
      </c>
      <c r="V733" s="8">
        <v>1.41947845787074E-2</v>
      </c>
      <c r="W733" s="8">
        <v>1.57408206325345E-2</v>
      </c>
      <c r="X733" s="9">
        <v>9.2907128931266209E-3</v>
      </c>
      <c r="Y733" s="10">
        <v>5.0051330635931297</v>
      </c>
      <c r="Z733" s="13">
        <v>6.3647478153908204E-3</v>
      </c>
      <c r="AA733" s="13">
        <v>7.5420553689557598E-3</v>
      </c>
      <c r="AB733" s="13">
        <v>1.17730755356494E-3</v>
      </c>
      <c r="AC733" s="13" t="s">
        <v>24</v>
      </c>
      <c r="AD733" s="15">
        <f>10000*AB733</f>
        <v>11.773075535649401</v>
      </c>
      <c r="AE733" s="15">
        <f>ABS(AD733)</f>
        <v>11.773075535649401</v>
      </c>
      <c r="AF733" s="21">
        <f>AE733/(AA733*10000)</f>
        <v>0.15609903348242657</v>
      </c>
      <c r="AG733" s="17">
        <f>(V733-W733)/(X733*SQRT(Y733))</f>
        <v>-7.4381128669380903E-2</v>
      </c>
    </row>
    <row r="734" spans="9:33" x14ac:dyDescent="0.25">
      <c r="I734">
        <f t="shared" ca="1" si="138"/>
        <v>0.45288146641731808</v>
      </c>
      <c r="J734">
        <f t="shared" ca="1" si="138"/>
        <v>-0.94410418565259557</v>
      </c>
      <c r="K734">
        <f t="shared" ca="1" si="138"/>
        <v>-1.6106314672566782</v>
      </c>
      <c r="L734" s="2">
        <f t="shared" ca="1" si="131"/>
        <v>2.0101647390191886E-2</v>
      </c>
      <c r="M734" s="2">
        <f t="shared" ca="1" si="132"/>
        <v>5.7620874799654042E-3</v>
      </c>
      <c r="N734" s="6">
        <f t="shared" ca="1" si="133"/>
        <v>1.499490580773457E-2</v>
      </c>
      <c r="O734" s="3">
        <f t="shared" ca="1" si="134"/>
        <v>2.201505892814005</v>
      </c>
      <c r="P734" s="11">
        <f t="shared" ca="1" si="135"/>
        <v>1.7827967485835285E-2</v>
      </c>
      <c r="Q734" s="22">
        <f t="shared" ca="1" si="139"/>
        <v>0.74037881229577973</v>
      </c>
      <c r="R734" s="22">
        <f t="shared" ca="1" si="140"/>
        <v>0.48091406795886382</v>
      </c>
      <c r="S734" s="12">
        <f t="shared" ca="1" si="136"/>
        <v>4.9500243618523466E-4</v>
      </c>
      <c r="T734" s="16">
        <f t="shared" ca="1" si="137"/>
        <v>0.64451370193757906</v>
      </c>
      <c r="V734" s="8">
        <v>1.8627915118112501E-2</v>
      </c>
      <c r="W734" s="8">
        <v>8.3724212278550106E-3</v>
      </c>
      <c r="X734" s="9">
        <v>1.6628108855853901E-2</v>
      </c>
      <c r="Y734" s="10">
        <v>3.3301321993576201</v>
      </c>
      <c r="Z734" s="13">
        <v>1.7124572993698201E-2</v>
      </c>
      <c r="AA734" s="13">
        <v>1.79181505848015E-2</v>
      </c>
      <c r="AB734" s="13">
        <v>7.93577591103253E-4</v>
      </c>
      <c r="AC734" s="13" t="s">
        <v>24</v>
      </c>
      <c r="AD734" s="15">
        <f>10000*AB734</f>
        <v>7.9357759110325299</v>
      </c>
      <c r="AE734" s="15">
        <f>ABS(AD734)</f>
        <v>7.9357759110325299</v>
      </c>
      <c r="AF734" s="21">
        <f>AE734/(AA734*10000)</f>
        <v>4.4289034593580204E-2</v>
      </c>
      <c r="AG734" s="17">
        <f>(V734-W734)/(X734*SQRT(Y734))</f>
        <v>0.33797376056507827</v>
      </c>
    </row>
    <row r="735" spans="9:33" x14ac:dyDescent="0.25">
      <c r="I735">
        <f t="shared" ca="1" si="138"/>
        <v>-0.95407992992005985</v>
      </c>
      <c r="J735">
        <f t="shared" ca="1" si="138"/>
        <v>-0.89682933062223413</v>
      </c>
      <c r="K735">
        <f t="shared" ca="1" si="138"/>
        <v>-0.77528098040462901</v>
      </c>
      <c r="L735" s="2">
        <f t="shared" ca="1" si="131"/>
        <v>5.7109034972709187E-3</v>
      </c>
      <c r="M735" s="2">
        <f t="shared" ca="1" si="132"/>
        <v>6.0109555818927546E-3</v>
      </c>
      <c r="N735" s="6">
        <f t="shared" ca="1" si="133"/>
        <v>1.3446042384230609E-2</v>
      </c>
      <c r="O735" s="3">
        <f t="shared" ca="1" si="134"/>
        <v>3.1986271996985587</v>
      </c>
      <c r="P735" s="11">
        <f t="shared" ca="1" si="135"/>
        <v>9.4444256168743652E-3</v>
      </c>
      <c r="Q735" s="22">
        <f t="shared" ca="1" si="139"/>
        <v>0.49502240959330762</v>
      </c>
      <c r="R735" s="22">
        <f t="shared" ca="1" si="140"/>
        <v>0.71344101473738408</v>
      </c>
      <c r="S735" s="12">
        <f t="shared" ca="1" si="136"/>
        <v>5.7829918167538351E-4</v>
      </c>
      <c r="T735" s="16">
        <f t="shared" ca="1" si="137"/>
        <v>-1.2477292595425037E-2</v>
      </c>
      <c r="V735" s="8">
        <v>1.19685335730523E-2</v>
      </c>
      <c r="W735" s="8">
        <v>1.5782027214195399E-3</v>
      </c>
      <c r="X735" s="9">
        <v>1.63816316558545E-2</v>
      </c>
      <c r="Y735" s="10">
        <v>3.6186364484542501</v>
      </c>
      <c r="Z735" s="13">
        <v>1.8850667452926798E-2</v>
      </c>
      <c r="AA735" s="13">
        <v>1.8311845995349501E-2</v>
      </c>
      <c r="AB735" s="13">
        <v>-5.3882145757730697E-4</v>
      </c>
      <c r="AC735" s="13" t="s">
        <v>24</v>
      </c>
      <c r="AD735" s="15">
        <f>10000*AB735</f>
        <v>-5.3882145757730697</v>
      </c>
      <c r="AE735" s="15">
        <f>ABS(AD735)</f>
        <v>5.3882145757730697</v>
      </c>
      <c r="AF735" s="21">
        <f>AE735/(AA735*10000)</f>
        <v>2.942474820474936E-2</v>
      </c>
      <c r="AG735" s="17">
        <f>(V735-W735)/(X735*SQRT(Y735))</f>
        <v>0.33342621587290355</v>
      </c>
    </row>
    <row r="736" spans="9:33" x14ac:dyDescent="0.25">
      <c r="I736">
        <f t="shared" ca="1" si="138"/>
        <v>0.23478309416605772</v>
      </c>
      <c r="J736">
        <f t="shared" ca="1" si="138"/>
        <v>0.96047210326667654</v>
      </c>
      <c r="K736">
        <f t="shared" ca="1" si="138"/>
        <v>-0.20967985583164994</v>
      </c>
      <c r="L736" s="2">
        <f t="shared" ca="1" si="131"/>
        <v>1.6539122863519752E-2</v>
      </c>
      <c r="M736" s="2">
        <f t="shared" ca="1" si="132"/>
        <v>3.165210448866726E-2</v>
      </c>
      <c r="N736" s="6">
        <f t="shared" ca="1" si="133"/>
        <v>2.4918850311231823E-3</v>
      </c>
      <c r="O736" s="3">
        <f t="shared" ca="1" si="134"/>
        <v>4.1192299073703609</v>
      </c>
      <c r="P736" s="11">
        <f t="shared" ca="1" si="135"/>
        <v>2.014666437141394E-6</v>
      </c>
      <c r="Q736" s="22">
        <f t="shared" ca="1" si="139"/>
        <v>1.4029878712109641E-3</v>
      </c>
      <c r="R736" s="22">
        <f t="shared" ca="1" si="140"/>
        <v>9.3174428455041237E-3</v>
      </c>
      <c r="S736" s="12">
        <f t="shared" ca="1" si="136"/>
        <v>2.5578321071084099E-5</v>
      </c>
      <c r="T736" s="16">
        <f t="shared" ca="1" si="137"/>
        <v>-2.9882307951792852</v>
      </c>
      <c r="V736" s="8">
        <v>1.4186466165853E-2</v>
      </c>
      <c r="W736" s="8">
        <v>1.7533104299100499E-2</v>
      </c>
      <c r="X736" s="9">
        <v>6.80551090108488E-4</v>
      </c>
      <c r="Y736" s="10">
        <v>10.196998379678799</v>
      </c>
      <c r="Z736" s="13">
        <v>2.7840386855035801E-3</v>
      </c>
      <c r="AA736" s="13">
        <v>5.8106668492391999E-5</v>
      </c>
      <c r="AB736" s="13">
        <v>-2.7259320170111901E-3</v>
      </c>
      <c r="AC736" s="13" t="s">
        <v>24</v>
      </c>
      <c r="AD736" s="15">
        <f>10000*AB736</f>
        <v>-27.259320170111902</v>
      </c>
      <c r="AE736" s="15">
        <f>ABS(AD736)</f>
        <v>27.259320170111902</v>
      </c>
      <c r="AF736" s="21">
        <f>AE736/(AA736*10000)</f>
        <v>46.912550447942145</v>
      </c>
      <c r="AG736" s="17">
        <f>(V736-W736)/(X736*SQRT(Y736))</f>
        <v>-1.5399685309937396</v>
      </c>
    </row>
    <row r="737" spans="9:33" x14ac:dyDescent="0.25">
      <c r="I737">
        <f t="shared" ca="1" si="138"/>
        <v>-0.55292568278468812</v>
      </c>
      <c r="J737">
        <f t="shared" ca="1" si="138"/>
        <v>0.29260481802155397</v>
      </c>
      <c r="K737">
        <f t="shared" ca="1" si="138"/>
        <v>-1.637633028731154</v>
      </c>
      <c r="L737" s="2">
        <f t="shared" ca="1" si="131"/>
        <v>8.1758158361029329E-3</v>
      </c>
      <c r="M737" s="2">
        <f t="shared" ca="1" si="132"/>
        <v>1.7416986732786494E-2</v>
      </c>
      <c r="N737" s="6">
        <f t="shared" ca="1" si="133"/>
        <v>5.2568797252731956E-3</v>
      </c>
      <c r="O737" s="3">
        <f t="shared" ca="1" si="134"/>
        <v>2.1750815488148545</v>
      </c>
      <c r="P737" s="11">
        <f t="shared" ca="1" si="135"/>
        <v>4.4218106286723555E-4</v>
      </c>
      <c r="Q737" s="22">
        <f t="shared" ca="1" si="139"/>
        <v>0.11663873004004396</v>
      </c>
      <c r="R737" s="22">
        <f t="shared" ca="1" si="140"/>
        <v>0.28915622570391303</v>
      </c>
      <c r="S737" s="12">
        <f t="shared" ca="1" si="136"/>
        <v>6.0107909753945076E-5</v>
      </c>
      <c r="T737" s="16">
        <f t="shared" ca="1" si="137"/>
        <v>-1.191958647877617</v>
      </c>
      <c r="V737" s="8">
        <v>4.2367885022200199E-3</v>
      </c>
      <c r="W737" s="8">
        <v>2.3501445238143199E-2</v>
      </c>
      <c r="X737" s="9">
        <v>9.7008014888887405E-3</v>
      </c>
      <c r="Y737" s="10">
        <v>5.3525266415082404</v>
      </c>
      <c r="Z737" s="13">
        <v>2.8939932319504099E-3</v>
      </c>
      <c r="AA737" s="13">
        <v>2.4312197629693701E-3</v>
      </c>
      <c r="AB737" s="13">
        <v>-4.6277346898104203E-4</v>
      </c>
      <c r="AC737" s="13" t="s">
        <v>24</v>
      </c>
      <c r="AD737" s="15">
        <f>10000*AB737</f>
        <v>-4.6277346898104206</v>
      </c>
      <c r="AE737" s="15">
        <f>ABS(AD737)</f>
        <v>4.6277346898104206</v>
      </c>
      <c r="AF737" s="21">
        <f>AE737/(AA737*10000)</f>
        <v>0.19034621058518944</v>
      </c>
      <c r="AG737" s="17">
        <f>(V737-W737)/(X737*SQRT(Y737))</f>
        <v>-0.85836942289488927</v>
      </c>
    </row>
    <row r="738" spans="9:33" x14ac:dyDescent="0.25">
      <c r="I738">
        <f t="shared" ca="1" si="138"/>
        <v>0.4049347490949794</v>
      </c>
      <c r="J738">
        <f t="shared" ca="1" si="138"/>
        <v>-0.98652809199544311</v>
      </c>
      <c r="K738">
        <f t="shared" ca="1" si="138"/>
        <v>-0.95514407471322271</v>
      </c>
      <c r="L738" s="2">
        <f t="shared" ca="1" si="131"/>
        <v>1.9257814448276317E-2</v>
      </c>
      <c r="M738" s="2">
        <f t="shared" ca="1" si="132"/>
        <v>5.5475407607576419E-3</v>
      </c>
      <c r="N738" s="6">
        <f t="shared" ca="1" si="133"/>
        <v>1.6406804656911816E-3</v>
      </c>
      <c r="O738" s="3">
        <f t="shared" ca="1" si="134"/>
        <v>2.9514143512584381</v>
      </c>
      <c r="P738" s="11">
        <f t="shared" ca="1" si="135"/>
        <v>1.3710273997016414E-2</v>
      </c>
      <c r="Q738" s="22">
        <f t="shared" ca="1" si="139"/>
        <v>0.99999942525354601</v>
      </c>
      <c r="R738" s="22">
        <f t="shared" ca="1" si="140"/>
        <v>4.9914831661806269E-6</v>
      </c>
      <c r="S738" s="12">
        <f t="shared" ca="1" si="136"/>
        <v>7.9447127485058748E-6</v>
      </c>
      <c r="T738" s="16">
        <f t="shared" ca="1" si="137"/>
        <v>4.8641507336324654</v>
      </c>
      <c r="V738" s="8">
        <v>1.1176096211988401E-2</v>
      </c>
      <c r="W738" s="8">
        <v>5.1467951474616696E-3</v>
      </c>
      <c r="X738" s="9">
        <v>9.5915656478396099E-3</v>
      </c>
      <c r="Y738" s="10">
        <v>2.8934653393479701</v>
      </c>
      <c r="Z738" s="13">
        <v>9.4328829489043597E-3</v>
      </c>
      <c r="AA738" s="13">
        <v>9.9630198142165501E-3</v>
      </c>
      <c r="AB738" s="13">
        <v>5.3013686531218601E-4</v>
      </c>
      <c r="AC738" s="13" t="s">
        <v>24</v>
      </c>
      <c r="AD738" s="15">
        <f>10000*AB738</f>
        <v>5.3013686531218598</v>
      </c>
      <c r="AE738" s="15">
        <f>ABS(AD738)</f>
        <v>5.3013686531218598</v>
      </c>
      <c r="AF738" s="21">
        <f>AE738/(AA738*10000)</f>
        <v>5.3210459800121727E-2</v>
      </c>
      <c r="AG738" s="17">
        <f>(V738-W738)/(X738*SQRT(Y738))</f>
        <v>0.36954584574426141</v>
      </c>
    </row>
    <row r="739" spans="9:33" x14ac:dyDescent="0.25">
      <c r="I739">
        <f t="shared" ca="1" si="138"/>
        <v>0.72333837797256684</v>
      </c>
      <c r="J739">
        <f t="shared" ca="1" si="138"/>
        <v>0.52711399431752404</v>
      </c>
      <c r="K739">
        <f t="shared" ca="1" si="138"/>
        <v>-0.81311443662146166</v>
      </c>
      <c r="L739" s="2">
        <f t="shared" ca="1" si="131"/>
        <v>2.5602904116607386E-2</v>
      </c>
      <c r="M739" s="2">
        <f t="shared" ca="1" si="132"/>
        <v>2.1481613062231644E-2</v>
      </c>
      <c r="N739" s="6">
        <f t="shared" ca="1" si="133"/>
        <v>6.3056289712621781E-3</v>
      </c>
      <c r="O739" s="3">
        <f t="shared" ca="1" si="134"/>
        <v>3.1449628625725956</v>
      </c>
      <c r="P739" s="11">
        <f t="shared" ca="1" si="135"/>
        <v>6.8213836464268585E-3</v>
      </c>
      <c r="Q739" s="22">
        <f t="shared" ca="1" si="139"/>
        <v>0.64376863555350383</v>
      </c>
      <c r="R739" s="22">
        <f t="shared" ca="1" si="140"/>
        <v>0.66103250708678862</v>
      </c>
      <c r="S739" s="12">
        <f t="shared" ca="1" si="136"/>
        <v>1.2504673227488593E-4</v>
      </c>
      <c r="T739" s="16">
        <f t="shared" ca="1" si="137"/>
        <v>0.36855059171342641</v>
      </c>
      <c r="V739" s="8">
        <v>2.0449316222452701E-2</v>
      </c>
      <c r="W739" s="8">
        <v>7.9750475636977593E-3</v>
      </c>
      <c r="X739" s="9">
        <v>4.1122744614006598E-3</v>
      </c>
      <c r="Y739" s="10">
        <v>3.0262993858635698</v>
      </c>
      <c r="Z739" s="13">
        <v>1.1576717436994099E-2</v>
      </c>
      <c r="AA739" s="13">
        <v>1.25917846347631E-2</v>
      </c>
      <c r="AB739" s="13">
        <v>1.01506719776902E-3</v>
      </c>
      <c r="AC739" s="13" t="s">
        <v>24</v>
      </c>
      <c r="AD739" s="15">
        <f>10000*AB739</f>
        <v>10.1506719776902</v>
      </c>
      <c r="AE739" s="15">
        <f>ABS(AD739)</f>
        <v>10.1506719776902</v>
      </c>
      <c r="AF739" s="21">
        <f>AE739/(AA739*10000)</f>
        <v>8.0613449738224291E-2</v>
      </c>
      <c r="AG739" s="17">
        <f>(V739-W739)/(X739*SQRT(Y739))</f>
        <v>1.7437212323004634</v>
      </c>
    </row>
    <row r="740" spans="9:33" x14ac:dyDescent="0.25">
      <c r="I740">
        <f t="shared" ca="1" si="138"/>
        <v>-0.8113282809073622</v>
      </c>
      <c r="J740">
        <f t="shared" ca="1" si="138"/>
        <v>1.8815022122529645</v>
      </c>
      <c r="K740">
        <f t="shared" ca="1" si="138"/>
        <v>-9.2046418199496854E-2</v>
      </c>
      <c r="L740" s="2">
        <f t="shared" ca="1" si="131"/>
        <v>6.4886740179864993E-3</v>
      </c>
      <c r="M740" s="2">
        <f t="shared" ca="1" si="132"/>
        <v>7.2139302888876808E-2</v>
      </c>
      <c r="N740" s="6">
        <f t="shared" ca="1" si="133"/>
        <v>1.5825159456801993E-3</v>
      </c>
      <c r="O740" s="3">
        <f t="shared" ca="1" si="134"/>
        <v>4.3417326771168838</v>
      </c>
      <c r="P740" s="11">
        <f t="shared" ca="1" si="135"/>
        <v>2.7768095404784177E-92</v>
      </c>
      <c r="Q740" s="22">
        <f t="shared" ca="1" si="139"/>
        <v>1.6849819642204279E-88</v>
      </c>
      <c r="R740" s="22">
        <f t="shared" ca="1" si="140"/>
        <v>7.0076896756677334E-87</v>
      </c>
      <c r="S740" s="12">
        <f t="shared" ca="1" si="136"/>
        <v>1.0873247399139665E-5</v>
      </c>
      <c r="T740" s="16">
        <f t="shared" ca="1" si="137"/>
        <v>-19.909449677852116</v>
      </c>
      <c r="V740" s="8">
        <v>2.79384481721499E-2</v>
      </c>
      <c r="W740" s="8">
        <v>2.34616477381306E-2</v>
      </c>
      <c r="X740" s="9">
        <v>1.4684544538581401E-2</v>
      </c>
      <c r="Y740" s="10">
        <v>1.8935820270221999</v>
      </c>
      <c r="Z740" s="13">
        <v>1.11722154282162E-2</v>
      </c>
      <c r="AA740" s="13">
        <v>1.04968741241148E-2</v>
      </c>
      <c r="AB740" s="13">
        <v>-6.7534130410139802E-4</v>
      </c>
      <c r="AC740" s="13" t="s">
        <v>24</v>
      </c>
      <c r="AD740" s="15">
        <f>10000*AB740</f>
        <v>-6.7534130410139799</v>
      </c>
      <c r="AE740" s="15">
        <f>ABS(AD740)</f>
        <v>6.7534130410139799</v>
      </c>
      <c r="AF740" s="21">
        <f>AE740/(AA740*10000)</f>
        <v>6.4337372832728848E-2</v>
      </c>
      <c r="AG740" s="17">
        <f>(V740-W740)/(X740*SQRT(Y740))</f>
        <v>0.22154665266029078</v>
      </c>
    </row>
    <row r="741" spans="9:33" x14ac:dyDescent="0.25">
      <c r="I741">
        <f t="shared" ca="1" si="138"/>
        <v>-0.7775794214259597</v>
      </c>
      <c r="J741">
        <f t="shared" ca="1" si="138"/>
        <v>-0.65410019564038036</v>
      </c>
      <c r="K741">
        <f t="shared" ca="1" si="138"/>
        <v>-0.85134447669158675</v>
      </c>
      <c r="L741" s="2">
        <f t="shared" ca="1" si="131"/>
        <v>6.6875266406890652E-3</v>
      </c>
      <c r="M741" s="2">
        <f t="shared" ca="1" si="132"/>
        <v>7.4684484463671342E-3</v>
      </c>
      <c r="N741" s="6">
        <f t="shared" ca="1" si="133"/>
        <v>1.7749524797851114E-2</v>
      </c>
      <c r="O741" s="3">
        <f t="shared" ca="1" si="134"/>
        <v>3.0916504916606451</v>
      </c>
      <c r="P741" s="11">
        <f t="shared" ca="1" si="135"/>
        <v>1.2064085691257619E-2</v>
      </c>
      <c r="Q741" s="22">
        <f t="shared" ca="1" si="139"/>
        <v>0.49001862500601168</v>
      </c>
      <c r="R741" s="22">
        <f t="shared" ca="1" si="140"/>
        <v>0.70124423399887825</v>
      </c>
      <c r="S741" s="12">
        <f t="shared" ca="1" si="136"/>
        <v>9.7401097858399745E-4</v>
      </c>
      <c r="T741" s="16">
        <f t="shared" ca="1" si="137"/>
        <v>-2.5022207647140346E-2</v>
      </c>
      <c r="V741" s="8">
        <v>7.6111582594695498E-2</v>
      </c>
      <c r="W741" s="8">
        <v>4.0846449283718899E-3</v>
      </c>
      <c r="X741" s="9">
        <v>1.84869683713355E-2</v>
      </c>
      <c r="Y741" s="10">
        <v>5.8674113432258403</v>
      </c>
      <c r="Z741" s="13">
        <v>6.9247801981253299E-2</v>
      </c>
      <c r="AA741" s="13">
        <v>7.3047179544576304E-2</v>
      </c>
      <c r="AB741" s="13">
        <v>3.7993775633229998E-3</v>
      </c>
      <c r="AC741" s="13" t="s">
        <v>24</v>
      </c>
      <c r="AD741" s="15">
        <f>10000*AB741</f>
        <v>37.993775633230001</v>
      </c>
      <c r="AE741" s="15">
        <f>ABS(AD741)</f>
        <v>37.993775633230001</v>
      </c>
      <c r="AF741" s="21">
        <f>AE741/(AA741*10000)</f>
        <v>5.201265246667694E-2</v>
      </c>
      <c r="AG741" s="17">
        <f>(V741-W741)/(X741*SQRT(Y741))</f>
        <v>1.6084441452945764</v>
      </c>
    </row>
    <row r="742" spans="9:33" x14ac:dyDescent="0.25">
      <c r="I742">
        <f t="shared" ca="1" si="138"/>
        <v>0.1207692005325558</v>
      </c>
      <c r="J742">
        <f t="shared" ca="1" si="138"/>
        <v>-0.32402222294147714</v>
      </c>
      <c r="K742">
        <f t="shared" ca="1" si="138"/>
        <v>0.66542939028820491</v>
      </c>
      <c r="L742" s="2">
        <f t="shared" ca="1" si="131"/>
        <v>1.4935658329558359E-2</v>
      </c>
      <c r="M742" s="2">
        <f t="shared" ca="1" si="132"/>
        <v>1.0033384541391783E-2</v>
      </c>
      <c r="N742" s="6">
        <f t="shared" ca="1" si="133"/>
        <v>1.457359797559743E-2</v>
      </c>
      <c r="O742" s="3">
        <f t="shared" ca="1" si="134"/>
        <v>6.0923079436604111</v>
      </c>
      <c r="P742" s="11">
        <f t="shared" ca="1" si="135"/>
        <v>1.6934720938627426E-2</v>
      </c>
      <c r="Q742" s="22">
        <f t="shared" ca="1" si="139"/>
        <v>0.55420099161884162</v>
      </c>
      <c r="R742" s="22">
        <f t="shared" ca="1" si="140"/>
        <v>0.97559133769474016</v>
      </c>
      <c r="S742" s="12">
        <f t="shared" ca="1" si="136"/>
        <v>1.2939438095373225E-3</v>
      </c>
      <c r="T742" s="16">
        <f t="shared" ca="1" si="137"/>
        <v>0.13628242538871119</v>
      </c>
      <c r="V742" s="8">
        <v>1.4348499907164E-3</v>
      </c>
      <c r="W742" s="8">
        <v>1.89175014997254E-2</v>
      </c>
      <c r="X742" s="9">
        <v>1.9780780653172798E-2</v>
      </c>
      <c r="Y742" s="10">
        <v>4.3764733163274299</v>
      </c>
      <c r="Z742" s="13">
        <v>1.0287451749503899E-2</v>
      </c>
      <c r="AA742" s="13">
        <v>9.2192435754376908E-3</v>
      </c>
      <c r="AB742" s="13">
        <v>-1.06820817406629E-3</v>
      </c>
      <c r="AC742" s="13" t="s">
        <v>24</v>
      </c>
      <c r="AD742" s="15">
        <f>10000*AB742</f>
        <v>-10.6820817406629</v>
      </c>
      <c r="AE742" s="15">
        <f>ABS(AD742)</f>
        <v>10.6820817406629</v>
      </c>
      <c r="AF742" s="21">
        <f>AE742/(AA742*10000)</f>
        <v>0.11586722547522843</v>
      </c>
      <c r="AG742" s="17">
        <f>(V742-W742)/(X742*SQRT(Y742))</f>
        <v>-0.42247569693135201</v>
      </c>
    </row>
    <row r="743" spans="9:33" x14ac:dyDescent="0.25">
      <c r="I743">
        <f t="shared" ca="1" si="138"/>
        <v>-1.3326061813196833E-2</v>
      </c>
      <c r="J743">
        <f t="shared" ca="1" si="138"/>
        <v>-0.67869371860209204</v>
      </c>
      <c r="K743">
        <f t="shared" ca="1" si="138"/>
        <v>0.11227859063298322</v>
      </c>
      <c r="L743" s="2">
        <f t="shared" ca="1" si="131"/>
        <v>1.3247555985835647E-2</v>
      </c>
      <c r="M743" s="2">
        <f t="shared" ca="1" si="132"/>
        <v>7.3059578364821865E-3</v>
      </c>
      <c r="N743" s="6">
        <f t="shared" ca="1" si="133"/>
        <v>1.9177705930981372E-2</v>
      </c>
      <c r="O743" s="3">
        <f t="shared" ca="1" si="134"/>
        <v>4.7571579692665855</v>
      </c>
      <c r="P743" s="11">
        <f t="shared" ca="1" si="135"/>
        <v>1.9825953876533308E-2</v>
      </c>
      <c r="Q743" s="22">
        <f t="shared" ca="1" si="139"/>
        <v>0.55647865852376133</v>
      </c>
      <c r="R743" s="22">
        <f t="shared" ca="1" si="140"/>
        <v>0.86139506822902256</v>
      </c>
      <c r="S743" s="12">
        <f t="shared" ca="1" si="136"/>
        <v>1.7496085121483011E-3</v>
      </c>
      <c r="T743" s="16">
        <f t="shared" ca="1" si="137"/>
        <v>0.14204725126084297</v>
      </c>
      <c r="V743" s="8">
        <v>5.7973870915750902E-2</v>
      </c>
      <c r="W743" s="8">
        <v>2.3333929509521199E-2</v>
      </c>
      <c r="X743" s="9">
        <v>1.6194799537412801E-2</v>
      </c>
      <c r="Y743" s="10">
        <v>5.8514162274795796</v>
      </c>
      <c r="Z743" s="13">
        <v>4.1882270823958699E-2</v>
      </c>
      <c r="AA743" s="13">
        <v>3.8689229051906901E-2</v>
      </c>
      <c r="AB743" s="13">
        <v>-3.1930417720517899E-3</v>
      </c>
      <c r="AC743" s="13" t="s">
        <v>24</v>
      </c>
      <c r="AD743" s="15">
        <f>10000*AB743</f>
        <v>-31.930417720517898</v>
      </c>
      <c r="AE743" s="15">
        <f>ABS(AD743)</f>
        <v>31.930417720517898</v>
      </c>
      <c r="AF743" s="21">
        <f>AE743/(AA743*10000)</f>
        <v>8.2530509144234598E-2</v>
      </c>
      <c r="AG743" s="17">
        <f>(V743-W743)/(X743*SQRT(Y743))</f>
        <v>0.88424187159991996</v>
      </c>
    </row>
    <row r="744" spans="9:33" x14ac:dyDescent="0.25">
      <c r="I744">
        <f t="shared" ca="1" si="138"/>
        <v>0.16207416605509453</v>
      </c>
      <c r="J744">
        <f t="shared" ca="1" si="138"/>
        <v>1.1972110982591742</v>
      </c>
      <c r="K744">
        <f t="shared" ca="1" si="138"/>
        <v>0.26996573807152741</v>
      </c>
      <c r="L744" s="2">
        <f t="shared" ca="1" si="131"/>
        <v>1.5497764917123819E-2</v>
      </c>
      <c r="M744" s="2">
        <f t="shared" ca="1" si="132"/>
        <v>3.9116737060103296E-2</v>
      </c>
      <c r="N744" s="6">
        <f t="shared" ca="1" si="133"/>
        <v>7.6185581618528342E-3</v>
      </c>
      <c r="O744" s="3">
        <f t="shared" ca="1" si="134"/>
        <v>5.1047437824073674</v>
      </c>
      <c r="P744" s="11">
        <f t="shared" ca="1" si="135"/>
        <v>6.7090116175501531E-4</v>
      </c>
      <c r="Q744" s="22">
        <f t="shared" ca="1" si="139"/>
        <v>8.5008549401036804E-2</v>
      </c>
      <c r="R744" s="22">
        <f t="shared" ca="1" si="140"/>
        <v>0.35160402599351348</v>
      </c>
      <c r="S744" s="12">
        <f t="shared" ca="1" si="136"/>
        <v>2.9629172582526129E-4</v>
      </c>
      <c r="T744" s="16">
        <f t="shared" ca="1" si="137"/>
        <v>-1.3721488694365025</v>
      </c>
      <c r="V744" s="8">
        <v>5.3731902120069302E-3</v>
      </c>
      <c r="W744" s="8">
        <v>2.21034666760365E-2</v>
      </c>
      <c r="X744" s="9">
        <v>6.7665891336742704E-3</v>
      </c>
      <c r="Y744" s="10">
        <v>4.4854811771832699</v>
      </c>
      <c r="Z744" s="13">
        <v>1.93755292619276E-3</v>
      </c>
      <c r="AA744" s="13">
        <v>8.5921489136679295E-4</v>
      </c>
      <c r="AB744" s="13">
        <v>-1.0783380348259701E-3</v>
      </c>
      <c r="AC744" s="13" t="s">
        <v>24</v>
      </c>
      <c r="AD744" s="15">
        <f>10000*AB744</f>
        <v>-10.783380348259701</v>
      </c>
      <c r="AE744" s="15">
        <f>ABS(AD744)</f>
        <v>10.783380348259701</v>
      </c>
      <c r="AF744" s="21">
        <f>AE744/(AA744*10000)</f>
        <v>1.2550271715037526</v>
      </c>
      <c r="AG744" s="17">
        <f>(V744-W744)/(X744*SQRT(Y744))</f>
        <v>-1.1674244678696464</v>
      </c>
    </row>
    <row r="745" spans="9:33" x14ac:dyDescent="0.25">
      <c r="I745">
        <f t="shared" ca="1" si="138"/>
        <v>2.0550463849852787</v>
      </c>
      <c r="J745">
        <f t="shared" ca="1" si="138"/>
        <v>1.5115663293022283</v>
      </c>
      <c r="K745">
        <f t="shared" ca="1" si="138"/>
        <v>-2.0949898928410478E-3</v>
      </c>
      <c r="L745" s="2">
        <f t="shared" ca="1" si="131"/>
        <v>8.4252786178272074E-2</v>
      </c>
      <c r="M745" s="2">
        <f t="shared" ca="1" si="132"/>
        <v>5.1817000970493007E-2</v>
      </c>
      <c r="N745" s="6">
        <f t="shared" ca="1" si="133"/>
        <v>9.8446615671186934E-3</v>
      </c>
      <c r="O745" s="3">
        <f t="shared" ca="1" si="134"/>
        <v>4.5199503283089912</v>
      </c>
      <c r="P745" s="11">
        <f t="shared" ca="1" si="135"/>
        <v>3.2982904295006152E-2</v>
      </c>
      <c r="Q745" s="22">
        <f t="shared" ca="1" si="139"/>
        <v>0.93939715563709791</v>
      </c>
      <c r="R745" s="22">
        <f t="shared" ca="1" si="140"/>
        <v>0.25524695926119939</v>
      </c>
      <c r="S745" s="12">
        <f t="shared" ca="1" si="136"/>
        <v>4.3806165934816217E-4</v>
      </c>
      <c r="T745" s="16">
        <f t="shared" ca="1" si="137"/>
        <v>1.5497326890958472</v>
      </c>
      <c r="V745" s="8">
        <v>1.03704275108803E-2</v>
      </c>
      <c r="W745" s="8">
        <v>1.9075602768929101E-2</v>
      </c>
      <c r="X745" s="9">
        <v>1.7814333899733501E-2</v>
      </c>
      <c r="Y745" s="10">
        <v>6.4769550737260504</v>
      </c>
      <c r="Z745" s="13">
        <v>1.35862422807794E-2</v>
      </c>
      <c r="AA745" s="13">
        <v>1.4066742848254E-2</v>
      </c>
      <c r="AB745" s="13">
        <v>4.8050056747466901E-4</v>
      </c>
      <c r="AC745" s="13" t="s">
        <v>24</v>
      </c>
      <c r="AD745" s="15">
        <f>10000*AB745</f>
        <v>4.80500567474669</v>
      </c>
      <c r="AE745" s="15">
        <f>ABS(AD745)</f>
        <v>4.80500567474669</v>
      </c>
      <c r="AF745" s="21">
        <f>AE745/(AA745*10000)</f>
        <v>3.4158623119659143E-2</v>
      </c>
      <c r="AG745" s="17">
        <f>(V745-W745)/(X745*SQRT(Y745))</f>
        <v>-0.19200939911991957</v>
      </c>
    </row>
    <row r="746" spans="9:33" x14ac:dyDescent="0.25">
      <c r="I746">
        <f t="shared" ca="1" si="138"/>
        <v>0.77240411688257982</v>
      </c>
      <c r="J746">
        <f t="shared" ca="1" si="138"/>
        <v>0.64283319505760184</v>
      </c>
      <c r="K746">
        <f t="shared" ca="1" si="138"/>
        <v>0.68315187617349382</v>
      </c>
      <c r="L746" s="2">
        <f t="shared" ca="1" si="131"/>
        <v>2.6751525991711381E-2</v>
      </c>
      <c r="M746" s="2">
        <f t="shared" ca="1" si="132"/>
        <v>2.3824149771219143E-2</v>
      </c>
      <c r="N746" s="6">
        <f t="shared" ca="1" si="133"/>
        <v>1.1730328882263712E-2</v>
      </c>
      <c r="O746" s="3">
        <f t="shared" ca="1" si="134"/>
        <v>6.1407858296226179</v>
      </c>
      <c r="P746" s="11">
        <f t="shared" ca="1" si="135"/>
        <v>1.3119085015400682E-2</v>
      </c>
      <c r="Q746" s="22">
        <f t="shared" ca="1" si="139"/>
        <v>0.54010817069362504</v>
      </c>
      <c r="R746" s="22">
        <f t="shared" ca="1" si="140"/>
        <v>0.98360287386861456</v>
      </c>
      <c r="S746" s="12">
        <f t="shared" ca="1" si="136"/>
        <v>8.4497591095236777E-4</v>
      </c>
      <c r="T746" s="16">
        <f t="shared" ca="1" si="137"/>
        <v>0.10070623892179842</v>
      </c>
      <c r="V746" s="8">
        <v>8.88745439669829E-3</v>
      </c>
      <c r="W746" s="8">
        <v>1.16123726708371E-2</v>
      </c>
      <c r="X746" s="9">
        <v>1.8957467877501601E-2</v>
      </c>
      <c r="Y746" s="10">
        <v>2.72907561561395</v>
      </c>
      <c r="Z746" s="13">
        <v>1.1425255642964999E-2</v>
      </c>
      <c r="AA746" s="13">
        <v>1.11787086894263E-2</v>
      </c>
      <c r="AB746" s="13">
        <v>-2.4654695353871798E-4</v>
      </c>
      <c r="AC746" s="13" t="s">
        <v>24</v>
      </c>
      <c r="AD746" s="15">
        <f>10000*AB746</f>
        <v>-2.4654695353871796</v>
      </c>
      <c r="AE746" s="15">
        <f>ABS(AD746)</f>
        <v>2.4654695353871796</v>
      </c>
      <c r="AF746" s="21">
        <f>AE746/(AA746*10000)</f>
        <v>2.2055047715119496E-2</v>
      </c>
      <c r="AG746" s="17">
        <f>(V746-W746)/(X746*SQRT(Y746))</f>
        <v>-8.7009238580995282E-2</v>
      </c>
    </row>
    <row r="747" spans="9:33" x14ac:dyDescent="0.25">
      <c r="I747">
        <f t="shared" ca="1" si="138"/>
        <v>-0.4571889071143187</v>
      </c>
      <c r="J747">
        <f t="shared" ca="1" si="138"/>
        <v>1.0339972206537784</v>
      </c>
      <c r="K747">
        <f t="shared" ca="1" si="138"/>
        <v>-0.19621295762393243</v>
      </c>
      <c r="L747" s="2">
        <f t="shared" ca="1" si="131"/>
        <v>8.9067559440411132E-3</v>
      </c>
      <c r="M747" s="2">
        <f t="shared" ca="1" si="132"/>
        <v>3.3803606673913862E-2</v>
      </c>
      <c r="N747" s="6">
        <f t="shared" ca="1" si="133"/>
        <v>6.2947688777155566E-3</v>
      </c>
      <c r="O747" s="3">
        <f t="shared" ca="1" si="134"/>
        <v>4.1441131543526497</v>
      </c>
      <c r="P747" s="11">
        <f t="shared" ca="1" si="135"/>
        <v>1.2662295910076244E-4</v>
      </c>
      <c r="Q747" s="22">
        <f t="shared" ca="1" si="139"/>
        <v>2.6014560065617053E-2</v>
      </c>
      <c r="R747" s="22">
        <f t="shared" ca="1" si="140"/>
        <v>0.12300746745426855</v>
      </c>
      <c r="S747" s="12">
        <f t="shared" ca="1" si="136"/>
        <v>1.6420681712876826E-4</v>
      </c>
      <c r="T747" s="16">
        <f t="shared" ca="1" si="137"/>
        <v>-1.94289273318075</v>
      </c>
      <c r="V747" s="8">
        <v>4.4138950569187797E-2</v>
      </c>
      <c r="W747" s="8">
        <v>4.8227554547086602E-3</v>
      </c>
      <c r="X747" s="9">
        <v>1.0791266186139001E-2</v>
      </c>
      <c r="Y747" s="10">
        <v>4.1094934058471901</v>
      </c>
      <c r="Z747" s="13">
        <v>4.0538348914971899E-2</v>
      </c>
      <c r="AA747" s="13">
        <v>3.9630666522425702E-2</v>
      </c>
      <c r="AB747" s="13">
        <v>-9.0768239254614103E-4</v>
      </c>
      <c r="AC747" s="13" t="s">
        <v>24</v>
      </c>
      <c r="AD747" s="15">
        <f>10000*AB747</f>
        <v>-9.0768239254614098</v>
      </c>
      <c r="AE747" s="15">
        <f>ABS(AD747)</f>
        <v>9.0768239254614098</v>
      </c>
      <c r="AF747" s="21">
        <f>AE747/(AA747*10000)</f>
        <v>2.2903535877513266E-2</v>
      </c>
      <c r="AG747" s="17">
        <f>(V747-W747)/(X747*SQRT(Y747))</f>
        <v>1.7972352680739039</v>
      </c>
    </row>
    <row r="748" spans="9:33" x14ac:dyDescent="0.25">
      <c r="I748">
        <f t="shared" ca="1" si="138"/>
        <v>1.1953079526065458</v>
      </c>
      <c r="J748">
        <f t="shared" ca="1" si="138"/>
        <v>-0.13219355089759771</v>
      </c>
      <c r="K748">
        <f t="shared" ca="1" si="138"/>
        <v>-0.74448364720527238</v>
      </c>
      <c r="L748" s="2">
        <f t="shared" ca="1" si="131"/>
        <v>3.9050208203363079E-2</v>
      </c>
      <c r="M748" s="2">
        <f t="shared" ca="1" si="132"/>
        <v>1.1911386211593364E-2</v>
      </c>
      <c r="N748" s="6">
        <f t="shared" ca="1" si="133"/>
        <v>1.900948934834654E-2</v>
      </c>
      <c r="O748" s="3">
        <f t="shared" ca="1" si="134"/>
        <v>3.242986627359226</v>
      </c>
      <c r="P748" s="11">
        <f t="shared" ca="1" si="135"/>
        <v>3.1306542477181495E-2</v>
      </c>
      <c r="Q748" s="22">
        <f t="shared" ca="1" si="139"/>
        <v>0.78604448284612516</v>
      </c>
      <c r="R748" s="22">
        <f t="shared" ca="1" si="140"/>
        <v>0.52469695512759151</v>
      </c>
      <c r="S748" s="12">
        <f t="shared" ca="1" si="136"/>
        <v>1.1718878700322983E-3</v>
      </c>
      <c r="T748" s="16">
        <f t="shared" ca="1" si="137"/>
        <v>0.79277137948200482</v>
      </c>
      <c r="V748" s="8">
        <v>1.6258840310577598E-2</v>
      </c>
      <c r="W748" s="8">
        <v>4.0796679783625797E-3</v>
      </c>
      <c r="X748" s="9">
        <v>1.0883086389870299E-2</v>
      </c>
      <c r="Y748" s="10">
        <v>6.1493760647899602</v>
      </c>
      <c r="Z748" s="13">
        <v>1.8294243463963002E-2</v>
      </c>
      <c r="AA748" s="13">
        <v>1.7934276133684E-2</v>
      </c>
      <c r="AB748" s="13">
        <v>-3.59967330279029E-4</v>
      </c>
      <c r="AC748" s="13" t="s">
        <v>24</v>
      </c>
      <c r="AD748" s="15">
        <f>10000*AB748</f>
        <v>-3.5996733027902899</v>
      </c>
      <c r="AE748" s="15">
        <f>ABS(AD748)</f>
        <v>3.5996733027902899</v>
      </c>
      <c r="AF748" s="21">
        <f>AE748/(AA748*10000)</f>
        <v>2.0071472503032421E-2</v>
      </c>
      <c r="AG748" s="17">
        <f>(V748-W748)/(X748*SQRT(Y748))</f>
        <v>0.45128424560267272</v>
      </c>
    </row>
    <row r="749" spans="9:33" x14ac:dyDescent="0.25">
      <c r="I749">
        <f t="shared" ca="1" si="138"/>
        <v>0.80717729167404118</v>
      </c>
      <c r="J749">
        <f t="shared" ca="1" si="138"/>
        <v>1.7266301210523873</v>
      </c>
      <c r="K749">
        <f t="shared" ca="1" si="138"/>
        <v>-0.48627152775253196</v>
      </c>
      <c r="L749" s="2">
        <f t="shared" ca="1" si="131"/>
        <v>2.759662799554875E-2</v>
      </c>
      <c r="M749" s="2">
        <f t="shared" ca="1" si="132"/>
        <v>6.2807670178896852E-2</v>
      </c>
      <c r="N749" s="6">
        <f t="shared" ca="1" si="133"/>
        <v>1.5124447684096612E-2</v>
      </c>
      <c r="O749" s="3">
        <f t="shared" ca="1" si="134"/>
        <v>3.6399526528986756</v>
      </c>
      <c r="P749" s="11">
        <f t="shared" ca="1" si="135"/>
        <v>1.5527374594524095E-3</v>
      </c>
      <c r="Q749" s="22">
        <f t="shared" ca="1" si="139"/>
        <v>0.11118363631761259</v>
      </c>
      <c r="R749" s="22">
        <f t="shared" ca="1" si="140"/>
        <v>0.36150934448198879</v>
      </c>
      <c r="S749" s="12">
        <f t="shared" ca="1" si="136"/>
        <v>8.3263523000808384E-4</v>
      </c>
      <c r="T749" s="16">
        <f t="shared" ca="1" si="137"/>
        <v>-1.2202575075635378</v>
      </c>
      <c r="V749" s="8">
        <v>2.3629858372844299E-3</v>
      </c>
      <c r="W749" s="8">
        <v>4.4780284466753598E-2</v>
      </c>
      <c r="X749" s="9">
        <v>3.7978691190194498E-3</v>
      </c>
      <c r="Y749" s="10">
        <v>4.1573787485253799</v>
      </c>
      <c r="Z749" s="13">
        <v>5.7908212796938105E-4</v>
      </c>
      <c r="AA749" s="13">
        <v>2.8711762360000001E-11</v>
      </c>
      <c r="AB749" s="13">
        <v>-5.7908209925761902E-4</v>
      </c>
      <c r="AC749" s="13" t="s">
        <v>24</v>
      </c>
      <c r="AD749" s="15">
        <f>10000*AB749</f>
        <v>-5.7908209925761902</v>
      </c>
      <c r="AE749" s="15">
        <f>ABS(AD749)</f>
        <v>5.7908209925761902</v>
      </c>
      <c r="AF749" s="21">
        <f>AE749/(AA749*10000)</f>
        <v>20168810.677549053</v>
      </c>
      <c r="AG749" s="17">
        <f>(V749-W749)/(X749*SQRT(Y749))</f>
        <v>-5.4776366008187676</v>
      </c>
    </row>
    <row r="750" spans="9:33" x14ac:dyDescent="0.25">
      <c r="I750">
        <f t="shared" ca="1" si="138"/>
        <v>2.2852580106470448</v>
      </c>
      <c r="J750">
        <f t="shared" ca="1" si="138"/>
        <v>-0.14119750718129592</v>
      </c>
      <c r="K750">
        <f t="shared" ca="1" si="138"/>
        <v>1.2601772752162306</v>
      </c>
      <c r="L750" s="2">
        <f t="shared" ca="1" si="131"/>
        <v>0.1035163091610765</v>
      </c>
      <c r="M750" s="2">
        <f t="shared" ca="1" si="132"/>
        <v>1.1815844485927556E-2</v>
      </c>
      <c r="N750" s="6">
        <f t="shared" ca="1" si="133"/>
        <v>1.7666681702739363E-2</v>
      </c>
      <c r="O750" s="3">
        <f t="shared" ca="1" si="134"/>
        <v>7.9486835411877284</v>
      </c>
      <c r="P750" s="11">
        <f t="shared" ca="1" si="135"/>
        <v>9.2341253640453078E-2</v>
      </c>
      <c r="Q750" s="22">
        <f t="shared" ca="1" si="139"/>
        <v>0.96719392918165015</v>
      </c>
      <c r="R750" s="22">
        <f t="shared" ca="1" si="140"/>
        <v>0.20655383760872445</v>
      </c>
      <c r="S750" s="12">
        <f t="shared" ca="1" si="136"/>
        <v>2.4808766748459199E-3</v>
      </c>
      <c r="T750" s="16">
        <f t="shared" ca="1" si="137"/>
        <v>1.8410642649673032</v>
      </c>
      <c r="V750" s="8">
        <v>6.0055248259407402E-3</v>
      </c>
      <c r="W750" s="8">
        <v>4.59754052838057E-3</v>
      </c>
      <c r="X750" s="9">
        <v>1.02115645351697E-2</v>
      </c>
      <c r="Y750" s="10">
        <v>2.5373387203697502</v>
      </c>
      <c r="Z750" s="13">
        <v>6.97411650889764E-3</v>
      </c>
      <c r="AA750" s="13">
        <v>7.2174937152614301E-3</v>
      </c>
      <c r="AB750" s="13">
        <v>2.4337720636379199E-4</v>
      </c>
      <c r="AC750" s="13" t="s">
        <v>24</v>
      </c>
      <c r="AD750" s="15">
        <f>10000*AB750</f>
        <v>2.4337720636379201</v>
      </c>
      <c r="AE750" s="15">
        <f>ABS(AD750)</f>
        <v>2.4337720636379201</v>
      </c>
      <c r="AF750" s="21">
        <f>AE750/(AA750*10000)</f>
        <v>3.372045975588029E-2</v>
      </c>
      <c r="AG750" s="17">
        <f>(V750-W750)/(X750*SQRT(Y750))</f>
        <v>8.6559811413050719E-2</v>
      </c>
    </row>
    <row r="751" spans="9:33" x14ac:dyDescent="0.25">
      <c r="I751">
        <f t="shared" ca="1" si="138"/>
        <v>-0.74996325012972576</v>
      </c>
      <c r="J751">
        <f t="shared" ca="1" si="138"/>
        <v>0.34702378727187316</v>
      </c>
      <c r="K751">
        <f t="shared" ca="1" si="138"/>
        <v>-1.0967444678816416</v>
      </c>
      <c r="L751" s="2">
        <f t="shared" ca="1" si="131"/>
        <v>6.8547699320528829E-3</v>
      </c>
      <c r="M751" s="2">
        <f t="shared" ca="1" si="132"/>
        <v>1.8285708250504695E-2</v>
      </c>
      <c r="N751" s="6">
        <f t="shared" ca="1" si="133"/>
        <v>1.9666272734402919E-2</v>
      </c>
      <c r="O751" s="3">
        <f t="shared" ca="1" si="134"/>
        <v>2.7703090257188459</v>
      </c>
      <c r="P751" s="11">
        <f t="shared" ca="1" si="135"/>
        <v>8.131389673142345E-3</v>
      </c>
      <c r="Q751" s="22">
        <f t="shared" ca="1" si="139"/>
        <v>0.36346310025223405</v>
      </c>
      <c r="R751" s="22">
        <f t="shared" ca="1" si="140"/>
        <v>0.62473017226423178</v>
      </c>
      <c r="S751" s="12">
        <f t="shared" ca="1" si="136"/>
        <v>1.0714510441336656E-3</v>
      </c>
      <c r="T751" s="16">
        <f t="shared" ca="1" si="137"/>
        <v>-0.34921727174389261</v>
      </c>
      <c r="V751" s="8">
        <v>8.8447484958770403E-3</v>
      </c>
      <c r="W751" s="8">
        <v>7.1094246212383402E-2</v>
      </c>
      <c r="X751" s="9">
        <v>1.12747021269521E-3</v>
      </c>
      <c r="Y751" s="10">
        <v>8.5600030717089606</v>
      </c>
      <c r="Z751" s="13">
        <v>3.6927749891203901E-4</v>
      </c>
      <c r="AA751" s="13">
        <v>0</v>
      </c>
      <c r="AB751" s="13">
        <v>-3.6927749891203901E-4</v>
      </c>
      <c r="AC751" s="13" t="s">
        <v>24</v>
      </c>
      <c r="AD751" s="15">
        <f>10000*AB751</f>
        <v>-3.69277498912039</v>
      </c>
      <c r="AE751" s="15">
        <f>ABS(AD751)</f>
        <v>3.69277498912039</v>
      </c>
      <c r="AF751" s="21" t="e">
        <f>AE751/(AA751*10000)</f>
        <v>#DIV/0!</v>
      </c>
      <c r="AG751" s="17">
        <f>(V751-W751)/(X751*SQRT(Y751))</f>
        <v>-18.870952194250737</v>
      </c>
    </row>
    <row r="752" spans="9:33" x14ac:dyDescent="0.25">
      <c r="I752">
        <f t="shared" ca="1" si="138"/>
        <v>1.090669613791265</v>
      </c>
      <c r="J752">
        <f t="shared" ca="1" si="138"/>
        <v>1.0091180130793269</v>
      </c>
      <c r="K752">
        <f t="shared" ca="1" si="138"/>
        <v>0.13288683846528995</v>
      </c>
      <c r="L752" s="2">
        <f t="shared" ca="1" si="131"/>
        <v>3.5561259624382127E-2</v>
      </c>
      <c r="M752" s="2">
        <f t="shared" ca="1" si="132"/>
        <v>3.3059694890240528E-2</v>
      </c>
      <c r="N752" s="6">
        <f t="shared" ca="1" si="133"/>
        <v>1.1451676132458576E-2</v>
      </c>
      <c r="O752" s="3">
        <f t="shared" ca="1" si="134"/>
        <v>4.8012039686242627</v>
      </c>
      <c r="P752" s="11">
        <f t="shared" ca="1" si="135"/>
        <v>1.1310951189973663E-2</v>
      </c>
      <c r="Q752" s="22">
        <f t="shared" ca="1" si="139"/>
        <v>0.53970623936503836</v>
      </c>
      <c r="R752" s="22">
        <f t="shared" ca="1" si="140"/>
        <v>0.8698151239667824</v>
      </c>
      <c r="S752" s="12">
        <f t="shared" ca="1" si="136"/>
        <v>6.2963414347745692E-4</v>
      </c>
      <c r="T752" s="16">
        <f t="shared" ca="1" si="137"/>
        <v>9.9693676102452736E-2</v>
      </c>
      <c r="V752" s="8">
        <v>3.4060498609069602E-2</v>
      </c>
      <c r="W752" s="8">
        <v>4.4361043119578803E-3</v>
      </c>
      <c r="X752" s="9">
        <v>5.7715060736404202E-3</v>
      </c>
      <c r="Y752" s="10">
        <v>5.0662420371148897</v>
      </c>
      <c r="Z752" s="13">
        <v>3.1008550314363701E-2</v>
      </c>
      <c r="AA752" s="13">
        <v>2.9674758228904401E-2</v>
      </c>
      <c r="AB752" s="13">
        <v>-1.33379208545927E-3</v>
      </c>
      <c r="AC752" s="13" t="s">
        <v>24</v>
      </c>
      <c r="AD752" s="15">
        <f>10000*AB752</f>
        <v>-13.337920854592699</v>
      </c>
      <c r="AE752" s="15">
        <f>ABS(AD752)</f>
        <v>13.337920854592699</v>
      </c>
      <c r="AF752" s="21">
        <f>AE752/(AA752*10000)</f>
        <v>4.4947024510551971E-2</v>
      </c>
      <c r="AG752" s="17">
        <f>(V752-W752)/(X752*SQRT(Y752))</f>
        <v>2.280433201445621</v>
      </c>
    </row>
    <row r="753" spans="9:33" x14ac:dyDescent="0.25">
      <c r="I753">
        <f t="shared" ca="1" si="138"/>
        <v>0.30222905465298611</v>
      </c>
      <c r="J753">
        <f t="shared" ca="1" si="138"/>
        <v>-9.3789540209117089E-2</v>
      </c>
      <c r="K753">
        <f t="shared" ca="1" si="138"/>
        <v>0.59594867680866515</v>
      </c>
      <c r="L753" s="2">
        <f t="shared" ca="1" si="131"/>
        <v>1.7567562432574697E-2</v>
      </c>
      <c r="M753" s="2">
        <f t="shared" ca="1" si="132"/>
        <v>1.2327645705049991E-2</v>
      </c>
      <c r="N753" s="6">
        <f t="shared" ca="1" si="133"/>
        <v>2.0201160389617875E-3</v>
      </c>
      <c r="O753" s="3">
        <f t="shared" ca="1" si="134"/>
        <v>5.9059142431485698</v>
      </c>
      <c r="P753" s="11">
        <f t="shared" ca="1" si="135"/>
        <v>5.5991174260664354E-3</v>
      </c>
      <c r="Q753" s="22">
        <f t="shared" ca="1" si="139"/>
        <v>0.85709178529887342</v>
      </c>
      <c r="R753" s="22">
        <f t="shared" ca="1" si="140"/>
        <v>0.54849712684045249</v>
      </c>
      <c r="S753" s="12">
        <f t="shared" ca="1" si="136"/>
        <v>2.4101261234541809E-5</v>
      </c>
      <c r="T753" s="16">
        <f t="shared" ca="1" si="137"/>
        <v>1.0673442141595708</v>
      </c>
      <c r="V753" s="8">
        <v>1.40303742716987E-2</v>
      </c>
      <c r="W753" s="8">
        <v>3.0508883118444699E-2</v>
      </c>
      <c r="X753" s="9">
        <v>1.5942597415422199E-2</v>
      </c>
      <c r="Y753" s="10">
        <v>5.3765258238682003</v>
      </c>
      <c r="Z753" s="13">
        <v>7.5005670523786002E-3</v>
      </c>
      <c r="AA753" s="13">
        <v>7.9497415798209306E-3</v>
      </c>
      <c r="AB753" s="13">
        <v>4.49174527442334E-4</v>
      </c>
      <c r="AC753" s="13" t="s">
        <v>24</v>
      </c>
      <c r="AD753" s="15">
        <f>10000*AB753</f>
        <v>4.4917452744233399</v>
      </c>
      <c r="AE753" s="15">
        <f>ABS(AD753)</f>
        <v>4.4917452744233399</v>
      </c>
      <c r="AF753" s="21">
        <f>AE753/(AA753*10000)</f>
        <v>5.6501777187636805E-2</v>
      </c>
      <c r="AG753" s="17">
        <f>(V753-W753)/(X753*SQRT(Y753))</f>
        <v>-0.44576704867917527</v>
      </c>
    </row>
    <row r="754" spans="9:33" x14ac:dyDescent="0.25">
      <c r="I754">
        <f t="shared" ca="1" si="138"/>
        <v>1.9470473593016941</v>
      </c>
      <c r="J754">
        <f t="shared" ca="1" si="138"/>
        <v>-1.55215146447066</v>
      </c>
      <c r="K754">
        <f t="shared" ca="1" si="138"/>
        <v>-0.31268801099002236</v>
      </c>
      <c r="L754" s="2">
        <f t="shared" ca="1" si="131"/>
        <v>7.6494923096453393E-2</v>
      </c>
      <c r="M754" s="2">
        <f t="shared" ca="1" si="132"/>
        <v>3.3449301089651818E-3</v>
      </c>
      <c r="N754" s="6">
        <f t="shared" ca="1" si="133"/>
        <v>1.0307694843751972E-2</v>
      </c>
      <c r="O754" s="3">
        <f t="shared" ca="1" si="134"/>
        <v>3.9337752286871064</v>
      </c>
      <c r="P754" s="11">
        <f t="shared" ca="1" si="135"/>
        <v>7.3150867022075475E-2</v>
      </c>
      <c r="Q754" s="22">
        <f t="shared" ca="1" si="139"/>
        <v>0.99982692488975611</v>
      </c>
      <c r="R754" s="22">
        <f t="shared" ca="1" si="140"/>
        <v>1.3130460197991159E-3</v>
      </c>
      <c r="S754" s="12">
        <f t="shared" ca="1" si="136"/>
        <v>4.1795800451893336E-4</v>
      </c>
      <c r="T754" s="16">
        <f t="shared" ca="1" si="137"/>
        <v>3.5780628538648749</v>
      </c>
      <c r="V754" s="8">
        <v>4.6496022826557296E-3</v>
      </c>
      <c r="W754" s="8">
        <v>5.1657516771472399E-3</v>
      </c>
      <c r="X754" s="9">
        <v>1.9509292665837102E-2</v>
      </c>
      <c r="Y754" s="10">
        <v>6.1131577303668303</v>
      </c>
      <c r="Z754" s="13">
        <v>1.9227413335016801E-2</v>
      </c>
      <c r="AA754" s="13">
        <v>1.8986541427436401E-2</v>
      </c>
      <c r="AB754" s="13">
        <v>-2.40871907580382E-4</v>
      </c>
      <c r="AC754" s="13" t="s">
        <v>24</v>
      </c>
      <c r="AD754" s="15">
        <f>10000*AB754</f>
        <v>-2.4087190758038202</v>
      </c>
      <c r="AE754" s="15">
        <f>ABS(AD754)</f>
        <v>2.4087190758038202</v>
      </c>
      <c r="AF754" s="21">
        <f>AE754/(AA754*10000)</f>
        <v>1.2686455218869474E-2</v>
      </c>
      <c r="AG754" s="17">
        <f>(V754-W754)/(X754*SQRT(Y754))</f>
        <v>-1.070042673214585E-2</v>
      </c>
    </row>
    <row r="755" spans="9:33" x14ac:dyDescent="0.25">
      <c r="I755">
        <f t="shared" ca="1" si="138"/>
        <v>0.61168342990393298</v>
      </c>
      <c r="J755">
        <f t="shared" ca="1" si="138"/>
        <v>-0.54064184354428291</v>
      </c>
      <c r="K755">
        <f t="shared" ca="1" si="138"/>
        <v>0.10979320082823013</v>
      </c>
      <c r="L755" s="2">
        <f t="shared" ca="1" si="131"/>
        <v>2.316954186643343E-2</v>
      </c>
      <c r="M755" s="2">
        <f t="shared" ca="1" si="132"/>
        <v>8.2661388038879936E-3</v>
      </c>
      <c r="N755" s="6">
        <f t="shared" ca="1" si="133"/>
        <v>1.6308173811078266E-2</v>
      </c>
      <c r="O755" s="3">
        <f t="shared" ca="1" si="134"/>
        <v>4.7518733251419736</v>
      </c>
      <c r="P755" s="11">
        <f t="shared" ca="1" si="135"/>
        <v>2.2862375480920013E-2</v>
      </c>
      <c r="Q755" s="22">
        <f t="shared" ca="1" si="139"/>
        <v>0.6624743301223267</v>
      </c>
      <c r="R755" s="22">
        <f t="shared" ca="1" si="140"/>
        <v>0.79648731188365762</v>
      </c>
      <c r="S755" s="12">
        <f t="shared" ca="1" si="136"/>
        <v>1.2637917550586493E-3</v>
      </c>
      <c r="T755" s="16">
        <f t="shared" ca="1" si="137"/>
        <v>0.419225496986251</v>
      </c>
      <c r="V755" s="8">
        <v>4.41324007594039E-3</v>
      </c>
      <c r="W755" s="8">
        <v>2.2844358268614799E-2</v>
      </c>
      <c r="X755" s="9">
        <v>7.3269293857585096E-3</v>
      </c>
      <c r="Y755" s="10">
        <v>6.0094189698253002</v>
      </c>
      <c r="Z755" s="13">
        <v>2.2413434426284502E-3</v>
      </c>
      <c r="AA755" s="13">
        <v>1.423393569727E-3</v>
      </c>
      <c r="AB755" s="13">
        <v>-8.1794987290144904E-4</v>
      </c>
      <c r="AC755" s="13" t="s">
        <v>24</v>
      </c>
      <c r="AD755" s="15">
        <f>10000*AB755</f>
        <v>-8.1794987290144903</v>
      </c>
      <c r="AE755" s="15">
        <f>ABS(AD755)</f>
        <v>8.1794987290144903</v>
      </c>
      <c r="AF755" s="21">
        <f>AE755/(AA755*10000)</f>
        <v>0.57464772238526263</v>
      </c>
      <c r="AG755" s="17">
        <f>(V755-W755)/(X755*SQRT(Y755))</f>
        <v>-1.0261561122330689</v>
      </c>
    </row>
    <row r="756" spans="9:33" x14ac:dyDescent="0.25">
      <c r="I756">
        <f t="shared" ca="1" si="138"/>
        <v>0.13227364024040242</v>
      </c>
      <c r="J756">
        <f t="shared" ca="1" si="138"/>
        <v>-1.5878425647096885</v>
      </c>
      <c r="K756">
        <f t="shared" ca="1" si="138"/>
        <v>-1.2760168018318774</v>
      </c>
      <c r="L756" s="2">
        <f t="shared" ca="1" si="131"/>
        <v>1.5090137942210534E-2</v>
      </c>
      <c r="M756" s="2">
        <f t="shared" ca="1" si="132"/>
        <v>3.2398359916134007E-3</v>
      </c>
      <c r="N756" s="6">
        <f t="shared" ca="1" si="133"/>
        <v>1.2212139891530933E-2</v>
      </c>
      <c r="O756" s="3">
        <f t="shared" ca="1" si="134"/>
        <v>2.5568751044917697</v>
      </c>
      <c r="P756" s="11">
        <f t="shared" ca="1" si="135"/>
        <v>1.5107513898935512E-2</v>
      </c>
      <c r="Q756" s="22">
        <f t="shared" ca="1" si="139"/>
        <v>0.72802547924692296</v>
      </c>
      <c r="R756" s="22">
        <f t="shared" ca="1" si="140"/>
        <v>0.5306352694686437</v>
      </c>
      <c r="S756" s="12">
        <f t="shared" ca="1" si="136"/>
        <v>3.8132304792586215E-4</v>
      </c>
      <c r="T756" s="16">
        <f t="shared" ca="1" si="137"/>
        <v>0.60685214121730802</v>
      </c>
      <c r="V756" s="8">
        <v>1.2147691838308E-2</v>
      </c>
      <c r="W756" s="8">
        <v>4.2401293439176596E-3</v>
      </c>
      <c r="X756" s="9">
        <v>1.89402629643096E-5</v>
      </c>
      <c r="Y756" s="10">
        <v>7.5672865416647896</v>
      </c>
      <c r="Z756" s="13">
        <v>6.5242451694610803E-3</v>
      </c>
      <c r="AA756" s="13">
        <v>7.9075624943903793E-3</v>
      </c>
      <c r="AB756" s="13">
        <v>1.3833173249292901E-3</v>
      </c>
      <c r="AC756" s="13" t="s">
        <v>24</v>
      </c>
      <c r="AD756" s="15">
        <f>10000*AB756</f>
        <v>13.833173249292901</v>
      </c>
      <c r="AE756" s="15">
        <f>ABS(AD756)</f>
        <v>13.833173249292901</v>
      </c>
      <c r="AF756" s="21">
        <f>AE756/(AA756*10000)</f>
        <v>0.17493599651101269</v>
      </c>
      <c r="AG756" s="17">
        <f>(V756-W756)/(X756*SQRT(Y756))</f>
        <v>151.77021133808694</v>
      </c>
    </row>
    <row r="757" spans="9:33" x14ac:dyDescent="0.25">
      <c r="I757">
        <f t="shared" ca="1" si="138"/>
        <v>-0.75005548154352741</v>
      </c>
      <c r="J757">
        <f t="shared" ca="1" si="138"/>
        <v>1.1151334867212228</v>
      </c>
      <c r="K757">
        <f t="shared" ca="1" si="138"/>
        <v>-0.18654362090243057</v>
      </c>
      <c r="L757" s="2">
        <f t="shared" ca="1" si="131"/>
        <v>6.854204476036593E-3</v>
      </c>
      <c r="M757" s="2">
        <f t="shared" ca="1" si="132"/>
        <v>3.6347956521962189E-2</v>
      </c>
      <c r="N757" s="6">
        <f t="shared" ca="1" si="133"/>
        <v>1.8419920870342662E-2</v>
      </c>
      <c r="O757" s="3">
        <f t="shared" ca="1" si="134"/>
        <v>4.162072174039678</v>
      </c>
      <c r="P757" s="11">
        <f t="shared" ca="1" si="135"/>
        <v>4.6390958232025159E-3</v>
      </c>
      <c r="Q757" s="22">
        <f t="shared" ca="1" si="139"/>
        <v>0.2162703371647737</v>
      </c>
      <c r="R757" s="22">
        <f t="shared" ca="1" si="140"/>
        <v>0.59814152297300927</v>
      </c>
      <c r="S757" s="12">
        <f t="shared" ca="1" si="136"/>
        <v>1.412163972209069E-3</v>
      </c>
      <c r="T757" s="16">
        <f t="shared" ca="1" si="137"/>
        <v>-0.78485144306792021</v>
      </c>
      <c r="V757" s="8">
        <v>1.26080825647802E-2</v>
      </c>
      <c r="W757" s="8">
        <v>2.40989153687199E-2</v>
      </c>
      <c r="X757" s="9">
        <v>1.1467190502352601E-2</v>
      </c>
      <c r="Y757" s="10">
        <v>2.5631327485868698</v>
      </c>
      <c r="Z757" s="13">
        <v>3.7587077952671499E-3</v>
      </c>
      <c r="AA757" s="13">
        <v>2.9682250477435701E-3</v>
      </c>
      <c r="AB757" s="13">
        <v>-7.9048274752357105E-4</v>
      </c>
      <c r="AC757" s="13" t="s">
        <v>24</v>
      </c>
      <c r="AD757" s="15">
        <f>10000*AB757</f>
        <v>-7.9048274752357104</v>
      </c>
      <c r="AE757" s="15">
        <f>ABS(AD757)</f>
        <v>7.9048274752357104</v>
      </c>
      <c r="AF757" s="21">
        <f>AE757/(AA757*10000)</f>
        <v>0.26631496426609974</v>
      </c>
      <c r="AG757" s="17">
        <f>(V757-W757)/(X757*SQRT(Y757))</f>
        <v>-0.62590573133192617</v>
      </c>
    </row>
    <row r="758" spans="9:33" x14ac:dyDescent="0.25">
      <c r="I758">
        <f t="shared" ca="1" si="138"/>
        <v>-0.63998781434822782</v>
      </c>
      <c r="J758">
        <f t="shared" ca="1" si="138"/>
        <v>1.3795939045079562</v>
      </c>
      <c r="K758">
        <f t="shared" ca="1" si="138"/>
        <v>1.9444683828582343</v>
      </c>
      <c r="L758" s="2">
        <f t="shared" ca="1" si="131"/>
        <v>7.5633163942741546E-3</v>
      </c>
      <c r="M758" s="2">
        <f t="shared" ca="1" si="132"/>
        <v>4.6047734929074498E-2</v>
      </c>
      <c r="N758" s="6">
        <f t="shared" ca="1" si="133"/>
        <v>1.571712286097502E-2</v>
      </c>
      <c r="O758" s="3">
        <f t="shared" ca="1" si="134"/>
        <v>10.794433766379006</v>
      </c>
      <c r="P758" s="11">
        <f t="shared" ca="1" si="135"/>
        <v>6.8288149612012452E-3</v>
      </c>
      <c r="Q758" s="22">
        <f t="shared" ca="1" si="139"/>
        <v>0.22805513375183004</v>
      </c>
      <c r="R758" s="22">
        <f t="shared" ca="1" si="140"/>
        <v>0.99289064007154137</v>
      </c>
      <c r="S758" s="12">
        <f t="shared" ca="1" si="136"/>
        <v>2.6665268558050911E-3</v>
      </c>
      <c r="T758" s="16">
        <f t="shared" ca="1" si="137"/>
        <v>-0.74526709745643238</v>
      </c>
      <c r="V758" s="8">
        <v>6.1720475139688102E-3</v>
      </c>
      <c r="W758" s="8">
        <v>2.9892982965714202E-2</v>
      </c>
      <c r="X758" s="9">
        <v>1.0973926577241401E-2</v>
      </c>
      <c r="Y758" s="10">
        <v>5.0107983665829803</v>
      </c>
      <c r="Z758" s="13">
        <v>2.6273544226720199E-3</v>
      </c>
      <c r="AA758" s="13">
        <v>2.1840911023734899E-3</v>
      </c>
      <c r="AB758" s="13">
        <v>-4.4326332029852598E-4</v>
      </c>
      <c r="AC758" s="13" t="s">
        <v>24</v>
      </c>
      <c r="AD758" s="15">
        <f>10000*AB758</f>
        <v>-4.4326332029852598</v>
      </c>
      <c r="AE758" s="15">
        <f>ABS(AD758)</f>
        <v>4.4326332029852598</v>
      </c>
      <c r="AF758" s="21">
        <f>AE758/(AA758*10000)</f>
        <v>0.20295092993915134</v>
      </c>
      <c r="AG758" s="17">
        <f>(V758-W758)/(X758*SQRT(Y758))</f>
        <v>-0.96564233601838634</v>
      </c>
    </row>
    <row r="759" spans="9:33" x14ac:dyDescent="0.25">
      <c r="I759">
        <f t="shared" ca="1" si="138"/>
        <v>-0.46768474675966881</v>
      </c>
      <c r="J759">
        <f t="shared" ca="1" si="138"/>
        <v>1.1128624639127249</v>
      </c>
      <c r="K759">
        <f t="shared" ca="1" si="138"/>
        <v>0.49270315384771712</v>
      </c>
      <c r="L759" s="2">
        <f t="shared" ca="1" si="131"/>
        <v>8.8235326693787818E-3</v>
      </c>
      <c r="M759" s="2">
        <f t="shared" ca="1" si="132"/>
        <v>3.6274199142102892E-2</v>
      </c>
      <c r="N759" s="6">
        <f t="shared" ca="1" si="133"/>
        <v>1.6434195694080657E-3</v>
      </c>
      <c r="O759" s="3">
        <f t="shared" ca="1" si="134"/>
        <v>5.6394213423966804</v>
      </c>
      <c r="P759" s="11">
        <f t="shared" ca="1" si="135"/>
        <v>5.3720935919953231E-16</v>
      </c>
      <c r="Q759" s="22">
        <f t="shared" ca="1" si="139"/>
        <v>1.0052482559478965E-12</v>
      </c>
      <c r="R759" s="22">
        <f t="shared" ca="1" si="140"/>
        <v>1.7117931707266652E-11</v>
      </c>
      <c r="S759" s="12">
        <f t="shared" ca="1" si="136"/>
        <v>1.5231106394890868E-5</v>
      </c>
      <c r="T759" s="16">
        <f t="shared" ca="1" si="137"/>
        <v>-7.0337538713677299</v>
      </c>
      <c r="V759" s="8">
        <v>6.58084368996497E-3</v>
      </c>
      <c r="W759" s="8">
        <v>5.5717401321516398E-3</v>
      </c>
      <c r="X759" s="9">
        <v>3.7673600031765198E-3</v>
      </c>
      <c r="Y759" s="10">
        <v>4.1310375733278004</v>
      </c>
      <c r="Z759" s="13">
        <v>4.6547844682690402E-3</v>
      </c>
      <c r="AA759" s="13">
        <v>3.5857979024374099E-3</v>
      </c>
      <c r="AB759" s="13">
        <v>-1.0689865658316301E-3</v>
      </c>
      <c r="AC759" s="13" t="s">
        <v>24</v>
      </c>
      <c r="AD759" s="15">
        <f>10000*AB759</f>
        <v>-10.6898656583163</v>
      </c>
      <c r="AE759" s="15">
        <f>ABS(AD759)</f>
        <v>10.6898656583163</v>
      </c>
      <c r="AF759" s="21">
        <f>AE759/(AA759*10000)</f>
        <v>0.29811679155286397</v>
      </c>
      <c r="AG759" s="17">
        <f>(V759-W759)/(X759*SQRT(Y759))</f>
        <v>0.13178592892115848</v>
      </c>
    </row>
    <row r="760" spans="9:33" x14ac:dyDescent="0.25">
      <c r="I760">
        <f t="shared" ca="1" si="138"/>
        <v>0.79165575626131479</v>
      </c>
      <c r="J760">
        <f t="shared" ca="1" si="138"/>
        <v>0.56064036084072522</v>
      </c>
      <c r="K760">
        <f t="shared" ca="1" si="138"/>
        <v>0.72280170135014898</v>
      </c>
      <c r="L760" s="2">
        <f t="shared" ca="1" si="131"/>
        <v>2.7216154375365249E-2</v>
      </c>
      <c r="M760" s="2">
        <f t="shared" ca="1" si="132"/>
        <v>2.2135535462703415E-2</v>
      </c>
      <c r="N760" s="6">
        <f t="shared" ca="1" si="133"/>
        <v>2.7280628433659642E-3</v>
      </c>
      <c r="O760" s="3">
        <f t="shared" ca="1" si="134"/>
        <v>6.2506450106562923</v>
      </c>
      <c r="P760" s="11">
        <f t="shared" ca="1" si="135"/>
        <v>5.9831489856008568E-3</v>
      </c>
      <c r="Q760" s="22">
        <f t="shared" ca="1" si="139"/>
        <v>0.77183487594095102</v>
      </c>
      <c r="R760" s="22">
        <f t="shared" ca="1" si="140"/>
        <v>0.75575609354343654</v>
      </c>
      <c r="S760" s="12">
        <f t="shared" ca="1" si="136"/>
        <v>4.651934336360594E-5</v>
      </c>
      <c r="T760" s="16">
        <f t="shared" ca="1" si="137"/>
        <v>0.74490318740846984</v>
      </c>
      <c r="V760" s="8">
        <v>2.5224369568245E-2</v>
      </c>
      <c r="W760" s="8">
        <v>1.93680696931346E-2</v>
      </c>
      <c r="X760" s="9">
        <v>1.1787429278004E-2</v>
      </c>
      <c r="Y760" s="10">
        <v>2.6882860970710101</v>
      </c>
      <c r="Z760" s="13">
        <v>1.0499691542989501E-2</v>
      </c>
      <c r="AA760" s="13">
        <v>1.0989661371251199E-2</v>
      </c>
      <c r="AB760" s="13">
        <v>4.89969828261733E-4</v>
      </c>
      <c r="AC760" s="13" t="s">
        <v>24</v>
      </c>
      <c r="AD760" s="15">
        <f>10000*AB760</f>
        <v>4.8996982826173303</v>
      </c>
      <c r="AE760" s="15">
        <f>ABS(AD760)</f>
        <v>4.8996982826173303</v>
      </c>
      <c r="AF760" s="21">
        <f>AE760/(AA760*10000)</f>
        <v>4.458461564097755E-2</v>
      </c>
      <c r="AG760" s="17">
        <f>(V760-W760)/(X760*SQRT(Y760))</f>
        <v>0.303016629958684</v>
      </c>
    </row>
    <row r="761" spans="9:33" x14ac:dyDescent="0.25">
      <c r="I761">
        <f t="shared" ca="1" si="138"/>
        <v>0.4977761690569556</v>
      </c>
      <c r="J761">
        <f t="shared" ca="1" si="138"/>
        <v>0.79352378753004238</v>
      </c>
      <c r="K761">
        <f t="shared" ca="1" si="138"/>
        <v>-0.41475010557789083</v>
      </c>
      <c r="L761" s="2">
        <f t="shared" ref="L761:L824" ca="1" si="141">$C$5*EXP(-0.5*$C$6^2*$F$5+$C$6*SQRT($F$5)*I761)</f>
        <v>2.0925255240830627E-2</v>
      </c>
      <c r="M761" s="2">
        <f t="shared" ref="M761:M824" ca="1" si="142">$D$5*EXP(-0.5*$D$6^2*$F$5+$D$6*SQRT($F$5)*J761)</f>
        <v>2.7261665624827246E-2</v>
      </c>
      <c r="N761" s="6">
        <f t="shared" ref="N761:N824" ca="1" si="143">IF($H$2,RAND()*(E$3-E$2)+E$2,N761)</f>
        <v>1.3107610304413476E-2</v>
      </c>
      <c r="O761" s="3">
        <f t="shared" ref="O761:O824" ca="1" si="144">$F$5*EXP(-0.5*$F$6^2*$F$5+$F$6*SQRT($F$5)*K761)</f>
        <v>3.7582597825827091</v>
      </c>
      <c r="P761" s="11">
        <f t="shared" ref="P761:P824" ca="1" si="145">SQRT(S761)*(T761*NORMSDIST(T761)+_xlfn.NORM.S.DIST(T761,0))</f>
        <v>7.2827546965723525E-3</v>
      </c>
      <c r="Q761" s="22">
        <f t="shared" ca="1" si="139"/>
        <v>0.40154125310392685</v>
      </c>
      <c r="R761" s="22">
        <f t="shared" ca="1" si="140"/>
        <v>0.74972360591420706</v>
      </c>
      <c r="S761" s="12">
        <f t="shared" ref="S761:S824" ca="1" si="146">N761*N761*O761</f>
        <v>6.4570453828162E-4</v>
      </c>
      <c r="T761" s="16">
        <f t="shared" ref="T761:T824" ca="1" si="147">(L761-M761)/(N761*SQRT(O761))</f>
        <v>-0.24935976363212634</v>
      </c>
      <c r="V761" s="8">
        <v>1.1756344643795699E-2</v>
      </c>
      <c r="W761" s="8">
        <v>0.118900687656618</v>
      </c>
      <c r="X761" s="9">
        <v>1.6482383336550201E-2</v>
      </c>
      <c r="Y761" s="10">
        <v>2.23300964997846</v>
      </c>
      <c r="Z761" s="13">
        <v>4.1990575913724898E-4</v>
      </c>
      <c r="AA761" s="13">
        <v>3.5233124761410001E-8</v>
      </c>
      <c r="AB761" s="13">
        <v>-4.1987052601248702E-4</v>
      </c>
      <c r="AC761" s="13" t="s">
        <v>24</v>
      </c>
      <c r="AD761" s="15">
        <f>10000*AB761</f>
        <v>-4.1987052601248704</v>
      </c>
      <c r="AE761" s="15">
        <f>ABS(AD761)</f>
        <v>4.1987052601248704</v>
      </c>
      <c r="AF761" s="21">
        <f>AE761/(AA761*10000)</f>
        <v>11916.925587944479</v>
      </c>
      <c r="AG761" s="17">
        <f>(V761-W761)/(X761*SQRT(Y761))</f>
        <v>-4.3501470292092241</v>
      </c>
    </row>
    <row r="762" spans="9:33" x14ac:dyDescent="0.25">
      <c r="I762">
        <f t="shared" ref="I762:K825" ca="1" si="148">IF($H$2,NORMSINV(RAND()),I762)</f>
        <v>-1.2792810143665692</v>
      </c>
      <c r="J762">
        <f t="shared" ca="1" si="148"/>
        <v>-0.81599593462542264</v>
      </c>
      <c r="K762">
        <f t="shared" ca="1" si="148"/>
        <v>1.2533762857048651</v>
      </c>
      <c r="L762" s="2">
        <f t="shared" ca="1" si="141"/>
        <v>4.2695504871746595E-3</v>
      </c>
      <c r="M762" s="2">
        <f t="shared" ca="1" si="142"/>
        <v>6.4616410748008562E-3</v>
      </c>
      <c r="N762" s="6">
        <f t="shared" ca="1" si="143"/>
        <v>8.2152730357822421E-3</v>
      </c>
      <c r="O762" s="3">
        <f t="shared" ca="1" si="144"/>
        <v>7.9245443883252076</v>
      </c>
      <c r="P762" s="11">
        <f t="shared" ca="1" si="145"/>
        <v>8.1714927539741355E-3</v>
      </c>
      <c r="Q762" s="22">
        <f t="shared" ca="1" si="139"/>
        <v>0.46224195736297607</v>
      </c>
      <c r="R762" s="22">
        <f t="shared" ca="1" si="140"/>
        <v>1.1180114109306496</v>
      </c>
      <c r="S762" s="12">
        <f t="shared" ca="1" si="146"/>
        <v>5.3483313553477684E-4</v>
      </c>
      <c r="T762" s="16">
        <f t="shared" ca="1" si="147"/>
        <v>-9.4787123564887624E-2</v>
      </c>
      <c r="V762" s="8">
        <v>3.1713000426415103E-2</v>
      </c>
      <c r="W762" s="8">
        <v>1.0848312031103599E-2</v>
      </c>
      <c r="X762" s="9">
        <v>1.2202726981500499E-2</v>
      </c>
      <c r="Y762" s="10">
        <v>5.2756154738252397</v>
      </c>
      <c r="Z762" s="13">
        <v>2.4434812930624699E-2</v>
      </c>
      <c r="AA762" s="13">
        <v>2.4576617091062899E-2</v>
      </c>
      <c r="AB762" s="13">
        <v>1.4180416043813E-4</v>
      </c>
      <c r="AC762" s="13" t="s">
        <v>24</v>
      </c>
      <c r="AD762" s="15">
        <f>10000*AB762</f>
        <v>1.4180416043813</v>
      </c>
      <c r="AE762" s="15">
        <f>ABS(AD762)</f>
        <v>1.4180416043813</v>
      </c>
      <c r="AF762" s="21">
        <f>AE762/(AA762*10000)</f>
        <v>5.7698811806648521E-3</v>
      </c>
      <c r="AG762" s="17">
        <f>(V762-W762)/(X762*SQRT(Y762))</f>
        <v>0.74442070127511406</v>
      </c>
    </row>
    <row r="763" spans="9:33" x14ac:dyDescent="0.25">
      <c r="I763">
        <f t="shared" ca="1" si="148"/>
        <v>0.13494931032840066</v>
      </c>
      <c r="J763">
        <f t="shared" ca="1" si="148"/>
        <v>0.68087754935953959</v>
      </c>
      <c r="K763">
        <f t="shared" ca="1" si="148"/>
        <v>1.4535123232155569</v>
      </c>
      <c r="L763" s="2">
        <f t="shared" ca="1" si="141"/>
        <v>1.5126294788715177E-2</v>
      </c>
      <c r="M763" s="2">
        <f t="shared" ca="1" si="142"/>
        <v>2.4648786435286424E-2</v>
      </c>
      <c r="N763" s="6">
        <f t="shared" ca="1" si="143"/>
        <v>1.8347541899427302E-2</v>
      </c>
      <c r="O763" s="3">
        <f t="shared" ca="1" si="144"/>
        <v>8.6665291732525898</v>
      </c>
      <c r="P763" s="11">
        <f t="shared" ca="1" si="145"/>
        <v>1.7120941064105551E-2</v>
      </c>
      <c r="Q763" s="22">
        <f t="shared" ca="1" si="139"/>
        <v>0.43002948208543212</v>
      </c>
      <c r="R763" s="22">
        <f t="shared" ca="1" si="140"/>
        <v>1.1563343651884872</v>
      </c>
      <c r="S763" s="12">
        <f t="shared" ca="1" si="146"/>
        <v>2.9174335944540607E-3</v>
      </c>
      <c r="T763" s="16">
        <f t="shared" ca="1" si="147"/>
        <v>-0.17629910621827447</v>
      </c>
      <c r="V763" s="8">
        <v>6.5164365010706099E-3</v>
      </c>
      <c r="W763" s="8">
        <v>1.0530302046483199E-2</v>
      </c>
      <c r="X763" s="9">
        <v>1.8869771926586398E-2</v>
      </c>
      <c r="Y763" s="10">
        <v>6.32104932030032</v>
      </c>
      <c r="Z763" s="13">
        <v>1.6707805718611898E-2</v>
      </c>
      <c r="AA763" s="13">
        <v>1.69873101940115E-2</v>
      </c>
      <c r="AB763" s="13">
        <v>2.7950447539962898E-4</v>
      </c>
      <c r="AC763" s="13" t="s">
        <v>24</v>
      </c>
      <c r="AD763" s="15">
        <f>10000*AB763</f>
        <v>2.7950447539962897</v>
      </c>
      <c r="AE763" s="15">
        <f>ABS(AD763)</f>
        <v>2.7950447539962897</v>
      </c>
      <c r="AF763" s="21">
        <f>AE763/(AA763*10000)</f>
        <v>1.6453721760974382E-2</v>
      </c>
      <c r="AG763" s="17">
        <f>(V763-W763)/(X763*SQRT(Y763))</f>
        <v>-8.4606081265931415E-2</v>
      </c>
    </row>
    <row r="764" spans="9:33" x14ac:dyDescent="0.25">
      <c r="I764">
        <f t="shared" ca="1" si="148"/>
        <v>-0.69277349382748099</v>
      </c>
      <c r="J764">
        <f t="shared" ca="1" si="148"/>
        <v>1.9029373297292085</v>
      </c>
      <c r="K764">
        <f t="shared" ca="1" si="148"/>
        <v>-2.5038981635724888</v>
      </c>
      <c r="L764" s="2">
        <f t="shared" ca="1" si="141"/>
        <v>7.214528379846338E-3</v>
      </c>
      <c r="M764" s="2">
        <f t="shared" ca="1" si="142"/>
        <v>7.353571187227087E-2</v>
      </c>
      <c r="N764" s="6">
        <f t="shared" ca="1" si="143"/>
        <v>7.4100052180108992E-3</v>
      </c>
      <c r="O764" s="3">
        <f t="shared" ca="1" si="144"/>
        <v>1.4764796092849202</v>
      </c>
      <c r="P764" s="11">
        <f t="shared" ca="1" si="145"/>
        <v>1.0397877530395083E-16</v>
      </c>
      <c r="Q764" s="22">
        <f t="shared" ca="1" si="139"/>
        <v>8.804265648559311E-14</v>
      </c>
      <c r="R764" s="22">
        <f t="shared" ca="1" si="140"/>
        <v>8.0203343673768676E-13</v>
      </c>
      <c r="S764" s="12">
        <f t="shared" ca="1" si="146"/>
        <v>8.1070804212146321E-5</v>
      </c>
      <c r="T764" s="16">
        <f t="shared" ca="1" si="147"/>
        <v>-7.3658017715635342</v>
      </c>
      <c r="V764" s="8">
        <v>3.5052326310884202E-2</v>
      </c>
      <c r="W764" s="8">
        <v>2.61993710548251E-3</v>
      </c>
      <c r="X764" s="9">
        <v>1.78401011789373E-2</v>
      </c>
      <c r="Y764" s="10">
        <v>4.6946055022414299</v>
      </c>
      <c r="Z764" s="13">
        <v>3.6284235837350999E-2</v>
      </c>
      <c r="AA764" s="13">
        <v>3.67676559088536E-2</v>
      </c>
      <c r="AB764" s="13">
        <v>4.8342007150259999E-4</v>
      </c>
      <c r="AC764" s="13" t="s">
        <v>24</v>
      </c>
      <c r="AD764" s="15">
        <f>10000*AB764</f>
        <v>4.8342007150260002</v>
      </c>
      <c r="AE764" s="15">
        <f>ABS(AD764)</f>
        <v>4.8342007150260002</v>
      </c>
      <c r="AF764" s="21">
        <f>AE764/(AA764*10000)</f>
        <v>1.3147970942205024E-2</v>
      </c>
      <c r="AG764" s="17">
        <f>(V764-W764)/(X764*SQRT(Y764))</f>
        <v>0.83903886521544502</v>
      </c>
    </row>
    <row r="765" spans="9:33" x14ac:dyDescent="0.25">
      <c r="I765">
        <f t="shared" ca="1" si="148"/>
        <v>0.76543856310190994</v>
      </c>
      <c r="J765">
        <f t="shared" ca="1" si="148"/>
        <v>-1.9803044641848215</v>
      </c>
      <c r="K765">
        <f t="shared" ca="1" si="148"/>
        <v>-0.44066577130270834</v>
      </c>
      <c r="L765" s="2">
        <f t="shared" ca="1" si="141"/>
        <v>2.6585377256479647E-2</v>
      </c>
      <c r="M765" s="2">
        <f t="shared" ca="1" si="142"/>
        <v>2.2807266864867935E-3</v>
      </c>
      <c r="N765" s="6">
        <f t="shared" ca="1" si="143"/>
        <v>1.6100206547850788E-3</v>
      </c>
      <c r="O765" s="3">
        <f t="shared" ca="1" si="144"/>
        <v>3.7149536009291779</v>
      </c>
      <c r="P765" s="11">
        <f t="shared" ca="1" si="145"/>
        <v>2.4304650569992845E-2</v>
      </c>
      <c r="Q765" s="22">
        <f t="shared" ca="1" si="139"/>
        <v>0.99999999999999756</v>
      </c>
      <c r="R765" s="22">
        <f t="shared" ca="1" si="140"/>
        <v>3.677065673176834E-14</v>
      </c>
      <c r="S765" s="12">
        <f t="shared" ca="1" si="146"/>
        <v>9.6297783062030156E-6</v>
      </c>
      <c r="T765" s="16">
        <f t="shared" ca="1" si="147"/>
        <v>7.8321543396741324</v>
      </c>
      <c r="V765" s="8">
        <v>5.4134754694068303E-2</v>
      </c>
      <c r="W765" s="8">
        <v>1.48362055133023E-2</v>
      </c>
      <c r="X765" s="9">
        <v>1.9399938510620499E-2</v>
      </c>
      <c r="Y765" s="10">
        <v>5.4908875242772197</v>
      </c>
      <c r="Z765" s="13">
        <v>4.6578131969105402E-2</v>
      </c>
      <c r="AA765" s="13">
        <v>4.41689831833047E-2</v>
      </c>
      <c r="AB765" s="13">
        <v>-2.40914878580069E-3</v>
      </c>
      <c r="AC765" s="13" t="s">
        <v>24</v>
      </c>
      <c r="AD765" s="15">
        <f>10000*AB765</f>
        <v>-24.0914878580069</v>
      </c>
      <c r="AE765" s="15">
        <f>ABS(AD765)</f>
        <v>24.0914878580069</v>
      </c>
      <c r="AF765" s="21">
        <f>AE765/(AA765*10000)</f>
        <v>5.4543904164660893E-2</v>
      </c>
      <c r="AG765" s="17">
        <f>(V765-W765)/(X765*SQRT(Y765))</f>
        <v>0.86447988055756209</v>
      </c>
    </row>
    <row r="766" spans="9:33" x14ac:dyDescent="0.25">
      <c r="I766">
        <f t="shared" ca="1" si="148"/>
        <v>-0.21039426436905323</v>
      </c>
      <c r="J766">
        <f t="shared" ca="1" si="148"/>
        <v>1.5009564656663259</v>
      </c>
      <c r="K766">
        <f t="shared" ca="1" si="148"/>
        <v>-0.33874714624699714</v>
      </c>
      <c r="L766" s="2">
        <f t="shared" ca="1" si="141"/>
        <v>1.1106715469926514E-2</v>
      </c>
      <c r="M766" s="2">
        <f t="shared" ca="1" si="142"/>
        <v>5.1327596394588192E-2</v>
      </c>
      <c r="N766" s="6">
        <f t="shared" ca="1" si="143"/>
        <v>3.3573536587908092E-3</v>
      </c>
      <c r="O766" s="3">
        <f t="shared" ca="1" si="144"/>
        <v>3.8881971133672852</v>
      </c>
      <c r="P766" s="11">
        <f t="shared" ca="1" si="145"/>
        <v>6.4117426712328139E-13</v>
      </c>
      <c r="Q766" s="22">
        <f t="shared" ca="1" si="139"/>
        <v>6.1810016811364077E-10</v>
      </c>
      <c r="R766" s="22">
        <f t="shared" ca="1" si="140"/>
        <v>7.5957763524740307E-9</v>
      </c>
      <c r="S766" s="12">
        <f t="shared" ca="1" si="146"/>
        <v>4.3827071945785483E-5</v>
      </c>
      <c r="T766" s="16">
        <f t="shared" ca="1" si="147"/>
        <v>-6.0754765649494891</v>
      </c>
      <c r="V766" s="8">
        <v>1.17317142293608E-2</v>
      </c>
      <c r="W766" s="8">
        <v>2.8603287665292999E-2</v>
      </c>
      <c r="X766" s="9">
        <v>6.9594988546068499E-4</v>
      </c>
      <c r="Y766" s="10">
        <v>5.5077793438854004</v>
      </c>
      <c r="Z766" s="13">
        <v>1.1892165838250899E-3</v>
      </c>
      <c r="AA766" s="13">
        <v>0</v>
      </c>
      <c r="AB766" s="13">
        <v>-1.1892165838250899E-3</v>
      </c>
      <c r="AC766" s="13" t="s">
        <v>24</v>
      </c>
      <c r="AD766" s="15">
        <f>10000*AB766</f>
        <v>-11.8921658382509</v>
      </c>
      <c r="AE766" s="15">
        <f>ABS(AD766)</f>
        <v>11.8921658382509</v>
      </c>
      <c r="AF766" s="21" t="e">
        <f>AE766/(AA766*10000)</f>
        <v>#DIV/0!</v>
      </c>
      <c r="AG766" s="17">
        <f>(V766-W766)/(X766*SQRT(Y766))</f>
        <v>-10.329739095675746</v>
      </c>
    </row>
    <row r="767" spans="9:33" x14ac:dyDescent="0.25">
      <c r="I767">
        <f t="shared" ca="1" si="148"/>
        <v>-1.0774975666518616</v>
      </c>
      <c r="J767">
        <f t="shared" ca="1" si="148"/>
        <v>0.70859073734945011</v>
      </c>
      <c r="K767">
        <f t="shared" ca="1" si="148"/>
        <v>0.30718357553479464</v>
      </c>
      <c r="L767" s="2">
        <f t="shared" ca="1" si="141"/>
        <v>5.1140372036431857E-3</v>
      </c>
      <c r="M767" s="2">
        <f t="shared" ca="1" si="142"/>
        <v>2.5267401744064194E-2</v>
      </c>
      <c r="N767" s="6">
        <f t="shared" ca="1" si="143"/>
        <v>2.8981107998798969E-3</v>
      </c>
      <c r="O767" s="3">
        <f t="shared" ca="1" si="144"/>
        <v>5.1904198181718026</v>
      </c>
      <c r="P767" s="11">
        <f t="shared" ca="1" si="145"/>
        <v>2.0948577866933075E-6</v>
      </c>
      <c r="Q767" s="22">
        <f t="shared" ca="1" si="139"/>
        <v>1.1353656299390497E-3</v>
      </c>
      <c r="R767" s="22">
        <f t="shared" ca="1" si="140"/>
        <v>8.6181298570623226E-3</v>
      </c>
      <c r="S767" s="12">
        <f t="shared" ca="1" si="146"/>
        <v>4.3594575893718865E-5</v>
      </c>
      <c r="T767" s="16">
        <f t="shared" ca="1" si="147"/>
        <v>-3.0523289240973464</v>
      </c>
      <c r="V767" s="8">
        <v>1.0798223346839299E-2</v>
      </c>
      <c r="W767" s="8">
        <v>9.1559090751246706E-3</v>
      </c>
      <c r="X767" s="9">
        <v>8.4051891452606997E-3</v>
      </c>
      <c r="Y767" s="10">
        <v>11.1130984151339</v>
      </c>
      <c r="Z767" s="13">
        <v>1.17720355056376E-2</v>
      </c>
      <c r="AA767" s="13">
        <v>1.2018636744802601E-2</v>
      </c>
      <c r="AB767" s="13">
        <v>2.4660123916494202E-4</v>
      </c>
      <c r="AC767" s="13" t="s">
        <v>24</v>
      </c>
      <c r="AD767" s="15">
        <f>10000*AB767</f>
        <v>2.4660123916494201</v>
      </c>
      <c r="AE767" s="15">
        <f>ABS(AD767)</f>
        <v>2.4660123916494201</v>
      </c>
      <c r="AF767" s="21">
        <f>AE767/(AA767*10000)</f>
        <v>2.0518237167920353E-2</v>
      </c>
      <c r="AG767" s="17">
        <f>(V767-W767)/(X767*SQRT(Y767))</f>
        <v>5.8612628212182667E-2</v>
      </c>
    </row>
    <row r="768" spans="9:33" x14ac:dyDescent="0.25">
      <c r="I768">
        <f t="shared" ca="1" si="148"/>
        <v>1.0512887682740355</v>
      </c>
      <c r="J768">
        <f t="shared" ca="1" si="148"/>
        <v>0.14259489347466006</v>
      </c>
      <c r="K768">
        <f t="shared" ca="1" si="148"/>
        <v>1.2602070722732126</v>
      </c>
      <c r="L768" s="2">
        <f t="shared" ca="1" si="141"/>
        <v>3.43304780836469E-2</v>
      </c>
      <c r="M768" s="2">
        <f t="shared" ca="1" si="142"/>
        <v>1.5230089197320822E-2</v>
      </c>
      <c r="N768" s="6">
        <f t="shared" ca="1" si="143"/>
        <v>1.0411314745956734E-2</v>
      </c>
      <c r="O768" s="3">
        <f t="shared" ca="1" si="144"/>
        <v>7.9487894632602565</v>
      </c>
      <c r="P768" s="11">
        <f t="shared" ca="1" si="145"/>
        <v>2.3655716058937515E-2</v>
      </c>
      <c r="Q768" s="22">
        <f t="shared" ca="1" si="139"/>
        <v>0.74238249642853193</v>
      </c>
      <c r="R768" s="22">
        <f t="shared" ca="1" si="140"/>
        <v>0.91015610477350883</v>
      </c>
      <c r="S768" s="12">
        <f t="shared" ca="1" si="146"/>
        <v>8.6161280747344628E-4</v>
      </c>
      <c r="T768" s="16">
        <f t="shared" ca="1" si="147"/>
        <v>0.65070798584510214</v>
      </c>
      <c r="V768" s="8">
        <v>9.5703500889565193E-3</v>
      </c>
      <c r="W768" s="8">
        <v>7.2208239328983397E-3</v>
      </c>
      <c r="X768" s="9">
        <v>9.0473069693810405E-3</v>
      </c>
      <c r="Y768" s="10">
        <v>3.2625950742798602</v>
      </c>
      <c r="Z768" s="13">
        <v>7.2680466882899296E-3</v>
      </c>
      <c r="AA768" s="13">
        <v>7.7614789144761802E-3</v>
      </c>
      <c r="AB768" s="13">
        <v>4.9343222618624695E-4</v>
      </c>
      <c r="AC768" s="13" t="s">
        <v>24</v>
      </c>
      <c r="AD768" s="15">
        <f>10000*AB768</f>
        <v>4.9343222618624694</v>
      </c>
      <c r="AE768" s="15">
        <f>ABS(AD768)</f>
        <v>4.9343222618624694</v>
      </c>
      <c r="AF768" s="21">
        <f>AE768/(AA768*10000)</f>
        <v>6.3574510943517584E-2</v>
      </c>
      <c r="AG768" s="17">
        <f>(V768-W768)/(X768*SQRT(Y768))</f>
        <v>0.14377367377088232</v>
      </c>
    </row>
    <row r="769" spans="9:33" x14ac:dyDescent="0.25">
      <c r="I769">
        <f t="shared" ca="1" si="148"/>
        <v>0.227546486590395</v>
      </c>
      <c r="J769">
        <f t="shared" ca="1" si="148"/>
        <v>-0.29036872743321474</v>
      </c>
      <c r="K769">
        <f t="shared" ca="1" si="148"/>
        <v>-1.2670589548652715</v>
      </c>
      <c r="L769" s="2">
        <f t="shared" ca="1" si="141"/>
        <v>1.6432417134748668E-2</v>
      </c>
      <c r="M769" s="2">
        <f t="shared" ca="1" si="142"/>
        <v>1.033998675696453E-2</v>
      </c>
      <c r="N769" s="6">
        <f t="shared" ca="1" si="143"/>
        <v>1.9697213112407245E-2</v>
      </c>
      <c r="O769" s="3">
        <f t="shared" ca="1" si="144"/>
        <v>2.5671386721340932</v>
      </c>
      <c r="P769" s="11">
        <f t="shared" ca="1" si="145"/>
        <v>1.5870490954340965E-2</v>
      </c>
      <c r="Q769" s="22">
        <f t="shared" ca="1" si="139"/>
        <v>0.57653858418287651</v>
      </c>
      <c r="R769" s="22">
        <f t="shared" ca="1" si="140"/>
        <v>0.62739686571783515</v>
      </c>
      <c r="S769" s="12">
        <f t="shared" ca="1" si="146"/>
        <v>9.959989867264036E-4</v>
      </c>
      <c r="T769" s="16">
        <f t="shared" ca="1" si="147"/>
        <v>0.19304614194878328</v>
      </c>
      <c r="V769" s="8">
        <v>1.05818975355322E-2</v>
      </c>
      <c r="W769" s="8">
        <v>4.3547752077323001E-3</v>
      </c>
      <c r="X769" s="9">
        <v>3.5281230582726E-3</v>
      </c>
      <c r="Y769" s="10">
        <v>2.9140221417273802</v>
      </c>
      <c r="Z769" s="13">
        <v>6.8604671377304203E-3</v>
      </c>
      <c r="AA769" s="13">
        <v>6.6973001869089803E-3</v>
      </c>
      <c r="AB769" s="13">
        <v>-1.63166950821433E-4</v>
      </c>
      <c r="AC769" s="13" t="s">
        <v>24</v>
      </c>
      <c r="AD769" s="15">
        <f>10000*AB769</f>
        <v>-1.63166950821433</v>
      </c>
      <c r="AE769" s="15">
        <f>ABS(AD769)</f>
        <v>1.63166950821433</v>
      </c>
      <c r="AF769" s="21">
        <f>AE769/(AA769*10000)</f>
        <v>2.4363093525413531E-2</v>
      </c>
      <c r="AG769" s="17">
        <f>(V769-W769)/(X769*SQRT(Y769))</f>
        <v>1.0339445514608196</v>
      </c>
    </row>
    <row r="770" spans="9:33" x14ac:dyDescent="0.25">
      <c r="I770">
        <f t="shared" ca="1" si="148"/>
        <v>1.3371209522334944</v>
      </c>
      <c r="J770">
        <f t="shared" ca="1" si="148"/>
        <v>-0.28324218110709254</v>
      </c>
      <c r="K770">
        <f t="shared" ca="1" si="148"/>
        <v>0.76075633075578253</v>
      </c>
      <c r="L770" s="2">
        <f t="shared" ca="1" si="141"/>
        <v>4.4331239578569673E-2</v>
      </c>
      <c r="M770" s="2">
        <f t="shared" ca="1" si="142"/>
        <v>1.0406106165317116E-2</v>
      </c>
      <c r="N770" s="6">
        <f t="shared" ca="1" si="143"/>
        <v>1.9800770004024776E-2</v>
      </c>
      <c r="O770" s="3">
        <f t="shared" ca="1" si="144"/>
        <v>6.3576479286452106</v>
      </c>
      <c r="P770" s="11">
        <f t="shared" ca="1" si="145"/>
        <v>4.1309491820102288E-2</v>
      </c>
      <c r="Q770" s="22">
        <f t="shared" ca="1" si="139"/>
        <v>0.75159033160950939</v>
      </c>
      <c r="R770" s="22">
        <f t="shared" ca="1" si="140"/>
        <v>0.79853912473732158</v>
      </c>
      <c r="S770" s="12">
        <f t="shared" ca="1" si="146"/>
        <v>2.4926461561294868E-3</v>
      </c>
      <c r="T770" s="16">
        <f t="shared" ca="1" si="147"/>
        <v>0.67950279577881278</v>
      </c>
      <c r="V770" s="8">
        <v>1.9549740803946E-2</v>
      </c>
      <c r="W770" s="8">
        <v>1.8975578115203499E-2</v>
      </c>
      <c r="X770" s="9">
        <v>1.5201058480523499E-2</v>
      </c>
      <c r="Y770" s="10">
        <v>3.4333169463449398</v>
      </c>
      <c r="Z770" s="13">
        <v>1.00071443287663E-2</v>
      </c>
      <c r="AA770" s="13">
        <v>1.15261691491824E-2</v>
      </c>
      <c r="AB770" s="13">
        <v>1.5190248204161299E-3</v>
      </c>
      <c r="AC770" s="13" t="s">
        <v>24</v>
      </c>
      <c r="AD770" s="15">
        <f>10000*AB770</f>
        <v>15.190248204161298</v>
      </c>
      <c r="AE770" s="15">
        <f>ABS(AD770)</f>
        <v>15.190248204161298</v>
      </c>
      <c r="AF770" s="21">
        <f>AE770/(AA770*10000)</f>
        <v>0.1317892181483282</v>
      </c>
      <c r="AG770" s="17">
        <f>(V770-W770)/(X770*SQRT(Y770))</f>
        <v>2.0384693628533884E-2</v>
      </c>
    </row>
    <row r="771" spans="9:33" x14ac:dyDescent="0.25">
      <c r="I771">
        <f t="shared" ca="1" si="148"/>
        <v>-1.3499090720395366</v>
      </c>
      <c r="J771">
        <f t="shared" ca="1" si="148"/>
        <v>1.028984066221438</v>
      </c>
      <c r="K771">
        <f t="shared" ca="1" si="148"/>
        <v>-0.79305303409786176</v>
      </c>
      <c r="L771" s="2">
        <f t="shared" ca="1" si="141"/>
        <v>4.0081784816639963E-3</v>
      </c>
      <c r="M771" s="2">
        <f t="shared" ca="1" si="142"/>
        <v>3.3652373936355541E-2</v>
      </c>
      <c r="N771" s="6">
        <f t="shared" ca="1" si="143"/>
        <v>1.3496266561499874E-2</v>
      </c>
      <c r="O771" s="3">
        <f t="shared" ca="1" si="144"/>
        <v>3.1733055778879891</v>
      </c>
      <c r="P771" s="11">
        <f t="shared" ca="1" si="145"/>
        <v>1.2599742194944205E-3</v>
      </c>
      <c r="Q771" s="22">
        <f t="shared" ref="Q771:Q834" ca="1" si="149">NORMSDIST(T771)</f>
        <v>0.10878417657950928</v>
      </c>
      <c r="R771" s="22">
        <f t="shared" ref="R771:R834" ca="1" si="150">SQRT(O771)*_xlfn.NORM.S.DIST(T771,0)</f>
        <v>0.33229883182573017</v>
      </c>
      <c r="S771" s="12">
        <f t="shared" ca="1" si="146"/>
        <v>5.7801510758854276E-4</v>
      </c>
      <c r="T771" s="16">
        <f t="shared" ca="1" si="147"/>
        <v>-1.2330198641224162</v>
      </c>
      <c r="V771" s="8">
        <v>3.8102111721552302E-3</v>
      </c>
      <c r="W771" s="8">
        <v>4.7427271545210502E-2</v>
      </c>
      <c r="X771" s="9">
        <v>1.20408343045884E-2</v>
      </c>
      <c r="Y771" s="10">
        <v>8.3856078625548793</v>
      </c>
      <c r="Z771" s="13">
        <v>2.0479277862363201E-3</v>
      </c>
      <c r="AA771" s="13">
        <v>1.7604318294214901E-3</v>
      </c>
      <c r="AB771" s="13">
        <v>-2.87495956814822E-4</v>
      </c>
      <c r="AC771" s="13" t="s">
        <v>24</v>
      </c>
      <c r="AD771" s="15">
        <f>10000*AB771</f>
        <v>-2.8749595681482201</v>
      </c>
      <c r="AE771" s="15">
        <f>ABS(AD771)</f>
        <v>2.8749595681482201</v>
      </c>
      <c r="AF771" s="21">
        <f>AE771/(AA771*10000)</f>
        <v>0.16330990613212121</v>
      </c>
      <c r="AG771" s="17">
        <f>(V771-W771)/(X771*SQRT(Y771))</f>
        <v>-1.2509286450808184</v>
      </c>
    </row>
    <row r="772" spans="9:33" x14ac:dyDescent="0.25">
      <c r="I772">
        <f t="shared" ca="1" si="148"/>
        <v>-1.2581985356670875</v>
      </c>
      <c r="J772">
        <f t="shared" ca="1" si="148"/>
        <v>-6.1578828674263113E-2</v>
      </c>
      <c r="K772">
        <f t="shared" ca="1" si="148"/>
        <v>-0.93303052717404966</v>
      </c>
      <c r="L772" s="2">
        <f t="shared" ca="1" si="141"/>
        <v>4.3508241702382858E-3</v>
      </c>
      <c r="M772" s="2">
        <f t="shared" ca="1" si="142"/>
        <v>1.268797246586848E-2</v>
      </c>
      <c r="N772" s="6">
        <f t="shared" ca="1" si="143"/>
        <v>1.3399036662079563E-2</v>
      </c>
      <c r="O772" s="3">
        <f t="shared" ca="1" si="144"/>
        <v>2.9807471055777053</v>
      </c>
      <c r="P772" s="11">
        <f t="shared" ca="1" si="145"/>
        <v>5.6531904514240776E-3</v>
      </c>
      <c r="Q772" s="22">
        <f t="shared" ca="1" si="149"/>
        <v>0.35927506711401147</v>
      </c>
      <c r="R772" s="22">
        <f t="shared" ca="1" si="150"/>
        <v>0.64545834025159021</v>
      </c>
      <c r="S772" s="12">
        <f t="shared" ca="1" si="146"/>
        <v>5.3514599773568216E-4</v>
      </c>
      <c r="T772" s="16">
        <f t="shared" ca="1" si="147"/>
        <v>-0.36039718126913828</v>
      </c>
      <c r="V772" s="8">
        <v>1.20862724493161E-3</v>
      </c>
      <c r="W772" s="8">
        <v>1.2636506961823101E-2</v>
      </c>
      <c r="X772" s="9">
        <v>6.4567658882316804E-4</v>
      </c>
      <c r="Y772" s="10">
        <v>2.8002928243718501</v>
      </c>
      <c r="Z772" s="13">
        <v>1.80451907693041E-3</v>
      </c>
      <c r="AA772" s="13">
        <v>0</v>
      </c>
      <c r="AB772" s="13">
        <v>-1.80451907693041E-3</v>
      </c>
      <c r="AC772" s="13" t="s">
        <v>24</v>
      </c>
      <c r="AD772" s="15">
        <f>10000*AB772</f>
        <v>-18.045190769304099</v>
      </c>
      <c r="AE772" s="15">
        <f>ABS(AD772)</f>
        <v>18.045190769304099</v>
      </c>
      <c r="AF772" s="21" t="e">
        <f>AE772/(AA772*10000)</f>
        <v>#DIV/0!</v>
      </c>
      <c r="AG772" s="17">
        <f>(V772-W772)/(X772*SQRT(Y772))</f>
        <v>-10.576668604538863</v>
      </c>
    </row>
    <row r="773" spans="9:33" x14ac:dyDescent="0.25">
      <c r="I773">
        <f t="shared" ca="1" si="148"/>
        <v>0.13073114092283797</v>
      </c>
      <c r="J773">
        <f t="shared" ca="1" si="148"/>
        <v>-0.23597296832699755</v>
      </c>
      <c r="K773">
        <f t="shared" ca="1" si="148"/>
        <v>-1.0531148465038584</v>
      </c>
      <c r="L773" s="2">
        <f t="shared" ca="1" si="141"/>
        <v>1.5069333138131016E-2</v>
      </c>
      <c r="M773" s="2">
        <f t="shared" ca="1" si="142"/>
        <v>1.0855497507026106E-2</v>
      </c>
      <c r="N773" s="6">
        <f t="shared" ca="1" si="143"/>
        <v>2.4488594477292459E-3</v>
      </c>
      <c r="O773" s="3">
        <f t="shared" ca="1" si="144"/>
        <v>2.8248934171797533</v>
      </c>
      <c r="P773" s="11">
        <f t="shared" ca="1" si="145"/>
        <v>4.5414956484485756E-3</v>
      </c>
      <c r="Q773" s="22">
        <f t="shared" ca="1" si="149"/>
        <v>0.84703377337975683</v>
      </c>
      <c r="R773" s="22">
        <f t="shared" ca="1" si="150"/>
        <v>0.39701525309394059</v>
      </c>
      <c r="S773" s="12">
        <f t="shared" ca="1" si="146"/>
        <v>1.6940638912263004E-5</v>
      </c>
      <c r="T773" s="16">
        <f t="shared" ca="1" si="147"/>
        <v>1.023794278812068</v>
      </c>
      <c r="V773" s="8">
        <v>8.1048918802772804E-2</v>
      </c>
      <c r="W773" s="8">
        <v>8.2851267042406591E-3</v>
      </c>
      <c r="X773" s="9">
        <v>7.7083520006989599E-3</v>
      </c>
      <c r="Y773" s="10">
        <v>2.3848175653150099</v>
      </c>
      <c r="Z773" s="13">
        <v>7.2146286108930494E-2</v>
      </c>
      <c r="AA773" s="13">
        <v>7.2763792099441199E-2</v>
      </c>
      <c r="AB773" s="13">
        <v>6.1750599051069101E-4</v>
      </c>
      <c r="AC773" s="13" t="s">
        <v>24</v>
      </c>
      <c r="AD773" s="15">
        <f>10000*AB773</f>
        <v>6.1750599051069104</v>
      </c>
      <c r="AE773" s="15">
        <f>ABS(AD773)</f>
        <v>6.1750599051069104</v>
      </c>
      <c r="AF773" s="21">
        <f>AE773/(AA773*10000)</f>
        <v>8.4864459739369923E-3</v>
      </c>
      <c r="AG773" s="17">
        <f>(V773-W773)/(X773*SQRT(Y773))</f>
        <v>6.1126032074432821</v>
      </c>
    </row>
    <row r="774" spans="9:33" x14ac:dyDescent="0.25">
      <c r="I774">
        <f t="shared" ca="1" si="148"/>
        <v>-3.6169276759275323E-2</v>
      </c>
      <c r="J774">
        <f t="shared" ca="1" si="148"/>
        <v>-0.3392174301471193</v>
      </c>
      <c r="K774">
        <f t="shared" ca="1" si="148"/>
        <v>-1.4856046928255153</v>
      </c>
      <c r="L774" s="2">
        <f t="shared" ca="1" si="141"/>
        <v>1.297963367927067E-2</v>
      </c>
      <c r="M774" s="2">
        <f t="shared" ca="1" si="142"/>
        <v>9.8979432236471852E-3</v>
      </c>
      <c r="N774" s="6">
        <f t="shared" ca="1" si="143"/>
        <v>5.7353193690319552E-3</v>
      </c>
      <c r="O774" s="3">
        <f t="shared" ca="1" si="144"/>
        <v>2.328106546605202</v>
      </c>
      <c r="P774" s="11">
        <f t="shared" ca="1" si="145"/>
        <v>5.2462610132289252E-3</v>
      </c>
      <c r="Q774" s="22">
        <f t="shared" ca="1" si="149"/>
        <v>0.63763780949979743</v>
      </c>
      <c r="R774" s="22">
        <f t="shared" ca="1" si="150"/>
        <v>0.5721143759257763</v>
      </c>
      <c r="S774" s="12">
        <f t="shared" ca="1" si="146"/>
        <v>7.658047661256486E-5</v>
      </c>
      <c r="T774" s="16">
        <f t="shared" ca="1" si="147"/>
        <v>0.35215185533057874</v>
      </c>
      <c r="V774" s="8">
        <v>2.7059418200862901E-2</v>
      </c>
      <c r="W774" s="8">
        <v>2.0159802831226099E-2</v>
      </c>
      <c r="X774" s="9">
        <v>1.18170440666455E-2</v>
      </c>
      <c r="Y774" s="10">
        <v>11.319388186098999</v>
      </c>
      <c r="Z774" s="13">
        <v>1.9241465386517099E-2</v>
      </c>
      <c r="AA774" s="13">
        <v>1.9549045285934499E-2</v>
      </c>
      <c r="AB774" s="13">
        <v>3.0757989941745202E-4</v>
      </c>
      <c r="AC774" s="13" t="s">
        <v>24</v>
      </c>
      <c r="AD774" s="15">
        <f>10000*AB774</f>
        <v>3.0757989941745203</v>
      </c>
      <c r="AE774" s="15">
        <f>ABS(AD774)</f>
        <v>3.0757989941745203</v>
      </c>
      <c r="AF774" s="21">
        <f>AE774/(AA774*10000)</f>
        <v>1.5733755532233339E-2</v>
      </c>
      <c r="AG774" s="17">
        <f>(V774-W774)/(X774*SQRT(Y774))</f>
        <v>0.17354198033200957</v>
      </c>
    </row>
    <row r="775" spans="9:33" x14ac:dyDescent="0.25">
      <c r="I775">
        <f t="shared" ca="1" si="148"/>
        <v>1.8857209447554311</v>
      </c>
      <c r="J775">
        <f t="shared" ca="1" si="148"/>
        <v>0.76492043038508017</v>
      </c>
      <c r="K775">
        <f t="shared" ca="1" si="148"/>
        <v>-0.53447160582918751</v>
      </c>
      <c r="L775" s="2">
        <f t="shared" ca="1" si="141"/>
        <v>7.2412023871894299E-2</v>
      </c>
      <c r="M775" s="2">
        <f t="shared" ca="1" si="142"/>
        <v>2.6573059596599308E-2</v>
      </c>
      <c r="N775" s="6">
        <f t="shared" ca="1" si="143"/>
        <v>1.0276475815115987E-2</v>
      </c>
      <c r="O775" s="3">
        <f t="shared" ca="1" si="144"/>
        <v>3.5623304229934822</v>
      </c>
      <c r="P775" s="11">
        <f t="shared" ca="1" si="145"/>
        <v>4.5897862003265871E-2</v>
      </c>
      <c r="Q775" s="22">
        <f t="shared" ca="1" si="149"/>
        <v>0.99094411647970171</v>
      </c>
      <c r="R775" s="22">
        <f t="shared" ca="1" si="150"/>
        <v>4.6125739763998412E-2</v>
      </c>
      <c r="S775" s="12">
        <f t="shared" ca="1" si="146"/>
        <v>3.7620330698224011E-4</v>
      </c>
      <c r="T775" s="16">
        <f t="shared" ca="1" si="147"/>
        <v>2.3633252324852849</v>
      </c>
      <c r="V775" s="8">
        <v>2.3309556015100701E-2</v>
      </c>
      <c r="W775" s="8">
        <v>2.2878338744669401E-2</v>
      </c>
      <c r="X775" s="9">
        <v>1.9186458127315401E-2</v>
      </c>
      <c r="Y775" s="10">
        <v>7.2875032377354998</v>
      </c>
      <c r="Z775" s="13">
        <v>1.9132575279049598E-2</v>
      </c>
      <c r="AA775" s="13">
        <v>2.08793666557642E-2</v>
      </c>
      <c r="AB775" s="13">
        <v>1.7467913767145501E-3</v>
      </c>
      <c r="AC775" s="13" t="s">
        <v>24</v>
      </c>
      <c r="AD775" s="15">
        <f>10000*AB775</f>
        <v>17.4679137671455</v>
      </c>
      <c r="AE775" s="15">
        <f>ABS(AD775)</f>
        <v>17.4679137671455</v>
      </c>
      <c r="AF775" s="21">
        <f>AE775/(AA775*10000)</f>
        <v>8.3661128496553827E-2</v>
      </c>
      <c r="AG775" s="17">
        <f>(V775-W775)/(X775*SQRT(Y775))</f>
        <v>8.3255312572279722E-3</v>
      </c>
    </row>
    <row r="776" spans="9:33" x14ac:dyDescent="0.25">
      <c r="I776">
        <f t="shared" ca="1" si="148"/>
        <v>0.12700094280778515</v>
      </c>
      <c r="J776">
        <f t="shared" ca="1" si="148"/>
        <v>0.70644391902547632</v>
      </c>
      <c r="K776">
        <f t="shared" ca="1" si="148"/>
        <v>-0.25603809022262253</v>
      </c>
      <c r="L776" s="2">
        <f t="shared" ca="1" si="141"/>
        <v>1.5019139735330218E-2</v>
      </c>
      <c r="M776" s="2">
        <f t="shared" ca="1" si="142"/>
        <v>2.521893052091469E-2</v>
      </c>
      <c r="N776" s="6">
        <f t="shared" ca="1" si="143"/>
        <v>7.7388716535165428E-5</v>
      </c>
      <c r="O776" s="3">
        <f t="shared" ca="1" si="144"/>
        <v>4.0347090700368664</v>
      </c>
      <c r="P776" s="11">
        <f t="shared" ca="1" si="145"/>
        <v>0</v>
      </c>
      <c r="Q776" s="22">
        <f t="shared" ca="1" si="149"/>
        <v>0</v>
      </c>
      <c r="R776" s="22">
        <f t="shared" ca="1" si="150"/>
        <v>0</v>
      </c>
      <c r="S776" s="12">
        <f t="shared" ca="1" si="146"/>
        <v>2.4163926875023022E-8</v>
      </c>
      <c r="T776" s="16">
        <f t="shared" ca="1" si="147"/>
        <v>-65.615660875445499</v>
      </c>
      <c r="V776" s="8">
        <v>1.98703160488964E-2</v>
      </c>
      <c r="W776" s="8">
        <v>5.1375906721766403E-2</v>
      </c>
      <c r="X776" s="9">
        <v>1.40991502815124E-2</v>
      </c>
      <c r="Y776" s="10">
        <v>3.8481782531083302</v>
      </c>
      <c r="Z776" s="13">
        <v>2.3211321970864002E-3</v>
      </c>
      <c r="AA776" s="13">
        <v>1.75565584974572E-3</v>
      </c>
      <c r="AB776" s="13">
        <v>-5.6547634734068104E-4</v>
      </c>
      <c r="AC776" s="13" t="s">
        <v>24</v>
      </c>
      <c r="AD776" s="15">
        <f>10000*AB776</f>
        <v>-5.6547634734068106</v>
      </c>
      <c r="AE776" s="15">
        <f>ABS(AD776)</f>
        <v>5.6547634734068106</v>
      </c>
      <c r="AF776" s="21">
        <f>AE776/(AA776*10000)</f>
        <v>0.32208837934984907</v>
      </c>
      <c r="AG776" s="17">
        <f>(V776-W776)/(X776*SQRT(Y776))</f>
        <v>-1.1391137551038573</v>
      </c>
    </row>
    <row r="777" spans="9:33" x14ac:dyDescent="0.25">
      <c r="I777">
        <f t="shared" ca="1" si="148"/>
        <v>0.10360377814066042</v>
      </c>
      <c r="J777">
        <f t="shared" ca="1" si="148"/>
        <v>-0.43844194041475637</v>
      </c>
      <c r="K777">
        <f t="shared" ca="1" si="148"/>
        <v>-0.61407855871994499</v>
      </c>
      <c r="L777" s="2">
        <f t="shared" ca="1" si="141"/>
        <v>1.4708099226007834E-2</v>
      </c>
      <c r="M777" s="2">
        <f t="shared" ca="1" si="142"/>
        <v>9.0573617526752657E-3</v>
      </c>
      <c r="N777" s="6">
        <f t="shared" ca="1" si="143"/>
        <v>2.1858271116452265E-3</v>
      </c>
      <c r="O777" s="3">
        <f t="shared" ca="1" si="144"/>
        <v>3.437737777612468</v>
      </c>
      <c r="P777" s="11">
        <f t="shared" ca="1" si="145"/>
        <v>5.8012240072179934E-3</v>
      </c>
      <c r="Q777" s="22">
        <f t="shared" ca="1" si="149"/>
        <v>0.91838489613313956</v>
      </c>
      <c r="R777" s="22">
        <f t="shared" ca="1" si="150"/>
        <v>0.27983551692495473</v>
      </c>
      <c r="S777" s="12">
        <f t="shared" ca="1" si="146"/>
        <v>1.6424961620312866E-5</v>
      </c>
      <c r="T777" s="16">
        <f t="shared" ca="1" si="147"/>
        <v>1.3942894756161115</v>
      </c>
      <c r="V777" s="8">
        <v>8.0457961953003601E-3</v>
      </c>
      <c r="W777" s="8">
        <v>3.3263265012228498E-3</v>
      </c>
      <c r="X777" s="9">
        <v>6.8737839747169396E-3</v>
      </c>
      <c r="Y777" s="10">
        <v>9.3640674569323501</v>
      </c>
      <c r="Z777" s="13">
        <v>1.13399883609266E-2</v>
      </c>
      <c r="AA777" s="13">
        <v>1.0961547978268701E-2</v>
      </c>
      <c r="AB777" s="13">
        <v>-3.78440382657829E-4</v>
      </c>
      <c r="AC777" s="13" t="s">
        <v>24</v>
      </c>
      <c r="AD777" s="15">
        <f>10000*AB777</f>
        <v>-3.78440382657829</v>
      </c>
      <c r="AE777" s="15">
        <f>ABS(AD777)</f>
        <v>3.78440382657829</v>
      </c>
      <c r="AF777" s="21">
        <f>AE777/(AA777*10000)</f>
        <v>3.452435581252649E-2</v>
      </c>
      <c r="AG777" s="17">
        <f>(V777-W777)/(X777*SQRT(Y777))</f>
        <v>0.2243701382595602</v>
      </c>
    </row>
    <row r="778" spans="9:33" x14ac:dyDescent="0.25">
      <c r="I778">
        <f t="shared" ca="1" si="148"/>
        <v>-0.69506876767392911</v>
      </c>
      <c r="J778">
        <f t="shared" ca="1" si="148"/>
        <v>-0.73049519904130511</v>
      </c>
      <c r="K778">
        <f t="shared" ca="1" si="148"/>
        <v>-1.3054560548306893</v>
      </c>
      <c r="L778" s="2">
        <f t="shared" ca="1" si="141"/>
        <v>7.199732468159724E-3</v>
      </c>
      <c r="M778" s="2">
        <f t="shared" ca="1" si="142"/>
        <v>6.9751756112912981E-3</v>
      </c>
      <c r="N778" s="6">
        <f t="shared" ca="1" si="143"/>
        <v>4.9121171794132721E-3</v>
      </c>
      <c r="O778" s="3">
        <f t="shared" ca="1" si="144"/>
        <v>2.5234328495185143</v>
      </c>
      <c r="P778" s="11">
        <f t="shared" ca="1" si="145"/>
        <v>3.226535413727027E-3</v>
      </c>
      <c r="Q778" s="22">
        <f t="shared" ca="1" si="149"/>
        <v>0.51147920600805341</v>
      </c>
      <c r="R778" s="22">
        <f t="shared" ca="1" si="150"/>
        <v>0.63347007760999197</v>
      </c>
      <c r="S778" s="12">
        <f t="shared" ca="1" si="146"/>
        <v>6.088764673061891E-5</v>
      </c>
      <c r="T778" s="16">
        <f t="shared" ca="1" si="147"/>
        <v>2.8778074082497641E-2</v>
      </c>
      <c r="V778" s="8">
        <v>9.6535936188642604E-3</v>
      </c>
      <c r="W778" s="8">
        <v>1.9949287842676799E-2</v>
      </c>
      <c r="X778" s="9">
        <v>2.5681672693493801E-3</v>
      </c>
      <c r="Y778" s="10">
        <v>6.64926297958276</v>
      </c>
      <c r="Z778" s="13">
        <v>1.9282100410413299E-3</v>
      </c>
      <c r="AA778" s="13">
        <v>1.71128560141794E-4</v>
      </c>
      <c r="AB778" s="13">
        <v>-1.75708148089954E-3</v>
      </c>
      <c r="AC778" s="13" t="s">
        <v>24</v>
      </c>
      <c r="AD778" s="15">
        <f>10000*AB778</f>
        <v>-17.570814808995401</v>
      </c>
      <c r="AE778" s="15">
        <f>ABS(AD778)</f>
        <v>17.570814808995401</v>
      </c>
      <c r="AF778" s="21">
        <f>AE778/(AA778*10000)</f>
        <v>10.267610967121177</v>
      </c>
      <c r="AG778" s="17">
        <f>(V778-W778)/(X778*SQRT(Y778))</f>
        <v>-1.5546963330851093</v>
      </c>
    </row>
    <row r="779" spans="9:33" x14ac:dyDescent="0.25">
      <c r="I779">
        <f t="shared" ca="1" si="148"/>
        <v>0.18979013116840907</v>
      </c>
      <c r="J779">
        <f t="shared" ca="1" si="148"/>
        <v>1.0589621109561975</v>
      </c>
      <c r="K779">
        <f t="shared" ca="1" si="148"/>
        <v>0.92622350253501107</v>
      </c>
      <c r="L779" s="2">
        <f t="shared" ca="1" si="141"/>
        <v>1.5886754749771154E-2</v>
      </c>
      <c r="M779" s="2">
        <f t="shared" ca="1" si="142"/>
        <v>3.4566907018678913E-2</v>
      </c>
      <c r="N779" s="6">
        <f t="shared" ca="1" si="143"/>
        <v>2.244670837235303E-3</v>
      </c>
      <c r="O779" s="3">
        <f t="shared" ca="1" si="144"/>
        <v>6.8459528663515012</v>
      </c>
      <c r="P779" s="11">
        <f t="shared" ca="1" si="145"/>
        <v>1.1689053476576573E-6</v>
      </c>
      <c r="Q779" s="22">
        <f t="shared" ca="1" si="149"/>
        <v>7.3481969108308491E-4</v>
      </c>
      <c r="R779" s="22">
        <f t="shared" ca="1" si="150"/>
        <v>6.6359168659346707E-3</v>
      </c>
      <c r="S779" s="12">
        <f t="shared" ca="1" si="146"/>
        <v>3.4493656423830978E-5</v>
      </c>
      <c r="T779" s="16">
        <f t="shared" ca="1" si="147"/>
        <v>-3.180612748790649</v>
      </c>
      <c r="V779" s="8">
        <v>5.2178726449181503E-3</v>
      </c>
      <c r="W779" s="8">
        <v>1.4642607233213501E-2</v>
      </c>
      <c r="X779" s="9">
        <v>3.3154282506889401E-3</v>
      </c>
      <c r="Y779" s="10">
        <v>9.3671478844883094</v>
      </c>
      <c r="Z779" s="13">
        <v>3.1163169837916099E-3</v>
      </c>
      <c r="AA779" s="13">
        <v>9.6639504736990703E-4</v>
      </c>
      <c r="AB779" s="13">
        <v>-2.1499219364217001E-3</v>
      </c>
      <c r="AC779" s="13" t="s">
        <v>24</v>
      </c>
      <c r="AD779" s="15">
        <f>10000*AB779</f>
        <v>-21.499219364217002</v>
      </c>
      <c r="AE779" s="15">
        <f>ABS(AD779)</f>
        <v>21.499219364217002</v>
      </c>
      <c r="AF779" s="21">
        <f>AE779/(AA779*10000)</f>
        <v>2.2246822790253544</v>
      </c>
      <c r="AG779" s="17">
        <f>(V779-W779)/(X779*SQRT(Y779))</f>
        <v>-0.92880769900433757</v>
      </c>
    </row>
    <row r="780" spans="9:33" x14ac:dyDescent="0.25">
      <c r="I780">
        <f t="shared" ca="1" si="148"/>
        <v>0.45860433776081377</v>
      </c>
      <c r="J780">
        <f t="shared" ca="1" si="148"/>
        <v>0.62900799699576537</v>
      </c>
      <c r="K780">
        <f t="shared" ca="1" si="148"/>
        <v>-0.17169791688427985</v>
      </c>
      <c r="L780" s="2">
        <f t="shared" ca="1" si="141"/>
        <v>2.0204805318233227E-2</v>
      </c>
      <c r="M780" s="2">
        <f t="shared" ca="1" si="142"/>
        <v>2.3531363054355707E-2</v>
      </c>
      <c r="N780" s="6">
        <f t="shared" ca="1" si="143"/>
        <v>5.4835549992292192E-3</v>
      </c>
      <c r="O780" s="3">
        <f t="shared" ca="1" si="144"/>
        <v>4.1897969397147241</v>
      </c>
      <c r="P780" s="11">
        <f t="shared" ca="1" si="145"/>
        <v>3.0097940709412079E-3</v>
      </c>
      <c r="Q780" s="22">
        <f t="shared" ca="1" si="149"/>
        <v>0.38347321062341178</v>
      </c>
      <c r="R780" s="22">
        <f t="shared" ca="1" si="150"/>
        <v>0.78150758895253436</v>
      </c>
      <c r="S780" s="12">
        <f t="shared" ca="1" si="146"/>
        <v>1.2598457715395288E-4</v>
      </c>
      <c r="T780" s="16">
        <f t="shared" ca="1" si="147"/>
        <v>-0.29637145629595696</v>
      </c>
      <c r="V780" s="8">
        <v>3.2406632630733599E-3</v>
      </c>
      <c r="W780" s="8">
        <v>3.4463785645121897E-2</v>
      </c>
      <c r="X780" s="9">
        <v>5.6344193582837003E-3</v>
      </c>
      <c r="Y780" s="10">
        <v>4.9227060036813501</v>
      </c>
      <c r="Z780" s="13">
        <v>9.1538326054887498E-4</v>
      </c>
      <c r="AA780" s="13">
        <v>2.5239979302609501E-5</v>
      </c>
      <c r="AB780" s="13">
        <v>-8.9014328124626502E-4</v>
      </c>
      <c r="AC780" s="13" t="s">
        <v>24</v>
      </c>
      <c r="AD780" s="15">
        <f>10000*AB780</f>
        <v>-8.9014328124626498</v>
      </c>
      <c r="AE780" s="15">
        <f>ABS(AD780)</f>
        <v>8.9014328124626498</v>
      </c>
      <c r="AF780" s="21">
        <f>AE780/(AA780*10000)</f>
        <v>35.267195371837538</v>
      </c>
      <c r="AG780" s="17">
        <f>(V780-W780)/(X780*SQRT(Y780))</f>
        <v>-2.4976133905226607</v>
      </c>
    </row>
    <row r="781" spans="9:33" x14ac:dyDescent="0.25">
      <c r="I781">
        <f t="shared" ca="1" si="148"/>
        <v>-0.24643197158852959</v>
      </c>
      <c r="J781">
        <f t="shared" ca="1" si="148"/>
        <v>-0.93610382561609118</v>
      </c>
      <c r="K781">
        <f t="shared" ca="1" si="148"/>
        <v>-2.5318329067789462</v>
      </c>
      <c r="L781" s="2">
        <f t="shared" ca="1" si="141"/>
        <v>1.0754419834095646E-2</v>
      </c>
      <c r="M781" s="2">
        <f t="shared" ca="1" si="142"/>
        <v>5.8034673524873463E-3</v>
      </c>
      <c r="N781" s="6">
        <f t="shared" ca="1" si="143"/>
        <v>1.9650411272448313E-2</v>
      </c>
      <c r="O781" s="3">
        <f t="shared" ca="1" si="144"/>
        <v>1.4581489880957634</v>
      </c>
      <c r="P781" s="11">
        <f t="shared" ca="1" si="145"/>
        <v>1.2147140053994109E-2</v>
      </c>
      <c r="Q781" s="22">
        <f t="shared" ca="1" si="149"/>
        <v>0.58263884501284013</v>
      </c>
      <c r="R781" s="22">
        <f t="shared" ca="1" si="150"/>
        <v>0.47136534141569369</v>
      </c>
      <c r="S781" s="12">
        <f t="shared" ca="1" si="146"/>
        <v>5.6304770097526568E-4</v>
      </c>
      <c r="T781" s="16">
        <f t="shared" ca="1" si="147"/>
        <v>0.20864893068309689</v>
      </c>
      <c r="V781" s="8">
        <v>7.6643118642590697E-3</v>
      </c>
      <c r="W781" s="8">
        <v>3.6011607235210401E-2</v>
      </c>
      <c r="X781" s="9">
        <v>1.7397873852380698E-2</v>
      </c>
      <c r="Y781" s="10">
        <v>7.9050679705392399</v>
      </c>
      <c r="Z781" s="13">
        <v>8.7201757180790304E-3</v>
      </c>
      <c r="AA781" s="13">
        <v>8.5290420440111998E-3</v>
      </c>
      <c r="AB781" s="13">
        <v>-1.9113367406782799E-4</v>
      </c>
      <c r="AC781" s="13" t="s">
        <v>24</v>
      </c>
      <c r="AD781" s="15">
        <f>10000*AB781</f>
        <v>-1.91133674067828</v>
      </c>
      <c r="AE781" s="15">
        <f>ABS(AD781)</f>
        <v>1.91133674067828</v>
      </c>
      <c r="AF781" s="21">
        <f>AE781/(AA781*10000)</f>
        <v>2.2409746965901697E-2</v>
      </c>
      <c r="AG781" s="17">
        <f>(V781-W781)/(X781*SQRT(Y781))</f>
        <v>-0.57951228527591547</v>
      </c>
    </row>
    <row r="782" spans="9:33" x14ac:dyDescent="0.25">
      <c r="I782">
        <f t="shared" ca="1" si="148"/>
        <v>0.4701251978964156</v>
      </c>
      <c r="J782">
        <f t="shared" ca="1" si="148"/>
        <v>0.25308363313859017</v>
      </c>
      <c r="K782">
        <f t="shared" ca="1" si="148"/>
        <v>-0.55608250637721413</v>
      </c>
      <c r="L782" s="2">
        <f t="shared" ca="1" si="141"/>
        <v>2.041408356989077E-2</v>
      </c>
      <c r="M782" s="2">
        <f t="shared" ca="1" si="142"/>
        <v>1.681207127441196E-2</v>
      </c>
      <c r="N782" s="6">
        <f t="shared" ca="1" si="143"/>
        <v>3.7958720963701571E-3</v>
      </c>
      <c r="O782" s="3">
        <f t="shared" ca="1" si="144"/>
        <v>3.5280674461896995</v>
      </c>
      <c r="P782" s="11">
        <f t="shared" ca="1" si="145"/>
        <v>5.0008609773756546E-3</v>
      </c>
      <c r="Q782" s="22">
        <f t="shared" ca="1" si="149"/>
        <v>0.69329156616490095</v>
      </c>
      <c r="R782" s="22">
        <f t="shared" ca="1" si="150"/>
        <v>0.65956285357771405</v>
      </c>
      <c r="S782" s="12">
        <f t="shared" ca="1" si="146"/>
        <v>5.0834671269423634E-5</v>
      </c>
      <c r="T782" s="16">
        <f t="shared" ca="1" si="147"/>
        <v>0.50520213963995353</v>
      </c>
      <c r="V782" s="8">
        <v>3.4157979480734298E-2</v>
      </c>
      <c r="W782" s="8">
        <v>1.5249721458792199E-2</v>
      </c>
      <c r="X782" s="9">
        <v>5.90470971490685E-3</v>
      </c>
      <c r="Y782" s="10">
        <v>5.1121947635204696</v>
      </c>
      <c r="Z782" s="13">
        <v>1.93600989143205E-2</v>
      </c>
      <c r="AA782" s="13">
        <v>1.9380511419374399E-2</v>
      </c>
      <c r="AB782" s="13">
        <v>2.04125050538121E-5</v>
      </c>
      <c r="AC782" s="13" t="s">
        <v>24</v>
      </c>
      <c r="AD782" s="15">
        <f>10000*AB782</f>
        <v>0.20412505053812099</v>
      </c>
      <c r="AE782" s="15">
        <f>ABS(AD782)</f>
        <v>0.20412505053812099</v>
      </c>
      <c r="AF782" s="21">
        <f>AE782/(AA782*10000)</f>
        <v>1.053249040342972E-3</v>
      </c>
      <c r="AG782" s="17">
        <f>(V782-W782)/(X782*SQRT(Y782))</f>
        <v>1.4162804902126807</v>
      </c>
    </row>
    <row r="783" spans="9:33" x14ac:dyDescent="0.25">
      <c r="I783">
        <f t="shared" ca="1" si="148"/>
        <v>-7.1216029139033424E-2</v>
      </c>
      <c r="J783">
        <f t="shared" ca="1" si="148"/>
        <v>-1.0476082782071672</v>
      </c>
      <c r="K783">
        <f t="shared" ca="1" si="148"/>
        <v>0.90198739213830648</v>
      </c>
      <c r="L783" s="2">
        <f t="shared" ca="1" si="141"/>
        <v>1.2579075018867193E-2</v>
      </c>
      <c r="M783" s="2">
        <f t="shared" ca="1" si="142"/>
        <v>5.2525986968303042E-3</v>
      </c>
      <c r="N783" s="6">
        <f t="shared" ca="1" si="143"/>
        <v>9.1035655274375217E-3</v>
      </c>
      <c r="O783" s="3">
        <f t="shared" ca="1" si="144"/>
        <v>6.7721521881686275</v>
      </c>
      <c r="P783" s="11">
        <f t="shared" ca="1" si="145"/>
        <v>1.3562781786509487E-2</v>
      </c>
      <c r="Q783" s="22">
        <f t="shared" ca="1" si="149"/>
        <v>0.62143718004549064</v>
      </c>
      <c r="R783" s="22">
        <f t="shared" ca="1" si="150"/>
        <v>0.98970419602273396</v>
      </c>
      <c r="S783" s="12">
        <f t="shared" ca="1" si="146"/>
        <v>5.6124147135529071E-4</v>
      </c>
      <c r="T783" s="16">
        <f t="shared" ca="1" si="147"/>
        <v>0.30925752303283072</v>
      </c>
      <c r="V783" s="8">
        <v>3.9923490889095699E-2</v>
      </c>
      <c r="W783" s="8">
        <v>2.35022717294322E-2</v>
      </c>
      <c r="X783" s="9">
        <v>9.2331243623586592E-3</v>
      </c>
      <c r="Y783" s="10">
        <v>4.0847855987553201</v>
      </c>
      <c r="Z783" s="13">
        <v>1.7858345640761799E-2</v>
      </c>
      <c r="AA783" s="13">
        <v>1.8365127303958902E-2</v>
      </c>
      <c r="AB783" s="13">
        <v>5.0678166319707797E-4</v>
      </c>
      <c r="AC783" s="13" t="s">
        <v>24</v>
      </c>
      <c r="AD783" s="15">
        <f>10000*AB783</f>
        <v>5.0678166319707794</v>
      </c>
      <c r="AE783" s="15">
        <f>ABS(AD783)</f>
        <v>5.0678166319707794</v>
      </c>
      <c r="AF783" s="21">
        <f>AE783/(AA783*10000)</f>
        <v>2.7594780847929809E-2</v>
      </c>
      <c r="AG783" s="17">
        <f>(V783-W783)/(X783*SQRT(Y783))</f>
        <v>0.87997853550984018</v>
      </c>
    </row>
    <row r="784" spans="9:33" x14ac:dyDescent="0.25">
      <c r="I784">
        <f t="shared" ca="1" si="148"/>
        <v>-1.3176159654096815</v>
      </c>
      <c r="J784">
        <f t="shared" ca="1" si="148"/>
        <v>0.71415497295184371</v>
      </c>
      <c r="K784">
        <f t="shared" ca="1" si="148"/>
        <v>0.39844864529677609</v>
      </c>
      <c r="L784" s="2">
        <f t="shared" ca="1" si="141"/>
        <v>4.1256382157804109E-3</v>
      </c>
      <c r="M784" s="2">
        <f t="shared" ca="1" si="142"/>
        <v>2.5393466079046415E-2</v>
      </c>
      <c r="N784" s="6">
        <f t="shared" ca="1" si="143"/>
        <v>1.280368672284417E-2</v>
      </c>
      <c r="O784" s="3">
        <f t="shared" ca="1" si="144"/>
        <v>5.4066493853667099</v>
      </c>
      <c r="P784" s="11">
        <f t="shared" ca="1" si="145"/>
        <v>4.1511497543813966E-3</v>
      </c>
      <c r="Q784" s="22">
        <f t="shared" ca="1" si="149"/>
        <v>0.23749880936248693</v>
      </c>
      <c r="R784" s="22">
        <f t="shared" ca="1" si="150"/>
        <v>0.71871748730112972</v>
      </c>
      <c r="S784" s="12">
        <f t="shared" ca="1" si="146"/>
        <v>8.8633578892092233E-4</v>
      </c>
      <c r="T784" s="16">
        <f t="shared" ca="1" si="147"/>
        <v>-0.71437129226756801</v>
      </c>
      <c r="V784" s="8">
        <v>3.2547937649645101E-2</v>
      </c>
      <c r="W784" s="8">
        <v>5.1694344164339703E-3</v>
      </c>
      <c r="X784" s="9">
        <v>1.6485625143899198E-2</v>
      </c>
      <c r="Y784" s="10">
        <v>5.1306284497055099</v>
      </c>
      <c r="Z784" s="13">
        <v>3.21329492200974E-2</v>
      </c>
      <c r="AA784" s="13">
        <v>3.24202762389834E-2</v>
      </c>
      <c r="AB784" s="13">
        <v>2.8732701888603502E-4</v>
      </c>
      <c r="AC784" s="13" t="s">
        <v>24</v>
      </c>
      <c r="AD784" s="15">
        <f>10000*AB784</f>
        <v>2.8732701888603502</v>
      </c>
      <c r="AE784" s="15">
        <f>ABS(AD784)</f>
        <v>2.8732701888603502</v>
      </c>
      <c r="AF784" s="21">
        <f>AE784/(AA784*10000)</f>
        <v>8.8625715823032331E-3</v>
      </c>
      <c r="AG784" s="17">
        <f>(V784-W784)/(X784*SQRT(Y784))</f>
        <v>0.73319416295864814</v>
      </c>
    </row>
    <row r="785" spans="9:33" x14ac:dyDescent="0.25">
      <c r="I785">
        <f t="shared" ca="1" si="148"/>
        <v>0.40705041726191299</v>
      </c>
      <c r="J785">
        <f t="shared" ca="1" si="148"/>
        <v>0.15047400310476269</v>
      </c>
      <c r="K785">
        <f t="shared" ca="1" si="148"/>
        <v>-1.3283797924878373</v>
      </c>
      <c r="L785" s="2">
        <f t="shared" ca="1" si="141"/>
        <v>1.9294290726353799E-2</v>
      </c>
      <c r="M785" s="2">
        <f t="shared" ca="1" si="142"/>
        <v>1.5337799136812545E-2</v>
      </c>
      <c r="N785" s="6">
        <f t="shared" ca="1" si="143"/>
        <v>1.9244442080899187E-2</v>
      </c>
      <c r="O785" s="3">
        <f t="shared" ca="1" si="144"/>
        <v>2.4976952564518751</v>
      </c>
      <c r="P785" s="11">
        <f t="shared" ca="1" si="145"/>
        <v>1.4214239632928198E-2</v>
      </c>
      <c r="Q785" s="22">
        <f t="shared" ca="1" si="149"/>
        <v>0.55175135632524142</v>
      </c>
      <c r="R785" s="22">
        <f t="shared" ca="1" si="150"/>
        <v>0.62517998607249037</v>
      </c>
      <c r="S785" s="12">
        <f t="shared" ca="1" si="146"/>
        <v>9.2501781907922218E-4</v>
      </c>
      <c r="T785" s="16">
        <f t="shared" ca="1" si="147"/>
        <v>0.13008738913334406</v>
      </c>
      <c r="V785" s="8">
        <v>1.9476802389487E-2</v>
      </c>
      <c r="W785" s="8">
        <v>3.4979299003753697E-2</v>
      </c>
      <c r="X785" s="9">
        <v>2.8446117258447401E-3</v>
      </c>
      <c r="Y785" s="10">
        <v>4.0422568497877203</v>
      </c>
      <c r="Z785" s="13">
        <v>1.70848437619166E-3</v>
      </c>
      <c r="AA785" s="13">
        <v>5.8559361860849903E-6</v>
      </c>
      <c r="AB785" s="13">
        <v>-1.70262844000557E-3</v>
      </c>
      <c r="AC785" s="13" t="s">
        <v>24</v>
      </c>
      <c r="AD785" s="15">
        <f>10000*AB785</f>
        <v>-17.026284400055701</v>
      </c>
      <c r="AE785" s="15">
        <f>ABS(AD785)</f>
        <v>17.026284400055701</v>
      </c>
      <c r="AF785" s="21">
        <f>AE785/(AA785*10000)</f>
        <v>290.75256046187712</v>
      </c>
      <c r="AG785" s="17">
        <f>(V785-W785)/(X785*SQRT(Y785))</f>
        <v>-2.7106078793549737</v>
      </c>
    </row>
    <row r="786" spans="9:33" x14ac:dyDescent="0.25">
      <c r="I786">
        <f t="shared" ca="1" si="148"/>
        <v>-1.9713285703970584</v>
      </c>
      <c r="J786">
        <f t="shared" ca="1" si="148"/>
        <v>0.81153661915576369</v>
      </c>
      <c r="K786">
        <f t="shared" ca="1" si="148"/>
        <v>2.0063178723452886</v>
      </c>
      <c r="L786" s="2">
        <f t="shared" ca="1" si="141"/>
        <v>2.2991107041473759E-3</v>
      </c>
      <c r="M786" s="2">
        <f t="shared" ca="1" si="142"/>
        <v>2.7704440084830181E-2</v>
      </c>
      <c r="N786" s="6">
        <f t="shared" ca="1" si="143"/>
        <v>9.8852706603163899E-3</v>
      </c>
      <c r="O786" s="3">
        <f t="shared" ca="1" si="144"/>
        <v>11.09717467173942</v>
      </c>
      <c r="P786" s="11">
        <f t="shared" ca="1" si="145"/>
        <v>4.1612600310308272E-3</v>
      </c>
      <c r="Q786" s="22">
        <f t="shared" ca="1" si="149"/>
        <v>0.22020840376178827</v>
      </c>
      <c r="R786" s="22">
        <f t="shared" ca="1" si="150"/>
        <v>0.98689529060210923</v>
      </c>
      <c r="S786" s="12">
        <f t="shared" ca="1" si="146"/>
        <v>1.084400106853169E-3</v>
      </c>
      <c r="T786" s="16">
        <f t="shared" ca="1" si="147"/>
        <v>-0.77148956109791955</v>
      </c>
      <c r="V786" s="8">
        <v>9.7983338128060492E-3</v>
      </c>
      <c r="W786" s="8">
        <v>3.0794356344285401E-2</v>
      </c>
      <c r="X786" s="9">
        <v>1.3066302470691901E-2</v>
      </c>
      <c r="Y786" s="10">
        <v>1.49730737350392</v>
      </c>
      <c r="Z786" s="13">
        <v>2.6654689962602898E-3</v>
      </c>
      <c r="AA786" s="13">
        <v>7.0774164911561002E-4</v>
      </c>
      <c r="AB786" s="13">
        <v>-1.95772734714468E-3</v>
      </c>
      <c r="AC786" s="13" t="s">
        <v>24</v>
      </c>
      <c r="AD786" s="15">
        <f>10000*AB786</f>
        <v>-19.577273471446802</v>
      </c>
      <c r="AE786" s="15">
        <f>ABS(AD786)</f>
        <v>19.577273471446802</v>
      </c>
      <c r="AF786" s="21">
        <f>AE786/(AA786*10000)</f>
        <v>2.7661609989903027</v>
      </c>
      <c r="AG786" s="17">
        <f>(V786-W786)/(X786*SQRT(Y786))</f>
        <v>-1.3131938528408797</v>
      </c>
    </row>
    <row r="787" spans="9:33" x14ac:dyDescent="0.25">
      <c r="I787">
        <f t="shared" ca="1" si="148"/>
        <v>1.5328885605643794</v>
      </c>
      <c r="J787">
        <f t="shared" ca="1" si="148"/>
        <v>0.18272144513393526</v>
      </c>
      <c r="K787">
        <f t="shared" ca="1" si="148"/>
        <v>1.1761130076739348</v>
      </c>
      <c r="L787" s="2">
        <f t="shared" ca="1" si="141"/>
        <v>5.281469587205536E-2</v>
      </c>
      <c r="M787" s="2">
        <f t="shared" ca="1" si="142"/>
        <v>1.5786628787441213E-2</v>
      </c>
      <c r="N787" s="6">
        <f t="shared" ca="1" si="143"/>
        <v>1.2792354630625018E-2</v>
      </c>
      <c r="O787" s="3">
        <f t="shared" ca="1" si="144"/>
        <v>7.6554027416795334</v>
      </c>
      <c r="P787" s="11">
        <f t="shared" ca="1" si="145"/>
        <v>3.972675992590341E-2</v>
      </c>
      <c r="Q787" s="22">
        <f t="shared" ca="1" si="149"/>
        <v>0.85225553735972115</v>
      </c>
      <c r="R787" s="22">
        <f t="shared" ca="1" si="150"/>
        <v>0.63861462187392781</v>
      </c>
      <c r="S787" s="12">
        <f t="shared" ca="1" si="146"/>
        <v>1.2527633060970072E-3</v>
      </c>
      <c r="T787" s="16">
        <f t="shared" ca="1" si="147"/>
        <v>1.046156191636163</v>
      </c>
      <c r="V787" s="8">
        <v>5.0283438165138802E-3</v>
      </c>
      <c r="W787" s="8">
        <v>4.0926368662849997E-3</v>
      </c>
      <c r="X787" s="9">
        <v>1.8749178680911499E-2</v>
      </c>
      <c r="Y787" s="10">
        <v>4.2568981415221696</v>
      </c>
      <c r="Z787" s="13">
        <v>1.5903275112314E-2</v>
      </c>
      <c r="AA787" s="13">
        <v>1.5904962406322901E-2</v>
      </c>
      <c r="AB787" s="13">
        <v>1.6872940089146501E-6</v>
      </c>
      <c r="AC787" s="13" t="s">
        <v>24</v>
      </c>
      <c r="AD787" s="15">
        <f>10000*AB787</f>
        <v>1.6872940089146502E-2</v>
      </c>
      <c r="AE787" s="15">
        <f>ABS(AD787)</f>
        <v>1.6872940089146502E-2</v>
      </c>
      <c r="AF787" s="21">
        <f>AE787/(AA787*10000)</f>
        <v>1.0608601050473901E-4</v>
      </c>
      <c r="AG787" s="17">
        <f>(V787-W787)/(X787*SQRT(Y787))</f>
        <v>2.4188613664010015E-2</v>
      </c>
    </row>
    <row r="788" spans="9:33" x14ac:dyDescent="0.25">
      <c r="I788">
        <f t="shared" ca="1" si="148"/>
        <v>-4.5600502507068534E-2</v>
      </c>
      <c r="J788">
        <f t="shared" ca="1" si="148"/>
        <v>0.46620369578151943</v>
      </c>
      <c r="K788">
        <f t="shared" ca="1" si="148"/>
        <v>-1.1571203048616703</v>
      </c>
      <c r="L788" s="2">
        <f t="shared" ca="1" si="141"/>
        <v>1.2870603907777754E-2</v>
      </c>
      <c r="M788" s="2">
        <f t="shared" ca="1" si="142"/>
        <v>2.0342606636009491E-2</v>
      </c>
      <c r="N788" s="6">
        <f t="shared" ca="1" si="143"/>
        <v>1.7394826058760596E-2</v>
      </c>
      <c r="O788" s="3">
        <f t="shared" ca="1" si="144"/>
        <v>2.6965090189332712</v>
      </c>
      <c r="P788" s="11">
        <f t="shared" ca="1" si="145"/>
        <v>8.0471123333637415E-3</v>
      </c>
      <c r="Q788" s="22">
        <f t="shared" ca="1" si="149"/>
        <v>0.39681997197139407</v>
      </c>
      <c r="R788" s="22">
        <f t="shared" ca="1" si="150"/>
        <v>0.63307055841496984</v>
      </c>
      <c r="S788" s="12">
        <f t="shared" ca="1" si="146"/>
        <v>8.1590962780018941E-4</v>
      </c>
      <c r="T788" s="16">
        <f t="shared" ca="1" si="147"/>
        <v>-0.26158690101140453</v>
      </c>
      <c r="V788" s="8">
        <v>4.6740043416326503E-2</v>
      </c>
      <c r="W788" s="8">
        <v>1.7147322953863502E-2</v>
      </c>
      <c r="X788" s="9">
        <v>3.8641078049137302E-3</v>
      </c>
      <c r="Y788" s="10">
        <v>6.1181453226236897</v>
      </c>
      <c r="Z788" s="13">
        <v>2.9538083026720299E-2</v>
      </c>
      <c r="AA788" s="13">
        <v>2.9595310368877199E-2</v>
      </c>
      <c r="AB788" s="13">
        <v>5.7227342156830598E-5</v>
      </c>
      <c r="AC788" s="13" t="s">
        <v>24</v>
      </c>
      <c r="AD788" s="15">
        <f>10000*AB788</f>
        <v>0.57227342156830596</v>
      </c>
      <c r="AE788" s="15">
        <f>ABS(AD788)</f>
        <v>0.57227342156830596</v>
      </c>
      <c r="AF788" s="21">
        <f>AE788/(AA788*10000)</f>
        <v>1.9336625108352164E-3</v>
      </c>
      <c r="AG788" s="17">
        <f>(V788-W788)/(X788*SQRT(Y788))</f>
        <v>3.0961768791706081</v>
      </c>
    </row>
    <row r="789" spans="9:33" x14ac:dyDescent="0.25">
      <c r="I789">
        <f t="shared" ca="1" si="148"/>
        <v>-0.86090918284239581</v>
      </c>
      <c r="J789">
        <f t="shared" ca="1" si="148"/>
        <v>8.7805774081711391E-2</v>
      </c>
      <c r="K789">
        <f t="shared" ca="1" si="148"/>
        <v>-1.6009871750537559</v>
      </c>
      <c r="L789" s="2">
        <f t="shared" ca="1" si="141"/>
        <v>6.207211066458232E-3</v>
      </c>
      <c r="M789" s="2">
        <f t="shared" ca="1" si="142"/>
        <v>1.4501732795426632E-2</v>
      </c>
      <c r="N789" s="6">
        <f t="shared" ca="1" si="143"/>
        <v>6.5968204606845346E-3</v>
      </c>
      <c r="O789" s="3">
        <f t="shared" ca="1" si="144"/>
        <v>2.2110216229200192</v>
      </c>
      <c r="P789" s="11">
        <f t="shared" ca="1" si="145"/>
        <v>1.0873043687083417E-3</v>
      </c>
      <c r="Q789" s="22">
        <f t="shared" ca="1" si="149"/>
        <v>0.19889056207709918</v>
      </c>
      <c r="R789" s="22">
        <f t="shared" ca="1" si="150"/>
        <v>0.41489782446793577</v>
      </c>
      <c r="S789" s="12">
        <f t="shared" ca="1" si="146"/>
        <v>9.6219327848311455E-5</v>
      </c>
      <c r="T789" s="16">
        <f t="shared" ca="1" si="147"/>
        <v>-0.84559068434594087</v>
      </c>
      <c r="V789" s="8">
        <v>5.1229985176521498E-2</v>
      </c>
      <c r="W789" s="8">
        <v>9.6275156917412091E-3</v>
      </c>
      <c r="X789" s="9">
        <v>5.9034789762594199E-3</v>
      </c>
      <c r="Y789" s="10">
        <v>2.6950319894885202</v>
      </c>
      <c r="Z789" s="13">
        <v>4.0576498909565203E-2</v>
      </c>
      <c r="AA789" s="13">
        <v>4.1602487676702701E-2</v>
      </c>
      <c r="AB789" s="13">
        <v>1.0259887671374901E-3</v>
      </c>
      <c r="AC789" s="13" t="s">
        <v>24</v>
      </c>
      <c r="AD789" s="15">
        <f>10000*AB789</f>
        <v>10.259887671374901</v>
      </c>
      <c r="AE789" s="15">
        <f>ABS(AD789)</f>
        <v>10.259887671374901</v>
      </c>
      <c r="AF789" s="21">
        <f>AE789/(AA789*10000)</f>
        <v>2.4661716749021272E-2</v>
      </c>
      <c r="AG789" s="17">
        <f>(V789-W789)/(X789*SQRT(Y789))</f>
        <v>4.2926860542459906</v>
      </c>
    </row>
    <row r="790" spans="9:33" x14ac:dyDescent="0.25">
      <c r="I790">
        <f t="shared" ca="1" si="148"/>
        <v>0.64014017126056533</v>
      </c>
      <c r="J790">
        <f t="shared" ca="1" si="148"/>
        <v>9.290536825837252E-2</v>
      </c>
      <c r="K790">
        <f t="shared" ca="1" si="148"/>
        <v>-0.42575235838535519</v>
      </c>
      <c r="L790" s="2">
        <f t="shared" ca="1" si="141"/>
        <v>2.3766833272264701E-2</v>
      </c>
      <c r="M790" s="2">
        <f t="shared" ca="1" si="142"/>
        <v>1.4568029408288601E-2</v>
      </c>
      <c r="N790" s="6">
        <f t="shared" ca="1" si="143"/>
        <v>1.1798875087435776E-2</v>
      </c>
      <c r="O790" s="3">
        <f t="shared" ca="1" si="144"/>
        <v>3.7398132216647073</v>
      </c>
      <c r="P790" s="11">
        <f t="shared" ca="1" si="145"/>
        <v>1.4432093264091957E-2</v>
      </c>
      <c r="Q790" s="22">
        <f t="shared" ca="1" si="149"/>
        <v>0.65658076482358607</v>
      </c>
      <c r="R790" s="22">
        <f t="shared" ca="1" si="150"/>
        <v>0.71128268800447636</v>
      </c>
      <c r="S790" s="12">
        <f t="shared" ca="1" si="146"/>
        <v>5.2063231339307E-4</v>
      </c>
      <c r="T790" s="16">
        <f t="shared" ca="1" si="147"/>
        <v>0.40314919716393988</v>
      </c>
      <c r="V790" s="8">
        <v>2.2710675029491999E-2</v>
      </c>
      <c r="W790" s="8">
        <v>1.2474369452083E-2</v>
      </c>
      <c r="X790" s="9">
        <v>1.2843723834163399E-2</v>
      </c>
      <c r="Y790" s="10">
        <v>4.4263437959776102</v>
      </c>
      <c r="Z790" s="13">
        <v>1.51661965894773E-2</v>
      </c>
      <c r="AA790" s="13">
        <v>1.6662641094716199E-2</v>
      </c>
      <c r="AB790" s="13">
        <v>1.49644450523889E-3</v>
      </c>
      <c r="AC790" s="13" t="s">
        <v>24</v>
      </c>
      <c r="AD790" s="15">
        <f>10000*AB790</f>
        <v>14.9644450523889</v>
      </c>
      <c r="AE790" s="15">
        <f>ABS(AD790)</f>
        <v>14.9644450523889</v>
      </c>
      <c r="AF790" s="21">
        <f>AE790/(AA790*10000)</f>
        <v>8.9808362115740434E-2</v>
      </c>
      <c r="AG790" s="17">
        <f>(V790-W790)/(X790*SQRT(Y790))</f>
        <v>0.37881721940580942</v>
      </c>
    </row>
    <row r="791" spans="9:33" x14ac:dyDescent="0.25">
      <c r="I791">
        <f t="shared" ca="1" si="148"/>
        <v>1.0519832826596947</v>
      </c>
      <c r="J791">
        <f t="shared" ca="1" si="148"/>
        <v>0.88644400306829851</v>
      </c>
      <c r="K791">
        <f t="shared" ca="1" si="148"/>
        <v>1.2151727863776292</v>
      </c>
      <c r="L791" s="2">
        <f t="shared" ca="1" si="141"/>
        <v>3.4351810546004655E-2</v>
      </c>
      <c r="M791" s="2">
        <f t="shared" ca="1" si="142"/>
        <v>2.9624208837665211E-2</v>
      </c>
      <c r="N791" s="6">
        <f t="shared" ca="1" si="143"/>
        <v>1.3992211371629521E-2</v>
      </c>
      <c r="O791" s="3">
        <f t="shared" ca="1" si="144"/>
        <v>7.790302596750375</v>
      </c>
      <c r="P791" s="11">
        <f t="shared" ca="1" si="145"/>
        <v>1.805803756810696E-2</v>
      </c>
      <c r="Q791" s="22">
        <f t="shared" ca="1" si="149"/>
        <v>0.54817567112448673</v>
      </c>
      <c r="R791" s="22">
        <f t="shared" ca="1" si="150"/>
        <v>1.1053636139451415</v>
      </c>
      <c r="S791" s="12">
        <f t="shared" ca="1" si="146"/>
        <v>1.5252008599331607E-3</v>
      </c>
      <c r="T791" s="16">
        <f t="shared" ca="1" si="147"/>
        <v>0.12105350265766154</v>
      </c>
      <c r="V791" s="8">
        <v>1.5666413836732299E-2</v>
      </c>
      <c r="W791" s="8">
        <v>6.6408474901353598E-2</v>
      </c>
      <c r="X791" s="9">
        <v>2.5492419627156202E-3</v>
      </c>
      <c r="Y791" s="10">
        <v>5.6591677734451702</v>
      </c>
      <c r="Z791" s="13">
        <v>5.1050538400421197E-4</v>
      </c>
      <c r="AA791" s="13">
        <v>1.9999999999999999E-20</v>
      </c>
      <c r="AB791" s="13">
        <v>-5.1050538400421197E-4</v>
      </c>
      <c r="AC791" s="13" t="s">
        <v>24</v>
      </c>
      <c r="AD791" s="15">
        <f>10000*AB791</f>
        <v>-5.1050538400421193</v>
      </c>
      <c r="AE791" s="15">
        <f>ABS(AD791)</f>
        <v>5.1050538400421193</v>
      </c>
      <c r="AF791" s="21">
        <f>AE791/(AA791*10000)</f>
        <v>2.5525269200210596E+16</v>
      </c>
      <c r="AG791" s="17">
        <f>(V791-W791)/(X791*SQRT(Y791))</f>
        <v>-8.3672117567113808</v>
      </c>
    </row>
    <row r="792" spans="9:33" x14ac:dyDescent="0.25">
      <c r="I792">
        <f t="shared" ca="1" si="148"/>
        <v>0.33093746364986326</v>
      </c>
      <c r="J792">
        <f t="shared" ca="1" si="148"/>
        <v>-0.41266493803307064</v>
      </c>
      <c r="K792">
        <f t="shared" ca="1" si="148"/>
        <v>-0.595842806044524</v>
      </c>
      <c r="L792" s="2">
        <f t="shared" ca="1" si="141"/>
        <v>1.802449632350242E-2</v>
      </c>
      <c r="M792" s="2">
        <f t="shared" ca="1" si="142"/>
        <v>9.2686110189238932E-3</v>
      </c>
      <c r="N792" s="6">
        <f t="shared" ca="1" si="143"/>
        <v>1.6566883542348344E-2</v>
      </c>
      <c r="O792" s="3">
        <f t="shared" ca="1" si="144"/>
        <v>3.4658881106497113</v>
      </c>
      <c r="P792" s="11">
        <f t="shared" ca="1" si="145"/>
        <v>1.7174803642636922E-2</v>
      </c>
      <c r="Q792" s="22">
        <f t="shared" ca="1" si="149"/>
        <v>0.61175313098022677</v>
      </c>
      <c r="R792" s="22">
        <f t="shared" ca="1" si="150"/>
        <v>0.7133727573352644</v>
      </c>
      <c r="S792" s="12">
        <f t="shared" ca="1" si="146"/>
        <v>9.5125330130617445E-4</v>
      </c>
      <c r="T792" s="16">
        <f t="shared" ca="1" si="147"/>
        <v>0.28389122938020867</v>
      </c>
      <c r="V792" s="8">
        <v>2.0051773406649799E-2</v>
      </c>
      <c r="W792" s="8">
        <v>5.1709798443991904E-3</v>
      </c>
      <c r="X792" s="9">
        <v>7.2762997182296502E-4</v>
      </c>
      <c r="Y792" s="10">
        <v>3.73673905869745</v>
      </c>
      <c r="Z792" s="13">
        <v>1.2171498175353301E-2</v>
      </c>
      <c r="AA792" s="13">
        <v>1.48807935622506E-2</v>
      </c>
      <c r="AB792" s="13">
        <v>2.7092953868972998E-3</v>
      </c>
      <c r="AC792" s="13" t="s">
        <v>24</v>
      </c>
      <c r="AD792" s="15">
        <f>10000*AB792</f>
        <v>27.092953868972998</v>
      </c>
      <c r="AE792" s="15">
        <f>ABS(AD792)</f>
        <v>27.092953868972998</v>
      </c>
      <c r="AF792" s="21">
        <f>AE792/(AA792*10000)</f>
        <v>0.18206659312647172</v>
      </c>
      <c r="AG792" s="17">
        <f>(V792-W792)/(X792*SQRT(Y792))</f>
        <v>10.579597036521074</v>
      </c>
    </row>
    <row r="793" spans="9:33" x14ac:dyDescent="0.25">
      <c r="I793">
        <f t="shared" ca="1" si="148"/>
        <v>-0.16321721488347685</v>
      </c>
      <c r="J793">
        <f t="shared" ca="1" si="148"/>
        <v>-2.0076724893873359</v>
      </c>
      <c r="K793">
        <f t="shared" ca="1" si="148"/>
        <v>0.11064412925538195</v>
      </c>
      <c r="L793" s="2">
        <f t="shared" ca="1" si="141"/>
        <v>1.158540780657559E-2</v>
      </c>
      <c r="M793" s="2">
        <f t="shared" ca="1" si="142"/>
        <v>2.2255752208337328E-3</v>
      </c>
      <c r="N793" s="6">
        <f t="shared" ca="1" si="143"/>
        <v>4.0010165240134911E-3</v>
      </c>
      <c r="O793" s="3">
        <f t="shared" ca="1" si="144"/>
        <v>4.7536819792634404</v>
      </c>
      <c r="P793" s="11">
        <f t="shared" ca="1" si="145"/>
        <v>9.9911327472135148E-3</v>
      </c>
      <c r="Q793" s="22">
        <f t="shared" ca="1" si="149"/>
        <v>0.85835499268036808</v>
      </c>
      <c r="R793" s="22">
        <f t="shared" ca="1" si="150"/>
        <v>0.48914412246076239</v>
      </c>
      <c r="S793" s="12">
        <f t="shared" ca="1" si="146"/>
        <v>7.6097574435370175E-5</v>
      </c>
      <c r="T793" s="16">
        <f t="shared" ca="1" si="147"/>
        <v>1.0729578802708952</v>
      </c>
      <c r="V793" s="8">
        <v>2.9879427742838399E-2</v>
      </c>
      <c r="W793" s="8">
        <v>1.5596625810296E-2</v>
      </c>
      <c r="X793" s="9">
        <v>2.9983358148834602E-3</v>
      </c>
      <c r="Y793" s="10">
        <v>3.7663797759912598</v>
      </c>
      <c r="Z793" s="13">
        <v>1.3804892415417399E-2</v>
      </c>
      <c r="AA793" s="13">
        <v>1.42962157320695E-2</v>
      </c>
      <c r="AB793" s="13">
        <v>4.9132331665202697E-4</v>
      </c>
      <c r="AC793" s="13" t="s">
        <v>24</v>
      </c>
      <c r="AD793" s="15">
        <f>10000*AB793</f>
        <v>4.9132331665202695</v>
      </c>
      <c r="AE793" s="15">
        <f>ABS(AD793)</f>
        <v>4.9132331665202695</v>
      </c>
      <c r="AF793" s="21">
        <f>AE793/(AA793*10000)</f>
        <v>3.436736867014973E-2</v>
      </c>
      <c r="AG793" s="17">
        <f>(V793-W793)/(X793*SQRT(Y793))</f>
        <v>2.4545454977519117</v>
      </c>
    </row>
    <row r="794" spans="9:33" x14ac:dyDescent="0.25">
      <c r="I794">
        <f t="shared" ca="1" si="148"/>
        <v>0.47322031871156173</v>
      </c>
      <c r="J794">
        <f t="shared" ca="1" si="148"/>
        <v>0.69347638412299195</v>
      </c>
      <c r="K794">
        <f t="shared" ca="1" si="148"/>
        <v>0.72782037076638673</v>
      </c>
      <c r="L794" s="2">
        <f t="shared" ca="1" si="141"/>
        <v>2.0470675403850294E-2</v>
      </c>
      <c r="M794" s="2">
        <f t="shared" ca="1" si="142"/>
        <v>2.4928118112672617E-2</v>
      </c>
      <c r="N794" s="6">
        <f t="shared" ca="1" si="143"/>
        <v>1.3136575043741796E-2</v>
      </c>
      <c r="O794" s="3">
        <f t="shared" ca="1" si="144"/>
        <v>6.2646898211046764</v>
      </c>
      <c r="P794" s="11">
        <f t="shared" ca="1" si="145"/>
        <v>1.100885724973967E-2</v>
      </c>
      <c r="Q794" s="22">
        <f t="shared" ca="1" si="149"/>
        <v>0.44608181627307514</v>
      </c>
      <c r="R794" s="22">
        <f t="shared" ca="1" si="150"/>
        <v>0.98939345650951338</v>
      </c>
      <c r="S794" s="12">
        <f t="shared" ca="1" si="146"/>
        <v>1.0810950408582235E-3</v>
      </c>
      <c r="T794" s="16">
        <f t="shared" ca="1" si="147"/>
        <v>-0.13556695217964901</v>
      </c>
      <c r="V794" s="8">
        <v>5.3882821302416797E-3</v>
      </c>
      <c r="W794" s="8">
        <v>1.30282507943231E-2</v>
      </c>
      <c r="X794" s="9">
        <v>1.19290383052344E-2</v>
      </c>
      <c r="Y794" s="10">
        <v>5.6598334266950996</v>
      </c>
      <c r="Z794" s="13">
        <v>7.3255799418997201E-3</v>
      </c>
      <c r="AA794" s="13">
        <v>7.9096609072754603E-3</v>
      </c>
      <c r="AB794" s="13">
        <v>5.8408096537574295E-4</v>
      </c>
      <c r="AC794" s="13" t="s">
        <v>24</v>
      </c>
      <c r="AD794" s="15">
        <f>10000*AB794</f>
        <v>5.8408096537574297</v>
      </c>
      <c r="AE794" s="15">
        <f>ABS(AD794)</f>
        <v>5.8408096537574297</v>
      </c>
      <c r="AF794" s="21">
        <f>AE794/(AA794*10000)</f>
        <v>7.3843995617877106E-2</v>
      </c>
      <c r="AG794" s="17">
        <f>(V794-W794)/(X794*SQRT(Y794))</f>
        <v>-0.26920574222922294</v>
      </c>
    </row>
    <row r="795" spans="9:33" x14ac:dyDescent="0.25">
      <c r="I795">
        <f t="shared" ca="1" si="148"/>
        <v>-0.87581199641510887</v>
      </c>
      <c r="J795">
        <f t="shared" ca="1" si="148"/>
        <v>-0.46860816050566545</v>
      </c>
      <c r="K795">
        <f t="shared" ca="1" si="148"/>
        <v>-0.70039741245419629</v>
      </c>
      <c r="L795" s="2">
        <f t="shared" ca="1" si="141"/>
        <v>6.1250211516558576E-3</v>
      </c>
      <c r="M795" s="2">
        <f t="shared" ca="1" si="142"/>
        <v>8.8162480898099343E-3</v>
      </c>
      <c r="N795" s="6">
        <f t="shared" ca="1" si="143"/>
        <v>1.1305978378676285E-3</v>
      </c>
      <c r="O795" s="3">
        <f t="shared" ca="1" si="144"/>
        <v>3.3075597019874943</v>
      </c>
      <c r="P795" s="11">
        <f t="shared" ca="1" si="145"/>
        <v>9.1867034228670252E-5</v>
      </c>
      <c r="Q795" s="22">
        <f t="shared" ca="1" si="149"/>
        <v>9.5293375810992315E-2</v>
      </c>
      <c r="R795" s="22">
        <f t="shared" ca="1" si="150"/>
        <v>0.3080875644480357</v>
      </c>
      <c r="S795" s="12">
        <f t="shared" ca="1" si="146"/>
        <v>4.2278930544559242E-6</v>
      </c>
      <c r="T795" s="16">
        <f t="shared" ca="1" si="147"/>
        <v>-1.3088453206696025</v>
      </c>
      <c r="V795" s="8">
        <v>3.2659496501417903E-2</v>
      </c>
      <c r="W795" s="8">
        <v>1.7363829421594999E-2</v>
      </c>
      <c r="X795" s="9">
        <v>1.4919772072217201E-2</v>
      </c>
      <c r="Y795" s="10">
        <v>6.1145188169769904</v>
      </c>
      <c r="Z795" s="13">
        <v>2.2825912845368501E-2</v>
      </c>
      <c r="AA795" s="13">
        <v>2.36131274298245E-2</v>
      </c>
      <c r="AB795" s="13">
        <v>7.8721458445598096E-4</v>
      </c>
      <c r="AC795" s="13" t="s">
        <v>24</v>
      </c>
      <c r="AD795" s="15">
        <f>10000*AB795</f>
        <v>7.8721458445598094</v>
      </c>
      <c r="AE795" s="15">
        <f>ABS(AD795)</f>
        <v>7.8721458445598094</v>
      </c>
      <c r="AF795" s="21">
        <f>AE795/(AA795*10000)</f>
        <v>3.3338006022094795E-2</v>
      </c>
      <c r="AG795" s="17">
        <f>(V795-W795)/(X795*SQRT(Y795))</f>
        <v>0.41459598392896496</v>
      </c>
    </row>
    <row r="796" spans="9:33" x14ac:dyDescent="0.25">
      <c r="I796">
        <f t="shared" ca="1" si="148"/>
        <v>-1.0121867358005665</v>
      </c>
      <c r="J796">
        <f t="shared" ca="1" si="148"/>
        <v>-1.3912879617470453</v>
      </c>
      <c r="K796">
        <f t="shared" ca="1" si="148"/>
        <v>-4.7535499429764275E-2</v>
      </c>
      <c r="L796" s="2">
        <f t="shared" ca="1" si="141"/>
        <v>5.4216756852225722E-3</v>
      </c>
      <c r="M796" s="2">
        <f t="shared" ca="1" si="142"/>
        <v>3.8625457625249687E-3</v>
      </c>
      <c r="N796" s="6">
        <f t="shared" ca="1" si="143"/>
        <v>1.0114490143830731E-2</v>
      </c>
      <c r="O796" s="3">
        <f t="shared" ca="1" si="144"/>
        <v>4.4290246513474392</v>
      </c>
      <c r="P796" s="11">
        <f t="shared" ca="1" si="145"/>
        <v>9.2942977406730853E-3</v>
      </c>
      <c r="Q796" s="22">
        <f t="shared" ca="1" si="149"/>
        <v>0.52919484248175452</v>
      </c>
      <c r="R796" s="22">
        <f t="shared" ca="1" si="150"/>
        <v>0.83733476491529146</v>
      </c>
      <c r="S796" s="12">
        <f t="shared" ca="1" si="146"/>
        <v>4.5310211414627526E-4</v>
      </c>
      <c r="T796" s="16">
        <f t="shared" ca="1" si="147"/>
        <v>7.3246058968821207E-2</v>
      </c>
      <c r="V796" s="8">
        <v>7.8281146213714896E-3</v>
      </c>
      <c r="W796" s="8">
        <v>2.3617628831946499E-2</v>
      </c>
      <c r="X796" s="9">
        <v>1.99197838771616E-2</v>
      </c>
      <c r="Y796" s="10">
        <v>6.7116835683526403</v>
      </c>
      <c r="Z796" s="13">
        <v>1.3597295703487999E-2</v>
      </c>
      <c r="AA796" s="13">
        <v>1.36492635195296E-2</v>
      </c>
      <c r="AB796" s="13">
        <v>5.1967816041550203E-5</v>
      </c>
      <c r="AC796" s="13" t="s">
        <v>24</v>
      </c>
      <c r="AD796" s="15">
        <f>10000*AB796</f>
        <v>0.51967816041550208</v>
      </c>
      <c r="AE796" s="15">
        <f>ABS(AD796)</f>
        <v>0.51967816041550208</v>
      </c>
      <c r="AF796" s="21">
        <f>AE796/(AA796*10000)</f>
        <v>3.8073714356231577E-3</v>
      </c>
      <c r="AG796" s="17">
        <f>(V796-W796)/(X796*SQRT(Y796))</f>
        <v>-0.30596264723359751</v>
      </c>
    </row>
    <row r="797" spans="9:33" x14ac:dyDescent="0.25">
      <c r="I797">
        <f t="shared" ca="1" si="148"/>
        <v>-3.3151457164702039E-2</v>
      </c>
      <c r="J797">
        <f t="shared" ca="1" si="148"/>
        <v>-1.5953864861547</v>
      </c>
      <c r="K797">
        <f t="shared" ca="1" si="148"/>
        <v>0.46523044917519235</v>
      </c>
      <c r="L797" s="2">
        <f t="shared" ca="1" si="141"/>
        <v>1.3014715890832067E-2</v>
      </c>
      <c r="M797" s="2">
        <f t="shared" ca="1" si="142"/>
        <v>3.2180488226217154E-3</v>
      </c>
      <c r="N797" s="6">
        <f t="shared" ca="1" si="143"/>
        <v>1.1521309365825296E-2</v>
      </c>
      <c r="O797" s="3">
        <f t="shared" ca="1" si="144"/>
        <v>5.5705583670497969</v>
      </c>
      <c r="P797" s="11">
        <f t="shared" ca="1" si="145"/>
        <v>1.6443126912343006E-2</v>
      </c>
      <c r="Q797" s="22">
        <f t="shared" ca="1" si="149"/>
        <v>0.64067708854173999</v>
      </c>
      <c r="R797" s="22">
        <f t="shared" ca="1" si="150"/>
        <v>0.88241938957265342</v>
      </c>
      <c r="S797" s="12">
        <f t="shared" ca="1" si="146"/>
        <v>7.3943909009219081E-4</v>
      </c>
      <c r="T797" s="16">
        <f t="shared" ca="1" si="147"/>
        <v>0.36026920927387246</v>
      </c>
      <c r="V797" s="8">
        <v>7.0830726630520102E-3</v>
      </c>
      <c r="W797" s="8">
        <v>1.5091295184964401E-2</v>
      </c>
      <c r="X797" s="9">
        <v>6.3954058252479002E-3</v>
      </c>
      <c r="Y797" s="10">
        <v>2.8489410390265202</v>
      </c>
      <c r="Z797" s="13">
        <v>2.8401761082089E-3</v>
      </c>
      <c r="AA797" s="13">
        <v>1.4359081615883799E-3</v>
      </c>
      <c r="AB797" s="13">
        <v>-1.4042679466205201E-3</v>
      </c>
      <c r="AC797" s="13" t="s">
        <v>24</v>
      </c>
      <c r="AD797" s="15">
        <f>10000*AB797</f>
        <v>-14.0426794662052</v>
      </c>
      <c r="AE797" s="15">
        <f>ABS(AD797)</f>
        <v>14.0426794662052</v>
      </c>
      <c r="AF797" s="21">
        <f>AE797/(AA797*10000)</f>
        <v>0.97796501488447563</v>
      </c>
      <c r="AG797" s="17">
        <f>(V797-W797)/(X797*SQRT(Y797))</f>
        <v>-0.74186741059583783</v>
      </c>
    </row>
    <row r="798" spans="9:33" x14ac:dyDescent="0.25">
      <c r="I798">
        <f t="shared" ca="1" si="148"/>
        <v>0.62112936656683537</v>
      </c>
      <c r="J798">
        <f t="shared" ca="1" si="148"/>
        <v>-0.90160170442193532</v>
      </c>
      <c r="K798">
        <f t="shared" ca="1" si="148"/>
        <v>-0.41106877320823393</v>
      </c>
      <c r="L798" s="2">
        <f t="shared" ca="1" si="141"/>
        <v>2.3366123696308892E-2</v>
      </c>
      <c r="M798" s="2">
        <f t="shared" ca="1" si="142"/>
        <v>5.9853522554892168E-3</v>
      </c>
      <c r="N798" s="6">
        <f t="shared" ca="1" si="143"/>
        <v>8.459360697038433E-3</v>
      </c>
      <c r="O798" s="3">
        <f t="shared" ca="1" si="144"/>
        <v>3.7644522591465557</v>
      </c>
      <c r="P798" s="11">
        <f t="shared" ca="1" si="145"/>
        <v>1.8601458476150159E-2</v>
      </c>
      <c r="Q798" s="22">
        <f t="shared" ca="1" si="149"/>
        <v>0.85519158603356904</v>
      </c>
      <c r="R798" s="22">
        <f t="shared" ca="1" si="150"/>
        <v>0.44182641159835134</v>
      </c>
      <c r="S798" s="12">
        <f t="shared" ca="1" si="146"/>
        <v>2.6938715274620951E-4</v>
      </c>
      <c r="T798" s="16">
        <f t="shared" ca="1" si="147"/>
        <v>1.0589625668221365</v>
      </c>
      <c r="V798" s="8">
        <v>3.0802378222069E-2</v>
      </c>
      <c r="W798" s="8">
        <v>5.6373398857773498E-3</v>
      </c>
      <c r="X798" s="9">
        <v>3.8574127614030302E-3</v>
      </c>
      <c r="Y798" s="10">
        <v>5.1709237952972602</v>
      </c>
      <c r="Z798" s="13">
        <v>2.5188562189273501E-2</v>
      </c>
      <c r="AA798" s="13">
        <v>2.5170324472848098E-2</v>
      </c>
      <c r="AB798" s="13">
        <v>-1.82377164253989E-5</v>
      </c>
      <c r="AC798" s="13" t="s">
        <v>24</v>
      </c>
      <c r="AD798" s="15">
        <f>10000*AB798</f>
        <v>-0.182377164253989</v>
      </c>
      <c r="AE798" s="15">
        <f>ABS(AD798)</f>
        <v>0.182377164253989</v>
      </c>
      <c r="AF798" s="21">
        <f>AE798/(AA798*10000)</f>
        <v>7.2457216215358737E-4</v>
      </c>
      <c r="AG798" s="17">
        <f>(V798-W798)/(X798*SQRT(Y798))</f>
        <v>2.8689132391990513</v>
      </c>
    </row>
    <row r="799" spans="9:33" x14ac:dyDescent="0.25">
      <c r="I799">
        <f t="shared" ca="1" si="148"/>
        <v>-9.863134215398027E-2</v>
      </c>
      <c r="J799">
        <f t="shared" ca="1" si="148"/>
        <v>-4.9995737520344537E-2</v>
      </c>
      <c r="K799">
        <f t="shared" ca="1" si="148"/>
        <v>5.1299174761786637E-3</v>
      </c>
      <c r="L799" s="2">
        <f t="shared" ca="1" si="141"/>
        <v>1.2274374550258369E-2</v>
      </c>
      <c r="M799" s="2">
        <f t="shared" ca="1" si="142"/>
        <v>1.2820106085800167E-2</v>
      </c>
      <c r="N799" s="6">
        <f t="shared" ca="1" si="143"/>
        <v>2.0110675693021103E-3</v>
      </c>
      <c r="O799" s="3">
        <f t="shared" ca="1" si="144"/>
        <v>4.5345782542093129</v>
      </c>
      <c r="P799" s="11">
        <f t="shared" ca="1" si="145"/>
        <v>1.4494490478490834E-3</v>
      </c>
      <c r="Q799" s="22">
        <f t="shared" ca="1" si="149"/>
        <v>0.44929861372799024</v>
      </c>
      <c r="R799" s="22">
        <f t="shared" ca="1" si="150"/>
        <v>0.84265963814619316</v>
      </c>
      <c r="S799" s="12">
        <f t="shared" ca="1" si="146"/>
        <v>1.8339615498608683E-5</v>
      </c>
      <c r="T799" s="16">
        <f t="shared" ca="1" si="147"/>
        <v>-0.12743359570972521</v>
      </c>
      <c r="V799" s="8">
        <v>9.7361944437013796E-3</v>
      </c>
      <c r="W799" s="8">
        <v>3.7221193678147798E-3</v>
      </c>
      <c r="X799" s="9">
        <v>1.01755276532632E-3</v>
      </c>
      <c r="Y799" s="10">
        <v>7.11103870106054</v>
      </c>
      <c r="Z799" s="13">
        <v>6.08507596231787E-3</v>
      </c>
      <c r="AA799" s="13">
        <v>6.0267303639588198E-3</v>
      </c>
      <c r="AB799" s="13">
        <v>-5.8345598359050199E-5</v>
      </c>
      <c r="AC799" s="13" t="s">
        <v>24</v>
      </c>
      <c r="AD799" s="15">
        <f>10000*AB799</f>
        <v>-0.58345598359050199</v>
      </c>
      <c r="AE799" s="15">
        <f>ABS(AD799)</f>
        <v>0.58345598359050199</v>
      </c>
      <c r="AF799" s="21">
        <f>AE799/(AA799*10000)</f>
        <v>9.681136343508874E-3</v>
      </c>
      <c r="AG799" s="17">
        <f>(V799-W799)/(X799*SQRT(Y799))</f>
        <v>2.216385933746666</v>
      </c>
    </row>
    <row r="800" spans="9:33" x14ac:dyDescent="0.25">
      <c r="I800">
        <f t="shared" ca="1" si="148"/>
        <v>1.0930682722056009</v>
      </c>
      <c r="J800">
        <f t="shared" ca="1" si="148"/>
        <v>-0.60428177460052357</v>
      </c>
      <c r="K800">
        <f t="shared" ca="1" si="148"/>
        <v>1.5716783997554435</v>
      </c>
      <c r="L800" s="2">
        <f t="shared" ca="1" si="141"/>
        <v>3.5637635550881293E-2</v>
      </c>
      <c r="M800" s="2">
        <f t="shared" ca="1" si="142"/>
        <v>7.8087603348871342E-3</v>
      </c>
      <c r="N800" s="6">
        <f t="shared" ca="1" si="143"/>
        <v>1.3145739647674558E-4</v>
      </c>
      <c r="O800" s="3">
        <f t="shared" ca="1" si="144"/>
        <v>9.1368333110435529</v>
      </c>
      <c r="P800" s="11">
        <f t="shared" ca="1" si="145"/>
        <v>2.7828875215994163E-2</v>
      </c>
      <c r="Q800" s="22">
        <f t="shared" ca="1" si="149"/>
        <v>1</v>
      </c>
      <c r="R800" s="22">
        <f t="shared" ca="1" si="150"/>
        <v>0</v>
      </c>
      <c r="S800" s="12">
        <f t="shared" ca="1" si="146"/>
        <v>1.5789404668740991E-7</v>
      </c>
      <c r="T800" s="16">
        <f t="shared" ca="1" si="147"/>
        <v>70.034619860307899</v>
      </c>
      <c r="V800" s="8">
        <v>8.1890486436505296E-3</v>
      </c>
      <c r="W800" s="8">
        <v>4.7828147557612798E-3</v>
      </c>
      <c r="X800" s="9">
        <v>1.9718025131851499E-2</v>
      </c>
      <c r="Y800" s="10">
        <v>2.4942173128443499</v>
      </c>
      <c r="Z800" s="13">
        <v>1.5542040470444499E-2</v>
      </c>
      <c r="AA800" s="13">
        <v>1.42007662058946E-2</v>
      </c>
      <c r="AB800" s="13">
        <v>-1.3412742645499401E-3</v>
      </c>
      <c r="AC800" s="13" t="s">
        <v>24</v>
      </c>
      <c r="AD800" s="15">
        <f>10000*AB800</f>
        <v>-13.412742645499401</v>
      </c>
      <c r="AE800" s="15">
        <f>ABS(AD800)</f>
        <v>13.412742645499401</v>
      </c>
      <c r="AF800" s="21">
        <f>AE800/(AA800*10000)</f>
        <v>9.4450837729670542E-2</v>
      </c>
      <c r="AG800" s="17">
        <f>(V800-W800)/(X800*SQRT(Y800))</f>
        <v>0.10938150756691727</v>
      </c>
    </row>
    <row r="801" spans="9:33" x14ac:dyDescent="0.25">
      <c r="I801">
        <f t="shared" ca="1" si="148"/>
        <v>-1.4063380970624011</v>
      </c>
      <c r="J801">
        <f t="shared" ca="1" si="148"/>
        <v>-0.4426166623579052</v>
      </c>
      <c r="K801">
        <f t="shared" ca="1" si="148"/>
        <v>-5.4243276407207913E-2</v>
      </c>
      <c r="L801" s="2">
        <f t="shared" ca="1" si="141"/>
        <v>3.8108994591834534E-3</v>
      </c>
      <c r="M801" s="2">
        <f t="shared" ca="1" si="142"/>
        <v>9.0236047646363952E-3</v>
      </c>
      <c r="N801" s="6">
        <f t="shared" ca="1" si="143"/>
        <v>9.4103266950229959E-3</v>
      </c>
      <c r="O801" s="3">
        <f t="shared" ca="1" si="144"/>
        <v>4.4157583312339375</v>
      </c>
      <c r="P801" s="11">
        <f t="shared" ca="1" si="145"/>
        <v>5.5550823413303627E-3</v>
      </c>
      <c r="Q801" s="22">
        <f t="shared" ca="1" si="149"/>
        <v>0.39604164275456</v>
      </c>
      <c r="R801" s="22">
        <f t="shared" ca="1" si="150"/>
        <v>0.8096988511277966</v>
      </c>
      <c r="S801" s="12">
        <f t="shared" ca="1" si="146"/>
        <v>3.9103416061122133E-4</v>
      </c>
      <c r="T801" s="16">
        <f t="shared" ca="1" si="147"/>
        <v>-0.26360632334156198</v>
      </c>
      <c r="V801" s="8">
        <v>1.1889347399899599E-2</v>
      </c>
      <c r="W801" s="8">
        <v>3.4295713829727098E-2</v>
      </c>
      <c r="X801" s="9">
        <v>1.7696001697972499E-2</v>
      </c>
      <c r="Y801" s="10">
        <v>3.4267912859508902</v>
      </c>
      <c r="Z801" s="13">
        <v>5.7239964795745401E-3</v>
      </c>
      <c r="AA801" s="13">
        <v>4.8086408828325504E-3</v>
      </c>
      <c r="AB801" s="13">
        <v>-9.1535559674199097E-4</v>
      </c>
      <c r="AC801" s="13" t="s">
        <v>24</v>
      </c>
      <c r="AD801" s="15">
        <f>10000*AB801</f>
        <v>-9.1535559674199103</v>
      </c>
      <c r="AE801" s="15">
        <f>ABS(AD801)</f>
        <v>9.1535559674199103</v>
      </c>
      <c r="AF801" s="21">
        <f>AE801/(AA801*10000)</f>
        <v>0.19035640611257229</v>
      </c>
      <c r="AG801" s="17">
        <f>(V801-W801)/(X801*SQRT(Y801))</f>
        <v>-0.68399425789027701</v>
      </c>
    </row>
    <row r="802" spans="9:33" x14ac:dyDescent="0.25">
      <c r="I802">
        <f t="shared" ca="1" si="148"/>
        <v>0.80725668850492383</v>
      </c>
      <c r="J802">
        <f t="shared" ca="1" si="148"/>
        <v>-4.5865166055653883E-2</v>
      </c>
      <c r="K802">
        <f t="shared" ca="1" si="148"/>
        <v>0.19087537719344444</v>
      </c>
      <c r="L802" s="2">
        <f t="shared" ca="1" si="141"/>
        <v>2.7598587830964649E-2</v>
      </c>
      <c r="M802" s="2">
        <f t="shared" ca="1" si="142"/>
        <v>1.2867557509738179E-2</v>
      </c>
      <c r="N802" s="6">
        <f t="shared" ca="1" si="143"/>
        <v>1.6704872949172247E-2</v>
      </c>
      <c r="O802" s="3">
        <f t="shared" ca="1" si="144"/>
        <v>4.9273433874027139</v>
      </c>
      <c r="P802" s="11">
        <f t="shared" ca="1" si="145"/>
        <v>2.3310855556547657E-2</v>
      </c>
      <c r="Q802" s="22">
        <f t="shared" ca="1" si="149"/>
        <v>0.65441506131301019</v>
      </c>
      <c r="R802" s="22">
        <f t="shared" ca="1" si="150"/>
        <v>0.81836285060496861</v>
      </c>
      <c r="S802" s="12">
        <f t="shared" ca="1" si="146"/>
        <v>1.3749888714912597E-3</v>
      </c>
      <c r="T802" s="16">
        <f t="shared" ca="1" si="147"/>
        <v>0.39726795230008194</v>
      </c>
      <c r="V802" s="8">
        <v>1.2073305784879199E-2</v>
      </c>
      <c r="W802" s="8">
        <v>1.12177191417594E-2</v>
      </c>
      <c r="X802" s="9">
        <v>1.4795217862009599E-3</v>
      </c>
      <c r="Y802" s="10">
        <v>8.7787399196519793</v>
      </c>
      <c r="Z802" s="13">
        <v>4.1339713427535202E-3</v>
      </c>
      <c r="AA802" s="13">
        <v>2.2098273798256802E-3</v>
      </c>
      <c r="AB802" s="13">
        <v>-1.92414396292784E-3</v>
      </c>
      <c r="AC802" s="13" t="s">
        <v>24</v>
      </c>
      <c r="AD802" s="15">
        <f>10000*AB802</f>
        <v>-19.2414396292784</v>
      </c>
      <c r="AE802" s="15">
        <f>ABS(AD802)</f>
        <v>19.2414396292784</v>
      </c>
      <c r="AF802" s="21">
        <f>AE802/(AA802*10000)</f>
        <v>0.87072138778533192</v>
      </c>
      <c r="AG802" s="17">
        <f>(V802-W802)/(X802*SQRT(Y802))</f>
        <v>0.19517605701421531</v>
      </c>
    </row>
    <row r="803" spans="9:33" x14ac:dyDescent="0.25">
      <c r="I803">
        <f t="shared" ca="1" si="148"/>
        <v>-0.53535916209644308</v>
      </c>
      <c r="J803">
        <f t="shared" ca="1" si="148"/>
        <v>0.35499452722286906</v>
      </c>
      <c r="K803">
        <f t="shared" ca="1" si="148"/>
        <v>3.505427463784163E-2</v>
      </c>
      <c r="L803" s="2">
        <f t="shared" ca="1" si="141"/>
        <v>8.305288512063632E-3</v>
      </c>
      <c r="M803" s="2">
        <f t="shared" ca="1" si="142"/>
        <v>1.8416537375279308E-2</v>
      </c>
      <c r="N803" s="6">
        <f t="shared" ca="1" si="143"/>
        <v>7.8545903445835993E-3</v>
      </c>
      <c r="O803" s="3">
        <f t="shared" ca="1" si="144"/>
        <v>4.5956704815823928</v>
      </c>
      <c r="P803" s="11">
        <f t="shared" ca="1" si="145"/>
        <v>2.8378915879797534E-3</v>
      </c>
      <c r="Q803" s="22">
        <f t="shared" ca="1" si="149"/>
        <v>0.27408938263997118</v>
      </c>
      <c r="R803" s="22">
        <f t="shared" ca="1" si="150"/>
        <v>0.71414005066294994</v>
      </c>
      <c r="S803" s="12">
        <f t="shared" ca="1" si="146"/>
        <v>2.8352800375221345E-4</v>
      </c>
      <c r="T803" s="16">
        <f t="shared" ca="1" si="147"/>
        <v>-0.60049143807557692</v>
      </c>
      <c r="V803" s="8">
        <v>6.4683411531076696E-3</v>
      </c>
      <c r="W803" s="8">
        <v>1.40350621039474E-2</v>
      </c>
      <c r="X803" s="9">
        <v>1.45307373806062E-2</v>
      </c>
      <c r="Y803" s="10">
        <v>4.0978712526841603</v>
      </c>
      <c r="Z803" s="13">
        <v>7.9001333101245495E-3</v>
      </c>
      <c r="AA803" s="13">
        <v>8.3376098951117705E-3</v>
      </c>
      <c r="AB803" s="13">
        <v>4.3747658498721699E-4</v>
      </c>
      <c r="AC803" s="13" t="s">
        <v>24</v>
      </c>
      <c r="AD803" s="15">
        <f>10000*AB803</f>
        <v>4.37476584987217</v>
      </c>
      <c r="AE803" s="15">
        <f>ABS(AD803)</f>
        <v>4.37476584987217</v>
      </c>
      <c r="AF803" s="21">
        <f>AE803/(AA803*10000)</f>
        <v>5.2470263119854484E-2</v>
      </c>
      <c r="AG803" s="17">
        <f>(V803-W803)/(X803*SQRT(Y803))</f>
        <v>-0.25724142675738271</v>
      </c>
    </row>
    <row r="804" spans="9:33" x14ac:dyDescent="0.25">
      <c r="I804">
        <f t="shared" ca="1" si="148"/>
        <v>0.17114641423238663</v>
      </c>
      <c r="J804">
        <f t="shared" ca="1" si="148"/>
        <v>-1.8393594945530325</v>
      </c>
      <c r="K804">
        <f t="shared" ca="1" si="148"/>
        <v>0.85478090961183473</v>
      </c>
      <c r="L804" s="2">
        <f t="shared" ca="1" si="141"/>
        <v>1.5624032599684916E-2</v>
      </c>
      <c r="M804" s="2">
        <f t="shared" ca="1" si="142"/>
        <v>2.5871558052092286E-3</v>
      </c>
      <c r="N804" s="6">
        <f t="shared" ca="1" si="143"/>
        <v>1.4601718654991441E-2</v>
      </c>
      <c r="O804" s="3">
        <f t="shared" ca="1" si="144"/>
        <v>6.630681282011178</v>
      </c>
      <c r="P804" s="11">
        <f t="shared" ca="1" si="145"/>
        <v>2.2411239594344323E-2</v>
      </c>
      <c r="Q804" s="22">
        <f t="shared" ca="1" si="149"/>
        <v>0.63560264171554759</v>
      </c>
      <c r="R804" s="22">
        <f t="shared" ca="1" si="150"/>
        <v>0.96734957012933442</v>
      </c>
      <c r="S804" s="12">
        <f t="shared" ca="1" si="146"/>
        <v>1.4137288005807171E-3</v>
      </c>
      <c r="T804" s="16">
        <f t="shared" ca="1" si="147"/>
        <v>0.34672927256260161</v>
      </c>
      <c r="V804" s="8">
        <v>4.4444624623219499E-2</v>
      </c>
      <c r="W804" s="8">
        <v>3.3462496996761501E-2</v>
      </c>
      <c r="X804" s="9">
        <v>1.98359019915532E-2</v>
      </c>
      <c r="Y804" s="10">
        <v>6.49558064292445</v>
      </c>
      <c r="Z804" s="13">
        <v>2.9546609101395799E-2</v>
      </c>
      <c r="AA804" s="13">
        <v>2.61334550657502E-2</v>
      </c>
      <c r="AB804" s="13">
        <v>-3.4131540356455402E-3</v>
      </c>
      <c r="AC804" s="13" t="s">
        <v>24</v>
      </c>
      <c r="AD804" s="15">
        <f>10000*AB804</f>
        <v>-34.131540356455403</v>
      </c>
      <c r="AE804" s="15">
        <f>ABS(AD804)</f>
        <v>34.131540356455403</v>
      </c>
      <c r="AF804" s="21">
        <f>AE804/(AA804*10000)</f>
        <v>0.13060477564326073</v>
      </c>
      <c r="AG804" s="17">
        <f>(V804-W804)/(X804*SQRT(Y804))</f>
        <v>0.21723287161715163</v>
      </c>
    </row>
    <row r="805" spans="9:33" x14ac:dyDescent="0.25">
      <c r="I805">
        <f t="shared" ca="1" si="148"/>
        <v>0.79455094712167651</v>
      </c>
      <c r="J805">
        <f t="shared" ca="1" si="148"/>
        <v>-0.15111870590649018</v>
      </c>
      <c r="K805">
        <f t="shared" ca="1" si="148"/>
        <v>0.99149721243667099</v>
      </c>
      <c r="L805" s="2">
        <f t="shared" ca="1" si="141"/>
        <v>2.7286722956340485E-2</v>
      </c>
      <c r="M805" s="2">
        <f t="shared" ca="1" si="142"/>
        <v>1.1711457005659587E-2</v>
      </c>
      <c r="N805" s="6">
        <f t="shared" ca="1" si="143"/>
        <v>1.0347504724823929E-2</v>
      </c>
      <c r="O805" s="3">
        <f t="shared" ca="1" si="144"/>
        <v>7.0487404813521159</v>
      </c>
      <c r="P805" s="11">
        <f t="shared" ca="1" si="145"/>
        <v>2.0463103215521604E-2</v>
      </c>
      <c r="Q805" s="22">
        <f t="shared" ca="1" si="149"/>
        <v>0.71462562111227801</v>
      </c>
      <c r="R805" s="22">
        <f t="shared" ca="1" si="150"/>
        <v>0.90191977290313874</v>
      </c>
      <c r="S805" s="12">
        <f t="shared" ca="1" si="146"/>
        <v>7.5471466317599142E-4</v>
      </c>
      <c r="T805" s="16">
        <f t="shared" ca="1" si="147"/>
        <v>0.56694910901237716</v>
      </c>
      <c r="V805" s="8">
        <v>4.7862815626736896E-3</v>
      </c>
      <c r="W805" s="8">
        <v>1.41550693902175E-2</v>
      </c>
      <c r="X805" s="9">
        <v>1.6789320116650502E-2</v>
      </c>
      <c r="Y805" s="10">
        <v>6.8559756876083302</v>
      </c>
      <c r="Z805" s="13">
        <v>1.34195015600772E-2</v>
      </c>
      <c r="AA805" s="13">
        <v>1.3250285820781801E-2</v>
      </c>
      <c r="AB805" s="13">
        <v>-1.6921573929541599E-4</v>
      </c>
      <c r="AC805" s="13" t="s">
        <v>24</v>
      </c>
      <c r="AD805" s="15">
        <f>10000*AB805</f>
        <v>-1.69215739295416</v>
      </c>
      <c r="AE805" s="15">
        <f>ABS(AD805)</f>
        <v>1.69215739295416</v>
      </c>
      <c r="AF805" s="21">
        <f>AE805/(AA805*10000)</f>
        <v>1.2770723709975928E-2</v>
      </c>
      <c r="AG805" s="17">
        <f>(V805-W805)/(X805*SQRT(Y805))</f>
        <v>-0.21311580533470875</v>
      </c>
    </row>
    <row r="806" spans="9:33" x14ac:dyDescent="0.25">
      <c r="I806">
        <f t="shared" ca="1" si="148"/>
        <v>-2.066269454040365</v>
      </c>
      <c r="J806">
        <f t="shared" ca="1" si="148"/>
        <v>1.2170979940386473</v>
      </c>
      <c r="K806">
        <f t="shared" ca="1" si="148"/>
        <v>-1.1772075422368313</v>
      </c>
      <c r="L806" s="2">
        <f t="shared" ca="1" si="141"/>
        <v>2.1119352134585196E-3</v>
      </c>
      <c r="M806" s="2">
        <f t="shared" ca="1" si="142"/>
        <v>3.9818746282957659E-2</v>
      </c>
      <c r="N806" s="6">
        <f t="shared" ca="1" si="143"/>
        <v>1.189046197203535E-2</v>
      </c>
      <c r="O806" s="3">
        <f t="shared" ca="1" si="144"/>
        <v>2.6723939864427098</v>
      </c>
      <c r="P806" s="11">
        <f t="shared" ca="1" si="145"/>
        <v>1.9361074114389524E-4</v>
      </c>
      <c r="Q806" s="22">
        <f t="shared" ca="1" si="149"/>
        <v>2.619823219906323E-2</v>
      </c>
      <c r="R806" s="22">
        <f t="shared" ca="1" si="150"/>
        <v>9.936220609489109E-2</v>
      </c>
      <c r="S806" s="12">
        <f t="shared" ca="1" si="146"/>
        <v>3.7783130856637137E-4</v>
      </c>
      <c r="T806" s="16">
        <f t="shared" ca="1" si="147"/>
        <v>-1.9398619910708639</v>
      </c>
      <c r="V806" s="8">
        <v>2.6858935654349501E-3</v>
      </c>
      <c r="W806" s="8">
        <v>2.2096551350701599E-2</v>
      </c>
      <c r="X806" s="9">
        <v>1.29984916336718E-2</v>
      </c>
      <c r="Y806" s="10">
        <v>4.5836391834848298</v>
      </c>
      <c r="Z806" s="13">
        <v>4.5184458579888599E-3</v>
      </c>
      <c r="AA806" s="13">
        <v>3.9930797100621099E-3</v>
      </c>
      <c r="AB806" s="13">
        <v>-5.2536614792675004E-4</v>
      </c>
      <c r="AC806" s="13" t="s">
        <v>24</v>
      </c>
      <c r="AD806" s="15">
        <f>10000*AB806</f>
        <v>-5.2536614792675005</v>
      </c>
      <c r="AE806" s="15">
        <f>ABS(AD806)</f>
        <v>5.2536614792675005</v>
      </c>
      <c r="AF806" s="21">
        <f>AE806/(AA806*10000)</f>
        <v>0.13156916116722805</v>
      </c>
      <c r="AG806" s="17">
        <f>(V806-W806)/(X806*SQRT(Y806))</f>
        <v>-0.69749657964349532</v>
      </c>
    </row>
    <row r="807" spans="9:33" x14ac:dyDescent="0.25">
      <c r="I807">
        <f t="shared" ca="1" si="148"/>
        <v>-0.25159287025899074</v>
      </c>
      <c r="J807">
        <f t="shared" ca="1" si="148"/>
        <v>-1.1097822453357802</v>
      </c>
      <c r="K807">
        <f t="shared" ca="1" si="148"/>
        <v>2.0166903649086811</v>
      </c>
      <c r="L807" s="2">
        <f t="shared" ca="1" si="141"/>
        <v>1.0704891315801764E-2</v>
      </c>
      <c r="M807" s="2">
        <f t="shared" ca="1" si="142"/>
        <v>4.968474529285785E-3</v>
      </c>
      <c r="N807" s="6">
        <f t="shared" ca="1" si="143"/>
        <v>3.706856780793244E-3</v>
      </c>
      <c r="O807" s="3">
        <f t="shared" ca="1" si="144"/>
        <v>11.148770932207537</v>
      </c>
      <c r="P807" s="11">
        <f t="shared" ca="1" si="145"/>
        <v>8.3269936147582855E-3</v>
      </c>
      <c r="Q807" s="22">
        <f t="shared" ca="1" si="149"/>
        <v>0.67848615413026814</v>
      </c>
      <c r="R807" s="22">
        <f t="shared" ca="1" si="150"/>
        <v>1.1964083084531003</v>
      </c>
      <c r="S807" s="12">
        <f t="shared" ca="1" si="146"/>
        <v>1.531928888464559E-4</v>
      </c>
      <c r="T807" s="16">
        <f t="shared" ca="1" si="147"/>
        <v>0.46346975148061426</v>
      </c>
      <c r="V807" s="8">
        <v>1.15818336986366E-2</v>
      </c>
      <c r="W807" s="8">
        <v>4.4226339103623197E-2</v>
      </c>
      <c r="X807" s="9">
        <v>9.1947480594403407E-3</v>
      </c>
      <c r="Y807" s="10">
        <v>4.5794132538846499</v>
      </c>
      <c r="Z807" s="13">
        <v>1.2407213405676301E-3</v>
      </c>
      <c r="AA807" s="13">
        <v>3.9731222874063698E-4</v>
      </c>
      <c r="AB807" s="13">
        <v>-8.4340911182699996E-4</v>
      </c>
      <c r="AC807" s="13" t="s">
        <v>24</v>
      </c>
      <c r="AD807" s="15">
        <f>10000*AB807</f>
        <v>-8.4340911182700005</v>
      </c>
      <c r="AE807" s="15">
        <f>ABS(AD807)</f>
        <v>8.4340911182700005</v>
      </c>
      <c r="AF807" s="21">
        <f>AE807/(AA807*10000)</f>
        <v>2.1227866922202701</v>
      </c>
      <c r="AG807" s="17">
        <f>(V807-W807)/(X807*SQRT(Y807))</f>
        <v>-1.6590724085517439</v>
      </c>
    </row>
    <row r="808" spans="9:33" x14ac:dyDescent="0.25">
      <c r="I808">
        <f t="shared" ca="1" si="148"/>
        <v>0.62896880355754869</v>
      </c>
      <c r="J808">
        <f t="shared" ca="1" si="148"/>
        <v>1.158391814666482</v>
      </c>
      <c r="K808">
        <f t="shared" ca="1" si="148"/>
        <v>0.36639247631318239</v>
      </c>
      <c r="L808" s="2">
        <f t="shared" ca="1" si="141"/>
        <v>2.3530538160955322E-2</v>
      </c>
      <c r="M808" s="2">
        <f t="shared" ca="1" si="142"/>
        <v>3.7781871983041872E-2</v>
      </c>
      <c r="N808" s="6">
        <f t="shared" ca="1" si="143"/>
        <v>1.3398318584885497E-2</v>
      </c>
      <c r="O808" s="3">
        <f t="shared" ca="1" si="144"/>
        <v>5.3296928460273989</v>
      </c>
      <c r="P808" s="11">
        <f t="shared" ca="1" si="145"/>
        <v>6.5012949534800262E-3</v>
      </c>
      <c r="Q808" s="22">
        <f t="shared" ca="1" si="149"/>
        <v>0.32249326010103396</v>
      </c>
      <c r="R808" s="22">
        <f t="shared" ca="1" si="150"/>
        <v>0.82825721662355023</v>
      </c>
      <c r="S808" s="12">
        <f t="shared" ca="1" si="146"/>
        <v>9.5675949628089025E-4</v>
      </c>
      <c r="T808" s="16">
        <f t="shared" ca="1" si="147"/>
        <v>-0.46073809502229079</v>
      </c>
      <c r="V808" s="8">
        <v>2.49506780514736E-2</v>
      </c>
      <c r="W808" s="8">
        <v>3.0405302667090199E-3</v>
      </c>
      <c r="X808" s="9">
        <v>9.9920696675806497E-3</v>
      </c>
      <c r="Y808" s="10">
        <v>10.6703356121384</v>
      </c>
      <c r="Z808" s="13">
        <v>2.9434701032556999E-2</v>
      </c>
      <c r="AA808" s="13">
        <v>2.68047566838427E-2</v>
      </c>
      <c r="AB808" s="13">
        <v>-2.6299443487143299E-3</v>
      </c>
      <c r="AC808" s="13" t="s">
        <v>24</v>
      </c>
      <c r="AD808" s="15">
        <f>10000*AB808</f>
        <v>-26.2994434871433</v>
      </c>
      <c r="AE808" s="15">
        <f>ABS(AD808)</f>
        <v>26.2994434871433</v>
      </c>
      <c r="AF808" s="21">
        <f>AE808/(AA808*10000)</f>
        <v>9.8114837591478696E-2</v>
      </c>
      <c r="AG808" s="17">
        <f>(V808-W808)/(X808*SQRT(Y808))</f>
        <v>0.67127552636267895</v>
      </c>
    </row>
    <row r="809" spans="9:33" x14ac:dyDescent="0.25">
      <c r="I809">
        <f t="shared" ca="1" si="148"/>
        <v>1.7300339917938723</v>
      </c>
      <c r="J809">
        <f t="shared" ca="1" si="148"/>
        <v>0.50156108021833778</v>
      </c>
      <c r="K809">
        <f t="shared" ca="1" si="148"/>
        <v>2.9875149819258042</v>
      </c>
      <c r="L809" s="2">
        <f t="shared" ca="1" si="141"/>
        <v>6.2999180424283485E-2</v>
      </c>
      <c r="M809" s="2">
        <f t="shared" ca="1" si="142"/>
        <v>2.0996214123727496E-2</v>
      </c>
      <c r="N809" s="6">
        <f t="shared" ca="1" si="143"/>
        <v>9.9640632324681285E-3</v>
      </c>
      <c r="O809" s="3">
        <f t="shared" ca="1" si="144"/>
        <v>17.210079491240606</v>
      </c>
      <c r="P809" s="11">
        <f t="shared" ca="1" si="145"/>
        <v>4.5342359752813276E-2</v>
      </c>
      <c r="Q809" s="22">
        <f t="shared" ca="1" si="149"/>
        <v>0.84521780346933451</v>
      </c>
      <c r="R809" s="22">
        <f t="shared" ca="1" si="150"/>
        <v>0.98761966955355218</v>
      </c>
      <c r="S809" s="12">
        <f t="shared" ca="1" si="146"/>
        <v>1.7086606825852803E-3</v>
      </c>
      <c r="T809" s="16">
        <f t="shared" ca="1" si="147"/>
        <v>1.0161364933334072</v>
      </c>
      <c r="V809" s="8">
        <v>7.04705454853381E-3</v>
      </c>
      <c r="W809" s="8">
        <v>2.19861260522301E-2</v>
      </c>
      <c r="X809" s="9">
        <v>1.19984812983947E-2</v>
      </c>
      <c r="Y809" s="10">
        <v>4.0680866479458304</v>
      </c>
      <c r="Z809" s="13">
        <v>4.1254558770291803E-3</v>
      </c>
      <c r="AA809" s="13">
        <v>3.9682637926885603E-3</v>
      </c>
      <c r="AB809" s="13">
        <v>-1.5719208434061401E-4</v>
      </c>
      <c r="AC809" s="13" t="s">
        <v>24</v>
      </c>
      <c r="AD809" s="15">
        <f>10000*AB809</f>
        <v>-1.57192084340614</v>
      </c>
      <c r="AE809" s="15">
        <f>ABS(AD809)</f>
        <v>1.57192084340614</v>
      </c>
      <c r="AF809" s="21">
        <f>AE809/(AA809*10000)</f>
        <v>3.9612307183367446E-2</v>
      </c>
      <c r="AG809" s="17">
        <f>(V809-W809)/(X809*SQRT(Y809))</f>
        <v>-0.61730846124901828</v>
      </c>
    </row>
    <row r="810" spans="9:33" x14ac:dyDescent="0.25">
      <c r="I810">
        <f t="shared" ca="1" si="148"/>
        <v>9.5744864421160467E-2</v>
      </c>
      <c r="J810">
        <f t="shared" ca="1" si="148"/>
        <v>0.25645427803985094</v>
      </c>
      <c r="K810">
        <f t="shared" ca="1" si="148"/>
        <v>-0.21833092031063556</v>
      </c>
      <c r="L810" s="2">
        <f t="shared" ca="1" si="141"/>
        <v>1.4605075184559902E-2</v>
      </c>
      <c r="M810" s="2">
        <f t="shared" ca="1" si="142"/>
        <v>1.6862832726497454E-2</v>
      </c>
      <c r="N810" s="6">
        <f t="shared" ca="1" si="143"/>
        <v>9.3158714499350908E-3</v>
      </c>
      <c r="O810" s="3">
        <f t="shared" ca="1" si="144"/>
        <v>4.1033239162963682</v>
      </c>
      <c r="P810" s="11">
        <f t="shared" ca="1" si="145"/>
        <v>6.4533176316148751E-3</v>
      </c>
      <c r="Q810" s="22">
        <f t="shared" ca="1" si="149"/>
        <v>0.45238312826757721</v>
      </c>
      <c r="R810" s="22">
        <f t="shared" ca="1" si="150"/>
        <v>0.8023606907283356</v>
      </c>
      <c r="S810" s="12">
        <f t="shared" ca="1" si="146"/>
        <v>3.5610885718171379E-4</v>
      </c>
      <c r="T810" s="16">
        <f t="shared" ca="1" si="147"/>
        <v>-0.11964261972282766</v>
      </c>
      <c r="V810" s="8">
        <v>1.67701054463089E-2</v>
      </c>
      <c r="W810" s="8">
        <v>4.1387432779370598E-2</v>
      </c>
      <c r="X810" s="9">
        <v>7.3059357583734903E-3</v>
      </c>
      <c r="Y810" s="10">
        <v>3.1283320743687999</v>
      </c>
      <c r="Z810" s="13">
        <v>1.5204657678757299E-3</v>
      </c>
      <c r="AA810" s="13">
        <v>1.4097837629432899E-4</v>
      </c>
      <c r="AB810" s="13">
        <v>-1.3794873915814001E-3</v>
      </c>
      <c r="AC810" s="13" t="s">
        <v>24</v>
      </c>
      <c r="AD810" s="15">
        <f>10000*AB810</f>
        <v>-13.794873915814001</v>
      </c>
      <c r="AE810" s="15">
        <f>ABS(AD810)</f>
        <v>13.794873915814001</v>
      </c>
      <c r="AF810" s="21">
        <f>AE810/(AA810*10000)</f>
        <v>9.7850991608908995</v>
      </c>
      <c r="AG810" s="17">
        <f>(V810-W810)/(X810*SQRT(Y810))</f>
        <v>-1.9050598650717689</v>
      </c>
    </row>
    <row r="811" spans="9:33" x14ac:dyDescent="0.25">
      <c r="I811">
        <f t="shared" ca="1" si="148"/>
        <v>-9.2372733899976731E-2</v>
      </c>
      <c r="J811">
        <f t="shared" ca="1" si="148"/>
        <v>-0.51627178461003298</v>
      </c>
      <c r="K811">
        <f t="shared" ca="1" si="148"/>
        <v>0.85816426421369241</v>
      </c>
      <c r="L811" s="2">
        <f t="shared" ca="1" si="141"/>
        <v>1.2343277571086282E-2</v>
      </c>
      <c r="M811" s="2">
        <f t="shared" ca="1" si="142"/>
        <v>8.4482958920632529E-3</v>
      </c>
      <c r="N811" s="6">
        <f t="shared" ca="1" si="143"/>
        <v>6.5099135271866717E-4</v>
      </c>
      <c r="O811" s="3">
        <f t="shared" ca="1" si="144"/>
        <v>6.6407216417051353</v>
      </c>
      <c r="P811" s="11">
        <f t="shared" ca="1" si="145"/>
        <v>3.9007433901062398E-3</v>
      </c>
      <c r="Q811" s="22">
        <f t="shared" ca="1" si="149"/>
        <v>0.98987782299844018</v>
      </c>
      <c r="R811" s="22">
        <f t="shared" ca="1" si="150"/>
        <v>6.9413218574106067E-2</v>
      </c>
      <c r="S811" s="12">
        <f t="shared" ca="1" si="146"/>
        <v>2.8142697066796892E-6</v>
      </c>
      <c r="T811" s="16">
        <f t="shared" ca="1" si="147"/>
        <v>2.3217879947641693</v>
      </c>
      <c r="V811" s="8">
        <v>1.3005393711036799E-2</v>
      </c>
      <c r="W811" s="8">
        <v>1.7054858158123201E-2</v>
      </c>
      <c r="X811" s="9">
        <v>1.6094271494270101E-2</v>
      </c>
      <c r="Y811" s="10">
        <v>5.6810570537751799</v>
      </c>
      <c r="Z811" s="13">
        <v>1.21260452800013E-2</v>
      </c>
      <c r="AA811" s="13">
        <v>1.33641404395476E-2</v>
      </c>
      <c r="AB811" s="13">
        <v>1.2380951595462599E-3</v>
      </c>
      <c r="AC811" s="13" t="s">
        <v>24</v>
      </c>
      <c r="AD811" s="15">
        <f>10000*AB811</f>
        <v>12.3809515954626</v>
      </c>
      <c r="AE811" s="15">
        <f>ABS(AD811)</f>
        <v>12.3809515954626</v>
      </c>
      <c r="AF811" s="21">
        <f>AE811/(AA811*10000)</f>
        <v>9.2643082070766658E-2</v>
      </c>
      <c r="AG811" s="17">
        <f>(V811-W811)/(X811*SQRT(Y811))</f>
        <v>-0.10556299217757641</v>
      </c>
    </row>
    <row r="812" spans="9:33" x14ac:dyDescent="0.25">
      <c r="I812">
        <f t="shared" ca="1" si="148"/>
        <v>1.0919438149777254</v>
      </c>
      <c r="J812">
        <f t="shared" ca="1" si="148"/>
        <v>0.96578003354453301</v>
      </c>
      <c r="K812">
        <f t="shared" ca="1" si="148"/>
        <v>7.7069503488638877E-2</v>
      </c>
      <c r="L812" s="2">
        <f t="shared" ca="1" si="141"/>
        <v>3.560181119095468E-2</v>
      </c>
      <c r="M812" s="2">
        <f t="shared" ca="1" si="142"/>
        <v>3.1802731937521492E-2</v>
      </c>
      <c r="N812" s="6">
        <f t="shared" ca="1" si="143"/>
        <v>1.8047921104472328E-2</v>
      </c>
      <c r="O812" s="3">
        <f t="shared" ca="1" si="144"/>
        <v>4.6828384954400084</v>
      </c>
      <c r="P812" s="11">
        <f t="shared" ca="1" si="145"/>
        <v>1.7554071271339889E-2</v>
      </c>
      <c r="Q812" s="22">
        <f t="shared" ca="1" si="149"/>
        <v>0.53874558112722015</v>
      </c>
      <c r="R812" s="22">
        <f t="shared" ca="1" si="150"/>
        <v>0.85923104502921943</v>
      </c>
      <c r="S812" s="12">
        <f t="shared" ca="1" si="146"/>
        <v>1.5253290708835358E-3</v>
      </c>
      <c r="T812" s="16">
        <f t="shared" ca="1" si="147"/>
        <v>9.7273956320845609E-2</v>
      </c>
      <c r="V812" s="8">
        <v>5.68683528390947E-3</v>
      </c>
      <c r="W812" s="8">
        <v>1.7994328049080702E-2</v>
      </c>
      <c r="X812" s="9">
        <v>1.7893664374024901E-2</v>
      </c>
      <c r="Y812" s="10">
        <v>4.6037527832395302</v>
      </c>
      <c r="Z812" s="13">
        <v>1.00694336117652E-2</v>
      </c>
      <c r="AA812" s="13">
        <v>9.9432685606410803E-3</v>
      </c>
      <c r="AB812" s="13">
        <v>-1.2616505112417501E-4</v>
      </c>
      <c r="AC812" s="13" t="s">
        <v>24</v>
      </c>
      <c r="AD812" s="15">
        <f>10000*AB812</f>
        <v>-1.2616505112417502</v>
      </c>
      <c r="AE812" s="15">
        <f>ABS(AD812)</f>
        <v>1.2616505112417502</v>
      </c>
      <c r="AF812" s="21">
        <f>AE812/(AA812*10000)</f>
        <v>1.2688488735342042E-2</v>
      </c>
      <c r="AG812" s="17">
        <f>(V812-W812)/(X812*SQRT(Y812))</f>
        <v>-0.32056367241704459</v>
      </c>
    </row>
    <row r="813" spans="9:33" x14ac:dyDescent="0.25">
      <c r="I813">
        <f t="shared" ca="1" si="148"/>
        <v>-1.1649665953875021</v>
      </c>
      <c r="J813">
        <f t="shared" ca="1" si="148"/>
        <v>0.33964497486250639</v>
      </c>
      <c r="K813">
        <f t="shared" ca="1" si="148"/>
        <v>1.0184348165825468</v>
      </c>
      <c r="L813" s="2">
        <f t="shared" ca="1" si="141"/>
        <v>4.7291925232636244E-3</v>
      </c>
      <c r="M813" s="2">
        <f t="shared" ca="1" si="142"/>
        <v>1.8165423407185445E-2</v>
      </c>
      <c r="N813" s="6">
        <f t="shared" ca="1" si="143"/>
        <v>1.5551352037967444E-2</v>
      </c>
      <c r="O813" s="3">
        <f t="shared" ca="1" si="144"/>
        <v>7.1341692319274541</v>
      </c>
      <c r="P813" s="11">
        <f t="shared" ca="1" si="145"/>
        <v>1.0712401614830875E-2</v>
      </c>
      <c r="Q813" s="22">
        <f t="shared" ca="1" si="149"/>
        <v>0.37316864866440258</v>
      </c>
      <c r="R813" s="22">
        <f t="shared" ca="1" si="150"/>
        <v>1.0112549506005732</v>
      </c>
      <c r="S813" s="12">
        <f t="shared" ca="1" si="146"/>
        <v>1.7253599490089136E-3</v>
      </c>
      <c r="T813" s="16">
        <f t="shared" ca="1" si="147"/>
        <v>-0.3234726763143983</v>
      </c>
      <c r="V813" s="8">
        <v>0.116000970346871</v>
      </c>
      <c r="W813" s="8">
        <v>2.7119007474898399E-2</v>
      </c>
      <c r="X813" s="9">
        <v>1.8726203050315E-3</v>
      </c>
      <c r="Y813" s="10">
        <v>1.0391274280916101</v>
      </c>
      <c r="Z813" s="13">
        <v>9.0962722420987796E-2</v>
      </c>
      <c r="AA813" s="13">
        <v>8.8881962871973294E-2</v>
      </c>
      <c r="AB813" s="13">
        <v>-2.0807595490144799E-3</v>
      </c>
      <c r="AC813" s="13" t="s">
        <v>24</v>
      </c>
      <c r="AD813" s="15">
        <f>10000*AB813</f>
        <v>-20.807595490144799</v>
      </c>
      <c r="AE813" s="15">
        <f>ABS(AD813)</f>
        <v>20.807595490144799</v>
      </c>
      <c r="AF813" s="21">
        <f>AE813/(AA813*10000)</f>
        <v>2.3410369008295108E-2</v>
      </c>
      <c r="AG813" s="17">
        <f>(V813-W813)/(X813*SQRT(Y813))</f>
        <v>46.561772513399511</v>
      </c>
    </row>
    <row r="814" spans="9:33" x14ac:dyDescent="0.25">
      <c r="I814">
        <f t="shared" ca="1" si="148"/>
        <v>0.83526160222165613</v>
      </c>
      <c r="J814">
        <f t="shared" ca="1" si="148"/>
        <v>-0.93042279883563572</v>
      </c>
      <c r="K814">
        <f t="shared" ca="1" si="148"/>
        <v>0.78047575034379713</v>
      </c>
      <c r="L814" s="2">
        <f t="shared" ca="1" si="141"/>
        <v>2.8298617791854618E-2</v>
      </c>
      <c r="M814" s="2">
        <f t="shared" ca="1" si="142"/>
        <v>5.8330313546621207E-3</v>
      </c>
      <c r="N814" s="6">
        <f t="shared" ca="1" si="143"/>
        <v>6.3910630888169033E-3</v>
      </c>
      <c r="O814" s="3">
        <f t="shared" ca="1" si="144"/>
        <v>6.4139626557156149</v>
      </c>
      <c r="P814" s="11">
        <f t="shared" ca="1" si="145"/>
        <v>2.3074987752833256E-2</v>
      </c>
      <c r="Q814" s="22">
        <f t="shared" ca="1" si="149"/>
        <v>0.91742757270860964</v>
      </c>
      <c r="R814" s="22">
        <f t="shared" ca="1" si="150"/>
        <v>0.38560710229829503</v>
      </c>
      <c r="S814" s="12">
        <f t="shared" ca="1" si="146"/>
        <v>2.6198271366422923E-4</v>
      </c>
      <c r="T814" s="16">
        <f t="shared" ca="1" si="147"/>
        <v>1.3879743541292524</v>
      </c>
      <c r="V814" s="8">
        <v>2.3903933934790199E-2</v>
      </c>
      <c r="W814" s="8">
        <v>5.1061591418895998E-3</v>
      </c>
      <c r="X814" s="9">
        <v>7.4910908545505897E-3</v>
      </c>
      <c r="Y814" s="10">
        <v>4.2030273819823396</v>
      </c>
      <c r="Z814" s="13">
        <v>1.9788567881755599E-2</v>
      </c>
      <c r="AA814" s="13">
        <v>1.961782261706E-2</v>
      </c>
      <c r="AB814" s="13">
        <v>-1.7074526469554999E-4</v>
      </c>
      <c r="AC814" s="13" t="s">
        <v>24</v>
      </c>
      <c r="AD814" s="15">
        <f>10000*AB814</f>
        <v>-1.7074526469554998</v>
      </c>
      <c r="AE814" s="15">
        <f>ABS(AD814)</f>
        <v>1.7074526469554998</v>
      </c>
      <c r="AF814" s="21">
        <f>AE814/(AA814*10000)</f>
        <v>8.7035787828495768E-3</v>
      </c>
      <c r="AG814" s="17">
        <f>(V814-W814)/(X814*SQRT(Y814))</f>
        <v>1.2239967598807651</v>
      </c>
    </row>
    <row r="815" spans="9:33" x14ac:dyDescent="0.25">
      <c r="I815">
        <f t="shared" ca="1" si="148"/>
        <v>0.90412231533384058</v>
      </c>
      <c r="J815">
        <f t="shared" ca="1" si="148"/>
        <v>1.3049838734423018</v>
      </c>
      <c r="K815">
        <f t="shared" ca="1" si="148"/>
        <v>-3.1786370439055835E-2</v>
      </c>
      <c r="L815" s="2">
        <f t="shared" ca="1" si="141"/>
        <v>3.0096348628657021E-2</v>
      </c>
      <c r="M815" s="2">
        <f t="shared" ca="1" si="142"/>
        <v>4.3075109900109404E-2</v>
      </c>
      <c r="N815" s="6">
        <f t="shared" ca="1" si="143"/>
        <v>1.0939485375451485E-2</v>
      </c>
      <c r="O815" s="3">
        <f t="shared" ca="1" si="144"/>
        <v>4.4603293804423423</v>
      </c>
      <c r="P815" s="11">
        <f t="shared" ca="1" si="145"/>
        <v>4.1449053125519036E-3</v>
      </c>
      <c r="Q815" s="22">
        <f t="shared" ca="1" si="149"/>
        <v>0.28713886002751488</v>
      </c>
      <c r="R815" s="22">
        <f t="shared" ca="1" si="150"/>
        <v>0.71955962812200669</v>
      </c>
      <c r="S815" s="12">
        <f t="shared" ca="1" si="146"/>
        <v>5.3377805537591484E-4</v>
      </c>
      <c r="T815" s="16">
        <f t="shared" ca="1" si="147"/>
        <v>-0.56176268335878976</v>
      </c>
      <c r="V815" s="8">
        <v>1.3043826013612699E-2</v>
      </c>
      <c r="W815" s="8">
        <v>8.1306845335109099E-3</v>
      </c>
      <c r="X815" s="9">
        <v>1.5484321168018801E-2</v>
      </c>
      <c r="Y815" s="10">
        <v>2.66095849298312</v>
      </c>
      <c r="Z815" s="13">
        <v>1.2340680277614801E-2</v>
      </c>
      <c r="AA815" s="13">
        <v>1.2723368896553599E-2</v>
      </c>
      <c r="AB815" s="13">
        <v>3.8268861893885401E-4</v>
      </c>
      <c r="AC815" s="13" t="s">
        <v>24</v>
      </c>
      <c r="AD815" s="15">
        <f>10000*AB815</f>
        <v>3.82688618938854</v>
      </c>
      <c r="AE815" s="15">
        <f>ABS(AD815)</f>
        <v>3.82688618938854</v>
      </c>
      <c r="AF815" s="21">
        <f>AE815/(AA815*10000)</f>
        <v>3.0077617182231786E-2</v>
      </c>
      <c r="AG815" s="17">
        <f>(V815-W815)/(X815*SQRT(Y815))</f>
        <v>0.19451273910878869</v>
      </c>
    </row>
    <row r="816" spans="9:33" x14ac:dyDescent="0.25">
      <c r="I816">
        <f t="shared" ca="1" si="148"/>
        <v>1.6178857704294316</v>
      </c>
      <c r="J816">
        <f t="shared" ca="1" si="148"/>
        <v>3.718294751851048E-3</v>
      </c>
      <c r="K816">
        <f t="shared" ca="1" si="148"/>
        <v>-0.44088234035800516</v>
      </c>
      <c r="L816" s="2">
        <f t="shared" ca="1" si="141"/>
        <v>5.6986437365041429E-2</v>
      </c>
      <c r="M816" s="2">
        <f t="shared" ca="1" si="142"/>
        <v>1.3451061400696693E-2</v>
      </c>
      <c r="N816" s="6">
        <f t="shared" ca="1" si="143"/>
        <v>6.1546268558814853E-3</v>
      </c>
      <c r="O816" s="3">
        <f t="shared" ca="1" si="144"/>
        <v>3.7145938153412268</v>
      </c>
      <c r="P816" s="11">
        <f t="shared" ca="1" si="145"/>
        <v>4.3535723928025336E-2</v>
      </c>
      <c r="Q816" s="22">
        <f t="shared" ca="1" si="149"/>
        <v>0.99987880028591669</v>
      </c>
      <c r="R816" s="22">
        <f t="shared" ca="1" si="150"/>
        <v>9.1385536957618756E-4</v>
      </c>
      <c r="S816" s="12">
        <f t="shared" ca="1" si="146"/>
        <v>1.4070670285198239E-4</v>
      </c>
      <c r="T816" s="16">
        <f t="shared" ca="1" si="147"/>
        <v>3.6701592261664517</v>
      </c>
      <c r="V816" s="8">
        <v>1.04155698405697E-2</v>
      </c>
      <c r="W816" s="8">
        <v>1.0542643331110799E-2</v>
      </c>
      <c r="X816" s="9">
        <v>1.3942901332238701E-2</v>
      </c>
      <c r="Y816" s="10">
        <v>6.7299032531867802</v>
      </c>
      <c r="Z816" s="13">
        <v>1.3612269656666599E-2</v>
      </c>
      <c r="AA816" s="13">
        <v>1.43665954751705E-2</v>
      </c>
      <c r="AB816" s="13">
        <v>7.5432581850390303E-4</v>
      </c>
      <c r="AC816" s="13" t="s">
        <v>24</v>
      </c>
      <c r="AD816" s="15">
        <f>10000*AB816</f>
        <v>7.5432581850390301</v>
      </c>
      <c r="AE816" s="15">
        <f>ABS(AD816)</f>
        <v>7.5432581850390301</v>
      </c>
      <c r="AF816" s="21">
        <f>AE816/(AA816*10000)</f>
        <v>5.2505537572042682E-2</v>
      </c>
      <c r="AG816" s="17">
        <f>(V816-W816)/(X816*SQRT(Y816))</f>
        <v>-3.5131556776960594E-3</v>
      </c>
    </row>
    <row r="817" spans="9:33" x14ac:dyDescent="0.25">
      <c r="I817">
        <f t="shared" ca="1" si="148"/>
        <v>1.0303294366053599</v>
      </c>
      <c r="J817">
        <f t="shared" ca="1" si="148"/>
        <v>-1.1073143872774005</v>
      </c>
      <c r="K817">
        <f t="shared" ca="1" si="148"/>
        <v>0.92089639799859613</v>
      </c>
      <c r="L817" s="2">
        <f t="shared" ca="1" si="141"/>
        <v>3.3692893418846966E-2</v>
      </c>
      <c r="M817" s="2">
        <f t="shared" ca="1" si="142"/>
        <v>4.9794536520162145E-3</v>
      </c>
      <c r="N817" s="6">
        <f t="shared" ca="1" si="143"/>
        <v>2.2375005396882124E-3</v>
      </c>
      <c r="O817" s="3">
        <f t="shared" ca="1" si="144"/>
        <v>6.8296627981332545</v>
      </c>
      <c r="P817" s="11">
        <f t="shared" ca="1" si="145"/>
        <v>2.8713440270176343E-2</v>
      </c>
      <c r="Q817" s="22">
        <f t="shared" ca="1" si="149"/>
        <v>0.99999954569199778</v>
      </c>
      <c r="R817" s="22">
        <f t="shared" ca="1" si="150"/>
        <v>6.0550113001815771E-6</v>
      </c>
      <c r="S817" s="12">
        <f t="shared" ca="1" si="146"/>
        <v>3.4192083012319872E-5</v>
      </c>
      <c r="T817" s="16">
        <f t="shared" ca="1" si="147"/>
        <v>4.910462999012017</v>
      </c>
      <c r="V817" s="8">
        <v>2.5362653058962199E-2</v>
      </c>
      <c r="W817" s="8">
        <v>1.7415038774512202E-2</v>
      </c>
      <c r="X817" s="9">
        <v>1.3056100995278701E-2</v>
      </c>
      <c r="Y817" s="10">
        <v>5.2383604604290799</v>
      </c>
      <c r="Z817" s="13">
        <v>1.4245288940551999E-2</v>
      </c>
      <c r="AA817" s="13">
        <v>1.63142149431201E-2</v>
      </c>
      <c r="AB817" s="13">
        <v>2.0689260025680699E-3</v>
      </c>
      <c r="AC817" s="13" t="s">
        <v>24</v>
      </c>
      <c r="AD817" s="15">
        <f>10000*AB817</f>
        <v>20.689260025680699</v>
      </c>
      <c r="AE817" s="15">
        <f>ABS(AD817)</f>
        <v>20.689260025680699</v>
      </c>
      <c r="AF817" s="21">
        <f>AE817/(AA817*10000)</f>
        <v>0.12681738041220064</v>
      </c>
      <c r="AG817" s="17">
        <f>(V817-W817)/(X817*SQRT(Y817))</f>
        <v>0.26596567491923345</v>
      </c>
    </row>
    <row r="818" spans="9:33" x14ac:dyDescent="0.25">
      <c r="I818">
        <f t="shared" ca="1" si="148"/>
        <v>0.87993176400739148</v>
      </c>
      <c r="J818">
        <f t="shared" ca="1" si="148"/>
        <v>0.99801244474899464</v>
      </c>
      <c r="K818">
        <f t="shared" ca="1" si="148"/>
        <v>1.1660676843572231</v>
      </c>
      <c r="L818" s="2">
        <f t="shared" ca="1" si="141"/>
        <v>2.9452157568628939E-2</v>
      </c>
      <c r="M818" s="2">
        <f t="shared" ca="1" si="142"/>
        <v>3.2732934460505451E-2</v>
      </c>
      <c r="N818" s="6">
        <f t="shared" ca="1" si="143"/>
        <v>9.8349074009058679E-3</v>
      </c>
      <c r="O818" s="3">
        <f t="shared" ca="1" si="144"/>
        <v>7.621088704900524</v>
      </c>
      <c r="P818" s="11">
        <f t="shared" ca="1" si="145"/>
        <v>9.2700994101930292E-3</v>
      </c>
      <c r="Q818" s="22">
        <f t="shared" ca="1" si="149"/>
        <v>0.45191029420383955</v>
      </c>
      <c r="R818" s="22">
        <f t="shared" ca="1" si="150"/>
        <v>1.0933215557909268</v>
      </c>
      <c r="S818" s="12">
        <f t="shared" ca="1" si="146"/>
        <v>7.3715288073396225E-4</v>
      </c>
      <c r="T818" s="16">
        <f t="shared" ca="1" si="147"/>
        <v>-0.1208364377474925</v>
      </c>
      <c r="V818" s="8">
        <v>1.09006695811517E-2</v>
      </c>
      <c r="W818" s="8">
        <v>1.7712468811472901E-2</v>
      </c>
      <c r="X818" s="9">
        <v>1.91274842077798E-2</v>
      </c>
      <c r="Y818" s="10">
        <v>5.6357398794425402</v>
      </c>
      <c r="Z818" s="13">
        <v>1.3909092916030701E-2</v>
      </c>
      <c r="AA818" s="13">
        <v>1.49127607036837E-2</v>
      </c>
      <c r="AB818" s="13">
        <v>1.00366778765294E-3</v>
      </c>
      <c r="AC818" s="13" t="s">
        <v>24</v>
      </c>
      <c r="AD818" s="15">
        <f>10000*AB818</f>
        <v>10.036677876529399</v>
      </c>
      <c r="AE818" s="15">
        <f>ABS(AD818)</f>
        <v>10.036677876529399</v>
      </c>
      <c r="AF818" s="21">
        <f>AE818/(AA818*10000)</f>
        <v>6.7302614693268523E-2</v>
      </c>
      <c r="AG818" s="17">
        <f>(V818-W818)/(X818*SQRT(Y818))</f>
        <v>-0.15001286905647168</v>
      </c>
    </row>
    <row r="819" spans="9:33" x14ac:dyDescent="0.25">
      <c r="I819">
        <f t="shared" ca="1" si="148"/>
        <v>1.607137417398427</v>
      </c>
      <c r="J819">
        <f t="shared" ca="1" si="148"/>
        <v>0.14928243113155237</v>
      </c>
      <c r="K819">
        <f t="shared" ca="1" si="148"/>
        <v>0.69770446817010046</v>
      </c>
      <c r="L819" s="2">
        <f t="shared" ca="1" si="141"/>
        <v>5.6441216428527605E-2</v>
      </c>
      <c r="M819" s="2">
        <f t="shared" ca="1" si="142"/>
        <v>1.5321461211373866E-2</v>
      </c>
      <c r="N819" s="6">
        <f t="shared" ca="1" si="143"/>
        <v>1.2297933909693186E-2</v>
      </c>
      <c r="O819" s="3">
        <f t="shared" ca="1" si="144"/>
        <v>6.1808811130925987</v>
      </c>
      <c r="P819" s="11">
        <f t="shared" ca="1" si="145"/>
        <v>4.2384009251273592E-2</v>
      </c>
      <c r="Q819" s="22">
        <f t="shared" ca="1" si="149"/>
        <v>0.91067282377053638</v>
      </c>
      <c r="R819" s="22">
        <f t="shared" ca="1" si="150"/>
        <v>0.40147928027352126</v>
      </c>
      <c r="S819" s="12">
        <f t="shared" ca="1" si="146"/>
        <v>9.3479138162382545E-4</v>
      </c>
      <c r="T819" s="16">
        <f t="shared" ca="1" si="147"/>
        <v>1.3449098390874823</v>
      </c>
      <c r="V819" s="8">
        <v>7.3705356920923401E-3</v>
      </c>
      <c r="W819" s="8">
        <v>4.3887550110687401E-2</v>
      </c>
      <c r="X819" s="9">
        <v>3.4202584505073802E-4</v>
      </c>
      <c r="Y819" s="10">
        <v>4.1619474290785599</v>
      </c>
      <c r="Z819" s="13">
        <v>6.2451867720823796E-4</v>
      </c>
      <c r="AA819" s="13">
        <v>0</v>
      </c>
      <c r="AB819" s="13">
        <v>-6.2451867720823796E-4</v>
      </c>
      <c r="AC819" s="13" t="s">
        <v>24</v>
      </c>
      <c r="AD819" s="15">
        <f>10000*AB819</f>
        <v>-6.2451867720823797</v>
      </c>
      <c r="AE819" s="15">
        <f>ABS(AD819)</f>
        <v>6.2451867720823797</v>
      </c>
      <c r="AF819" s="21" t="e">
        <f>AE819/(AA819*10000)</f>
        <v>#DIV/0!</v>
      </c>
      <c r="AG819" s="17">
        <f>(V819-W819)/(X819*SQRT(Y819))</f>
        <v>-52.334495661132273</v>
      </c>
    </row>
    <row r="820" spans="9:33" x14ac:dyDescent="0.25">
      <c r="I820">
        <f t="shared" ca="1" si="148"/>
        <v>1.1641758664191932</v>
      </c>
      <c r="J820">
        <f t="shared" ca="1" si="148"/>
        <v>0.39684510289575015</v>
      </c>
      <c r="K820">
        <f t="shared" ca="1" si="148"/>
        <v>-1.3003359436001483</v>
      </c>
      <c r="L820" s="2">
        <f t="shared" ca="1" si="141"/>
        <v>3.7977839690718114E-2</v>
      </c>
      <c r="M820" s="2">
        <f t="shared" ca="1" si="142"/>
        <v>1.9118975512378355E-2</v>
      </c>
      <c r="N820" s="6">
        <f t="shared" ca="1" si="143"/>
        <v>5.288236390439135E-3</v>
      </c>
      <c r="O820" s="3">
        <f t="shared" ca="1" si="144"/>
        <v>2.5292175844165108</v>
      </c>
      <c r="P820" s="11">
        <f t="shared" ca="1" si="145"/>
        <v>1.8895267643003706E-2</v>
      </c>
      <c r="Q820" s="22">
        <f t="shared" ca="1" si="149"/>
        <v>0.98753198258589592</v>
      </c>
      <c r="R820" s="22">
        <f t="shared" ca="1" si="150"/>
        <v>5.1347196229849117E-2</v>
      </c>
      <c r="S820" s="12">
        <f t="shared" ca="1" si="146"/>
        <v>7.0730693027267174E-5</v>
      </c>
      <c r="T820" s="16">
        <f t="shared" ca="1" si="147"/>
        <v>2.2423922100892204</v>
      </c>
      <c r="V820" s="8">
        <v>5.2327688225456699E-2</v>
      </c>
      <c r="W820" s="8">
        <v>1.05555793360092E-2</v>
      </c>
      <c r="X820" s="9">
        <v>1.4365691820429899E-2</v>
      </c>
      <c r="Y820" s="10">
        <v>3.2009452156937002</v>
      </c>
      <c r="Z820" s="13">
        <v>4.3312714340632802E-2</v>
      </c>
      <c r="AA820" s="13">
        <v>4.2334802768111697E-2</v>
      </c>
      <c r="AB820" s="13">
        <v>-9.7791157252117406E-4</v>
      </c>
      <c r="AC820" s="13" t="s">
        <v>24</v>
      </c>
      <c r="AD820" s="15">
        <f>10000*AB820</f>
        <v>-9.7791157252117404</v>
      </c>
      <c r="AE820" s="15">
        <f>ABS(AD820)</f>
        <v>9.7791157252117404</v>
      </c>
      <c r="AF820" s="21">
        <f>AE820/(AA820*10000)</f>
        <v>2.3099471559550458E-2</v>
      </c>
      <c r="AG820" s="17">
        <f>(V820-W820)/(X820*SQRT(Y820))</f>
        <v>1.6252520978878191</v>
      </c>
    </row>
    <row r="821" spans="9:33" x14ac:dyDescent="0.25">
      <c r="I821">
        <f t="shared" ca="1" si="148"/>
        <v>0.27120528512826714</v>
      </c>
      <c r="J821">
        <f t="shared" ca="1" si="148"/>
        <v>-0.97805158230641731</v>
      </c>
      <c r="K821">
        <f t="shared" ca="1" si="148"/>
        <v>8.5883990569842722E-2</v>
      </c>
      <c r="L821" s="2">
        <f t="shared" ca="1" si="141"/>
        <v>1.7086790078087461E-2</v>
      </c>
      <c r="M821" s="2">
        <f t="shared" ca="1" si="142"/>
        <v>5.5897599536256139E-3</v>
      </c>
      <c r="N821" s="6">
        <f t="shared" ca="1" si="143"/>
        <v>4.4092118529867165E-3</v>
      </c>
      <c r="O821" s="3">
        <f t="shared" ca="1" si="144"/>
        <v>4.7013344815178515</v>
      </c>
      <c r="P821" s="11">
        <f t="shared" ca="1" si="145"/>
        <v>1.2030553865069482E-2</v>
      </c>
      <c r="Q821" s="22">
        <f t="shared" ca="1" si="149"/>
        <v>0.8854306353840673</v>
      </c>
      <c r="R821" s="22">
        <f t="shared" ca="1" si="150"/>
        <v>0.4197419490478369</v>
      </c>
      <c r="S821" s="12">
        <f t="shared" ca="1" si="146"/>
        <v>9.1399344927483057E-5</v>
      </c>
      <c r="T821" s="16">
        <f t="shared" ca="1" si="147"/>
        <v>1.2025804178355131</v>
      </c>
      <c r="V821" s="8">
        <v>2.37932020623026E-2</v>
      </c>
      <c r="W821" s="8">
        <v>8.0377194619485007E-3</v>
      </c>
      <c r="X821" s="9">
        <v>1.37421780516546E-2</v>
      </c>
      <c r="Y821" s="10">
        <v>6.36551467214227</v>
      </c>
      <c r="Z821" s="13">
        <v>2.30189437145563E-2</v>
      </c>
      <c r="AA821" s="13">
        <v>2.3113722738976002E-2</v>
      </c>
      <c r="AB821" s="13">
        <v>9.4779024419719402E-5</v>
      </c>
      <c r="AC821" s="13" t="s">
        <v>24</v>
      </c>
      <c r="AD821" s="15">
        <f>10000*AB821</f>
        <v>0.94779024419719404</v>
      </c>
      <c r="AE821" s="15">
        <f>ABS(AD821)</f>
        <v>0.94779024419719404</v>
      </c>
      <c r="AF821" s="21">
        <f>AE821/(AA821*10000)</f>
        <v>4.1005521044819087E-3</v>
      </c>
      <c r="AG821" s="17">
        <f>(V821-W821)/(X821*SQRT(Y821))</f>
        <v>0.4544220300171023</v>
      </c>
    </row>
    <row r="822" spans="9:33" x14ac:dyDescent="0.25">
      <c r="I822">
        <f t="shared" ca="1" si="148"/>
        <v>-0.92154191690109244</v>
      </c>
      <c r="J822">
        <f t="shared" ca="1" si="148"/>
        <v>0.94807559934899921</v>
      </c>
      <c r="K822">
        <f t="shared" ca="1" si="148"/>
        <v>-0.23434320717376253</v>
      </c>
      <c r="L822" s="2">
        <f t="shared" ca="1" si="141"/>
        <v>5.8795493947697078E-3</v>
      </c>
      <c r="M822" s="2">
        <f t="shared" ca="1" si="142"/>
        <v>3.1303091690903513E-2</v>
      </c>
      <c r="N822" s="6">
        <f t="shared" ca="1" si="143"/>
        <v>1.0274227895285672E-2</v>
      </c>
      <c r="O822" s="3">
        <f t="shared" ca="1" si="144"/>
        <v>4.0740453290766947</v>
      </c>
      <c r="P822" s="11">
        <f t="shared" ca="1" si="145"/>
        <v>1.102849957313365E-3</v>
      </c>
      <c r="Q822" s="22">
        <f t="shared" ca="1" si="149"/>
        <v>0.1101081187797003</v>
      </c>
      <c r="R822" s="22">
        <f t="shared" ca="1" si="150"/>
        <v>0.37980356402716342</v>
      </c>
      <c r="S822" s="12">
        <f t="shared" ca="1" si="146"/>
        <v>4.3005524245794526E-4</v>
      </c>
      <c r="T822" s="16">
        <f t="shared" ca="1" si="147"/>
        <v>-1.2259533315522226</v>
      </c>
      <c r="V822" s="8">
        <v>5.1080228711491704E-3</v>
      </c>
      <c r="W822" s="8">
        <v>4.5274732881520801E-3</v>
      </c>
      <c r="X822" s="9">
        <v>1.15211603820206E-2</v>
      </c>
      <c r="Y822" s="10">
        <v>9.2159988135019599</v>
      </c>
      <c r="Z822" s="13">
        <v>1.4241520371898899E-2</v>
      </c>
      <c r="AA822" s="13">
        <v>1.42455149534983E-2</v>
      </c>
      <c r="AB822" s="13">
        <v>3.9945815993609103E-6</v>
      </c>
      <c r="AC822" s="13" t="s">
        <v>24</v>
      </c>
      <c r="AD822" s="15">
        <f>10000*AB822</f>
        <v>3.99458159936091E-2</v>
      </c>
      <c r="AE822" s="15">
        <f>ABS(AD822)</f>
        <v>3.99458159936091E-2</v>
      </c>
      <c r="AF822" s="21">
        <f>AE822/(AA822*10000)</f>
        <v>2.8040977194579772E-4</v>
      </c>
      <c r="AG822" s="17">
        <f>(V822-W822)/(X822*SQRT(Y822))</f>
        <v>1.6598616464503321E-2</v>
      </c>
    </row>
    <row r="823" spans="9:33" x14ac:dyDescent="0.25">
      <c r="I823">
        <f t="shared" ca="1" si="148"/>
        <v>-8.9540596446690324E-2</v>
      </c>
      <c r="J823">
        <f t="shared" ca="1" si="148"/>
        <v>-1.4287967659390979</v>
      </c>
      <c r="K823">
        <f t="shared" ca="1" si="148"/>
        <v>0.21257824299173983</v>
      </c>
      <c r="L823" s="2">
        <f t="shared" ca="1" si="141"/>
        <v>1.2374584466096371E-2</v>
      </c>
      <c r="M823" s="2">
        <f t="shared" ca="1" si="142"/>
        <v>3.7351112191263947E-3</v>
      </c>
      <c r="N823" s="6">
        <f t="shared" ca="1" si="143"/>
        <v>1.8197290501203542E-2</v>
      </c>
      <c r="O823" s="3">
        <f t="shared" ca="1" si="144"/>
        <v>4.9754001165187054</v>
      </c>
      <c r="P823" s="11">
        <f t="shared" ca="1" si="145"/>
        <v>2.0878291817950225E-2</v>
      </c>
      <c r="Q823" s="22">
        <f t="shared" ca="1" si="149"/>
        <v>0.58427665675853269</v>
      </c>
      <c r="R823" s="22">
        <f t="shared" ca="1" si="150"/>
        <v>0.86993441534654936</v>
      </c>
      <c r="S823" s="12">
        <f t="shared" ca="1" si="146"/>
        <v>1.6475608685231327E-3</v>
      </c>
      <c r="T823" s="16">
        <f t="shared" ca="1" si="147"/>
        <v>0.21284650823205836</v>
      </c>
      <c r="V823" s="8">
        <v>2.2181395137830202E-2</v>
      </c>
      <c r="W823" s="8">
        <v>3.2946804102104099E-2</v>
      </c>
      <c r="X823" s="9">
        <v>1.4393583633885E-3</v>
      </c>
      <c r="Y823" s="10">
        <v>7.8911419183575404</v>
      </c>
      <c r="Z823" s="13">
        <v>1.88140638935192E-3</v>
      </c>
      <c r="AA823" s="13">
        <v>4.8424833747239597E-6</v>
      </c>
      <c r="AB823" s="13">
        <v>-1.8765639059772001E-3</v>
      </c>
      <c r="AC823" s="13" t="s">
        <v>24</v>
      </c>
      <c r="AD823" s="15">
        <f>10000*AB823</f>
        <v>-18.765639059772003</v>
      </c>
      <c r="AE823" s="15">
        <f>ABS(AD823)</f>
        <v>18.765639059772003</v>
      </c>
      <c r="AF823" s="21">
        <f>AE823/(AA823*10000)</f>
        <v>387.52098061341752</v>
      </c>
      <c r="AG823" s="17">
        <f>(V823-W823)/(X823*SQRT(Y823))</f>
        <v>-2.6625125905216791</v>
      </c>
    </row>
    <row r="824" spans="9:33" x14ac:dyDescent="0.25">
      <c r="I824">
        <f t="shared" ca="1" si="148"/>
        <v>0.58003507447343716</v>
      </c>
      <c r="J824">
        <f t="shared" ca="1" si="148"/>
        <v>0.10124348245720197</v>
      </c>
      <c r="K824">
        <f t="shared" ca="1" si="148"/>
        <v>-0.6985381371633711</v>
      </c>
      <c r="L824" s="2">
        <f t="shared" ca="1" si="141"/>
        <v>2.2522874019696309E-2</v>
      </c>
      <c r="M824" s="2">
        <f t="shared" ca="1" si="142"/>
        <v>1.4677081524300606E-2</v>
      </c>
      <c r="N824" s="6">
        <f t="shared" ca="1" si="143"/>
        <v>2.2721790561262157E-3</v>
      </c>
      <c r="O824" s="3">
        <f t="shared" ca="1" si="144"/>
        <v>3.3103110590568621</v>
      </c>
      <c r="P824" s="11">
        <f t="shared" ca="1" si="145"/>
        <v>7.8917487861277138E-3</v>
      </c>
      <c r="Q824" s="22">
        <f t="shared" ca="1" si="149"/>
        <v>0.97114149579993481</v>
      </c>
      <c r="R824" s="22">
        <f t="shared" ca="1" si="150"/>
        <v>0.11987353095208651</v>
      </c>
      <c r="S824" s="12">
        <f t="shared" ca="1" si="146"/>
        <v>1.7090466199828288E-5</v>
      </c>
      <c r="T824" s="16">
        <f t="shared" ca="1" si="147"/>
        <v>1.8978411670843591</v>
      </c>
      <c r="V824" s="8">
        <v>4.2081413688441899E-2</v>
      </c>
      <c r="W824" s="8">
        <v>3.1849265181642501E-2</v>
      </c>
      <c r="X824" s="9">
        <v>7.9520781368817607E-3</v>
      </c>
      <c r="Y824" s="10">
        <v>5.1301203582520296</v>
      </c>
      <c r="Z824" s="13">
        <v>1.2417447881428701E-2</v>
      </c>
      <c r="AA824" s="13">
        <v>1.34308229259917E-2</v>
      </c>
      <c r="AB824" s="13">
        <v>1.0133750445630401E-3</v>
      </c>
      <c r="AC824" s="13" t="s">
        <v>24</v>
      </c>
      <c r="AD824" s="15">
        <f>10000*AB824</f>
        <v>10.133750445630401</v>
      </c>
      <c r="AE824" s="15">
        <f>ABS(AD824)</f>
        <v>10.133750445630401</v>
      </c>
      <c r="AF824" s="21">
        <f>AE824/(AA824*10000)</f>
        <v>7.5451448518610784E-2</v>
      </c>
      <c r="AG824" s="17">
        <f>(V824-W824)/(X824*SQRT(Y824))</f>
        <v>0.56809689925974838</v>
      </c>
    </row>
    <row r="825" spans="9:33" x14ac:dyDescent="0.25">
      <c r="I825">
        <f t="shared" ca="1" si="148"/>
        <v>0.3653579366910667</v>
      </c>
      <c r="J825">
        <f t="shared" ca="1" si="148"/>
        <v>1.1611289893700574</v>
      </c>
      <c r="K825">
        <f t="shared" ca="1" si="148"/>
        <v>-0.77419927529754573</v>
      </c>
      <c r="L825" s="2">
        <f t="shared" ref="L825:L888" ca="1" si="151">$C$5*EXP(-0.5*$C$6^2*$F$5+$C$6*SQRT($F$5)*I825)</f>
        <v>1.8588039692028088E-2</v>
      </c>
      <c r="M825" s="2">
        <f t="shared" ref="M825:M888" ca="1" si="152">$D$5*EXP(-0.5*$D$6^2*$F$5+$D$6*SQRT($F$5)*J825)</f>
        <v>3.7874483012630016E-2</v>
      </c>
      <c r="N825" s="6">
        <f t="shared" ref="N825:N888" ca="1" si="153">IF($H$2,RAND()*(E$3-E$2)+E$2,N825)</f>
        <v>1.7847012061988996E-2</v>
      </c>
      <c r="O825" s="3">
        <f t="shared" ref="O825:O888" ca="1" si="154">$F$5*EXP(-0.5*$F$6^2*$F$5+$F$6*SQRT($F$5)*K825)</f>
        <v>3.2001749202658782</v>
      </c>
      <c r="P825" s="11">
        <f t="shared" ref="P825:P888" ca="1" si="155">SQRT(S825)*(T825*NORMSDIST(T825)+_xlfn.NORM.S.DIST(T825,0))</f>
        <v>5.3494429584035868E-3</v>
      </c>
      <c r="Q825" s="22">
        <f t="shared" ca="1" si="149"/>
        <v>0.27289277171672877</v>
      </c>
      <c r="R825" s="22">
        <f t="shared" ca="1" si="150"/>
        <v>0.59464149493814478</v>
      </c>
      <c r="S825" s="12">
        <f t="shared" ref="S825:S888" ca="1" si="156">N825*N825*O825</f>
        <v>1.0193064014058372E-3</v>
      </c>
      <c r="T825" s="16">
        <f t="shared" ref="T825:T888" ca="1" si="157">(L825-M825)/(N825*SQRT(O825))</f>
        <v>-0.60408738902384884</v>
      </c>
      <c r="V825" s="8">
        <v>3.1630284457276898E-2</v>
      </c>
      <c r="W825" s="8">
        <v>6.7717148117977704E-3</v>
      </c>
      <c r="X825" s="9">
        <v>2.1163360697123799E-3</v>
      </c>
      <c r="Y825" s="10">
        <v>3.35889110174453</v>
      </c>
      <c r="Z825" s="13">
        <v>2.3712637370072499E-2</v>
      </c>
      <c r="AA825" s="13">
        <v>2.4858569645521501E-2</v>
      </c>
      <c r="AB825" s="13">
        <v>1.14593227544896E-3</v>
      </c>
      <c r="AC825" s="13" t="s">
        <v>24</v>
      </c>
      <c r="AD825" s="15">
        <f>10000*AB825</f>
        <v>11.4593227544896</v>
      </c>
      <c r="AE825" s="15">
        <f>ABS(AD825)</f>
        <v>11.4593227544896</v>
      </c>
      <c r="AF825" s="21">
        <f>AE825/(AA825*10000)</f>
        <v>4.6098077716849255E-2</v>
      </c>
      <c r="AG825" s="17">
        <f>(V825-W825)/(X825*SQRT(Y825))</f>
        <v>6.4090482336087664</v>
      </c>
    </row>
    <row r="826" spans="9:33" x14ac:dyDescent="0.25">
      <c r="I826">
        <f t="shared" ref="I826:K889" ca="1" si="158">IF($H$2,NORMSINV(RAND()),I826)</f>
        <v>0.62596507294132453</v>
      </c>
      <c r="J826">
        <f t="shared" ca="1" si="158"/>
        <v>1.6625400899115934</v>
      </c>
      <c r="K826">
        <f t="shared" ca="1" si="158"/>
        <v>-0.44595997851751085</v>
      </c>
      <c r="L826" s="2">
        <f t="shared" ca="1" si="151"/>
        <v>2.3467405430388465E-2</v>
      </c>
      <c r="M826" s="2">
        <f t="shared" ca="1" si="152"/>
        <v>5.9308541599723784E-2</v>
      </c>
      <c r="N826" s="6">
        <f t="shared" ca="1" si="153"/>
        <v>9.4609145521037195E-3</v>
      </c>
      <c r="O826" s="3">
        <f t="shared" ca="1" si="154"/>
        <v>3.7061683271148</v>
      </c>
      <c r="P826" s="11">
        <f t="shared" ca="1" si="155"/>
        <v>1.6849917069889885E-4</v>
      </c>
      <c r="Q826" s="22">
        <f t="shared" ca="1" si="149"/>
        <v>2.454419146015837E-2</v>
      </c>
      <c r="R826" s="22">
        <f t="shared" ca="1" si="150"/>
        <v>0.11079170763207001</v>
      </c>
      <c r="S826" s="12">
        <f t="shared" ca="1" si="156"/>
        <v>3.3173506560072911E-4</v>
      </c>
      <c r="T826" s="16">
        <f t="shared" ca="1" si="157"/>
        <v>-1.9678232078247744</v>
      </c>
      <c r="V826" s="8">
        <v>1.95900943469576E-2</v>
      </c>
      <c r="W826" s="8">
        <v>4.4614933269344504E-3</v>
      </c>
      <c r="X826" s="9">
        <v>1.9754057966000702E-2</v>
      </c>
      <c r="Y826" s="10">
        <v>4.3663365664130902</v>
      </c>
      <c r="Z826" s="13">
        <v>2.640808222721E-2</v>
      </c>
      <c r="AA826" s="13">
        <v>2.5125501728814999E-2</v>
      </c>
      <c r="AB826" s="13">
        <v>-1.28258049839505E-3</v>
      </c>
      <c r="AC826" s="13" t="s">
        <v>24</v>
      </c>
      <c r="AD826" s="15">
        <f>10000*AB826</f>
        <v>-12.8258049839505</v>
      </c>
      <c r="AE826" s="15">
        <f>ABS(AD826)</f>
        <v>12.8258049839505</v>
      </c>
      <c r="AF826" s="21">
        <f>AE826/(AA826*10000)</f>
        <v>5.104696066324247E-2</v>
      </c>
      <c r="AG826" s="17">
        <f>(V826-W826)/(X826*SQRT(Y826))</f>
        <v>0.36650832284287993</v>
      </c>
    </row>
    <row r="827" spans="9:33" x14ac:dyDescent="0.25">
      <c r="I827">
        <f t="shared" ca="1" si="158"/>
        <v>1.1772460864818191</v>
      </c>
      <c r="J827">
        <f t="shared" ca="1" si="158"/>
        <v>-1.5200157039899769</v>
      </c>
      <c r="K827">
        <f t="shared" ca="1" si="158"/>
        <v>-0.84292397555415621</v>
      </c>
      <c r="L827" s="2">
        <f t="shared" ca="1" si="151"/>
        <v>3.8424419570816611E-2</v>
      </c>
      <c r="M827" s="2">
        <f t="shared" ca="1" si="152"/>
        <v>3.4424688301550009E-3</v>
      </c>
      <c r="N827" s="6">
        <f t="shared" ca="1" si="153"/>
        <v>1.3914503077317182E-2</v>
      </c>
      <c r="O827" s="3">
        <f t="shared" ca="1" si="154"/>
        <v>3.1033148622630908</v>
      </c>
      <c r="P827" s="11">
        <f t="shared" ca="1" si="155"/>
        <v>3.5828394353220785E-2</v>
      </c>
      <c r="Q827" s="22">
        <f t="shared" ca="1" si="149"/>
        <v>0.92322872341544771</v>
      </c>
      <c r="R827" s="22">
        <f t="shared" ca="1" si="150"/>
        <v>0.25383965267832664</v>
      </c>
      <c r="S827" s="12">
        <f t="shared" ca="1" si="156"/>
        <v>6.0084332899453506E-4</v>
      </c>
      <c r="T827" s="16">
        <f t="shared" ca="1" si="157"/>
        <v>1.4271295610912342</v>
      </c>
      <c r="V827" s="8">
        <v>6.5589710961009703E-3</v>
      </c>
      <c r="W827" s="8">
        <v>1.56827752581707E-2</v>
      </c>
      <c r="X827" s="9">
        <v>4.6215050972160301E-3</v>
      </c>
      <c r="Y827" s="10">
        <v>5.6896640599849899</v>
      </c>
      <c r="Z827" s="13">
        <v>2.5467475429300202E-3</v>
      </c>
      <c r="AA827" s="13">
        <v>1.2617530431397201E-3</v>
      </c>
      <c r="AB827" s="13">
        <v>-1.2849944997902899E-3</v>
      </c>
      <c r="AC827" s="13" t="s">
        <v>24</v>
      </c>
      <c r="AD827" s="15">
        <f>10000*AB827</f>
        <v>-12.849944997902899</v>
      </c>
      <c r="AE827" s="15">
        <f>ABS(AD827)</f>
        <v>12.849944997902899</v>
      </c>
      <c r="AF827" s="21">
        <f>AE827/(AA827*10000)</f>
        <v>1.018419972733124</v>
      </c>
      <c r="AG827" s="17">
        <f>(V827-W827)/(X827*SQRT(Y827))</f>
        <v>-0.82765473895671204</v>
      </c>
    </row>
    <row r="828" spans="9:33" x14ac:dyDescent="0.25">
      <c r="I828">
        <f t="shared" ca="1" si="158"/>
        <v>-1.320013599104088</v>
      </c>
      <c r="J828">
        <f t="shared" ca="1" si="158"/>
        <v>9.6588717242937813E-2</v>
      </c>
      <c r="K828">
        <f t="shared" ca="1" si="158"/>
        <v>-1.6808617767777665</v>
      </c>
      <c r="L828" s="2">
        <f t="shared" ca="1" si="151"/>
        <v>4.1168002284012626E-3</v>
      </c>
      <c r="M828" s="2">
        <f t="shared" ca="1" si="152"/>
        <v>1.4616102743886408E-2</v>
      </c>
      <c r="N828" s="6">
        <f t="shared" ca="1" si="153"/>
        <v>1.3290952452939224E-2</v>
      </c>
      <c r="O828" s="3">
        <f t="shared" ca="1" si="154"/>
        <v>2.1334356760661892</v>
      </c>
      <c r="P828" s="11">
        <f t="shared" ca="1" si="155"/>
        <v>3.6009249818837463E-3</v>
      </c>
      <c r="Q828" s="22">
        <f t="shared" ca="1" si="149"/>
        <v>0.29431075293061582</v>
      </c>
      <c r="R828" s="22">
        <f t="shared" ca="1" si="150"/>
        <v>0.50342386177017828</v>
      </c>
      <c r="S828" s="12">
        <f t="shared" ca="1" si="156"/>
        <v>3.7687016861085858E-4</v>
      </c>
      <c r="T828" s="16">
        <f t="shared" ca="1" si="157"/>
        <v>-0.54083472491875106</v>
      </c>
      <c r="V828" s="8">
        <v>1.2730058360554301E-2</v>
      </c>
      <c r="W828" s="8">
        <v>2.1616474627618999E-2</v>
      </c>
      <c r="X828" s="9">
        <v>7.0870006443785804E-3</v>
      </c>
      <c r="Y828" s="10">
        <v>6.6058323508769599</v>
      </c>
      <c r="Z828" s="13">
        <v>3.4766944406181702E-3</v>
      </c>
      <c r="AA828" s="13">
        <v>3.6715067217984098E-3</v>
      </c>
      <c r="AB828" s="13">
        <v>1.9481228118024301E-4</v>
      </c>
      <c r="AC828" s="13" t="s">
        <v>24</v>
      </c>
      <c r="AD828" s="15">
        <f>10000*AB828</f>
        <v>1.9481228118024301</v>
      </c>
      <c r="AE828" s="15">
        <f>ABS(AD828)</f>
        <v>1.9481228118024301</v>
      </c>
      <c r="AF828" s="21">
        <f>AE828/(AA828*10000)</f>
        <v>5.3060581374836303E-2</v>
      </c>
      <c r="AG828" s="17">
        <f>(V828-W828)/(X828*SQRT(Y828))</f>
        <v>-0.48786583645067311</v>
      </c>
    </row>
    <row r="829" spans="9:33" x14ac:dyDescent="0.25">
      <c r="I829">
        <f t="shared" ca="1" si="158"/>
        <v>-0.1385120135402729</v>
      </c>
      <c r="J829">
        <f t="shared" ca="1" si="158"/>
        <v>0.28250427389728688</v>
      </c>
      <c r="K829">
        <f t="shared" ca="1" si="158"/>
        <v>-0.88230175297310065</v>
      </c>
      <c r="L829" s="2">
        <f t="shared" ca="1" si="151"/>
        <v>1.1844260003811382E-2</v>
      </c>
      <c r="M829" s="2">
        <f t="shared" ca="1" si="152"/>
        <v>1.7260346792200079E-2</v>
      </c>
      <c r="N829" s="6">
        <f t="shared" ca="1" si="153"/>
        <v>1.3184960258489196E-2</v>
      </c>
      <c r="O829" s="3">
        <f t="shared" ca="1" si="154"/>
        <v>3.0491430172020797</v>
      </c>
      <c r="P829" s="11">
        <f t="shared" ca="1" si="155"/>
        <v>6.7299081851365039E-3</v>
      </c>
      <c r="Q829" s="22">
        <f t="shared" ca="1" si="149"/>
        <v>0.40700981786116291</v>
      </c>
      <c r="R829" s="22">
        <f t="shared" ca="1" si="150"/>
        <v>0.67761362243366963</v>
      </c>
      <c r="S829" s="12">
        <f t="shared" ca="1" si="156"/>
        <v>5.3007270929247526E-4</v>
      </c>
      <c r="T829" s="16">
        <f t="shared" ca="1" si="157"/>
        <v>-0.2352436408553909</v>
      </c>
      <c r="V829" s="8">
        <v>1.8718410254976399E-2</v>
      </c>
      <c r="W829" s="8">
        <v>5.9572447457625303E-3</v>
      </c>
      <c r="X829" s="9">
        <v>3.0729645646325899E-3</v>
      </c>
      <c r="Y829" s="10">
        <v>3.96310278124052</v>
      </c>
      <c r="Z829" s="13">
        <v>1.1340898365344699E-2</v>
      </c>
      <c r="AA829" s="13">
        <v>1.2802291713447E-2</v>
      </c>
      <c r="AB829" s="13">
        <v>1.46139334810235E-3</v>
      </c>
      <c r="AC829" s="13" t="s">
        <v>24</v>
      </c>
      <c r="AD829" s="15">
        <f>10000*AB829</f>
        <v>14.6139334810235</v>
      </c>
      <c r="AE829" s="15">
        <f>ABS(AD829)</f>
        <v>14.6139334810235</v>
      </c>
      <c r="AF829" s="21">
        <f>AE829/(AA829*10000)</f>
        <v>0.11415091772728179</v>
      </c>
      <c r="AG829" s="17">
        <f>(V829-W829)/(X829*SQRT(Y829))</f>
        <v>2.0860039249955027</v>
      </c>
    </row>
    <row r="830" spans="9:33" x14ac:dyDescent="0.25">
      <c r="I830">
        <f t="shared" ca="1" si="158"/>
        <v>-0.60717020249603293</v>
      </c>
      <c r="J830">
        <f t="shared" ca="1" si="158"/>
        <v>1.2478300355421703</v>
      </c>
      <c r="K830">
        <f t="shared" ca="1" si="158"/>
        <v>-1.7691248930362764</v>
      </c>
      <c r="L830" s="2">
        <f t="shared" ca="1" si="151"/>
        <v>7.7886125297781652E-3</v>
      </c>
      <c r="M830" s="2">
        <f t="shared" ca="1" si="152"/>
        <v>4.0928448642624612E-2</v>
      </c>
      <c r="N830" s="6">
        <f t="shared" ca="1" si="153"/>
        <v>8.6956079118250575E-3</v>
      </c>
      <c r="O830" s="3">
        <f t="shared" ca="1" si="154"/>
        <v>2.0508640827660547</v>
      </c>
      <c r="P830" s="11">
        <f t="shared" ca="1" si="155"/>
        <v>1.4976309530060231E-5</v>
      </c>
      <c r="Q830" s="22">
        <f t="shared" ca="1" si="149"/>
        <v>3.8928191064250385E-3</v>
      </c>
      <c r="R830" s="22">
        <f t="shared" ca="1" si="150"/>
        <v>1.6558209408009481E-2</v>
      </c>
      <c r="S830" s="12">
        <f t="shared" ca="1" si="156"/>
        <v>1.5507321016620807E-4</v>
      </c>
      <c r="T830" s="16">
        <f t="shared" ca="1" si="157"/>
        <v>-2.66122728614737</v>
      </c>
      <c r="V830" s="8">
        <v>5.4828341747073198E-2</v>
      </c>
      <c r="W830" s="8">
        <v>3.5672044648411901E-2</v>
      </c>
      <c r="X830" s="9">
        <v>1.24669483206585E-2</v>
      </c>
      <c r="Y830" s="10">
        <v>4.1522315761763204</v>
      </c>
      <c r="Z830" s="13">
        <v>2.0474556592889701E-2</v>
      </c>
      <c r="AA830" s="13">
        <v>2.2465094313412499E-2</v>
      </c>
      <c r="AB830" s="13">
        <v>1.99053772052277E-3</v>
      </c>
      <c r="AC830" s="13" t="s">
        <v>24</v>
      </c>
      <c r="AD830" s="15">
        <f>10000*AB830</f>
        <v>19.905377205227701</v>
      </c>
      <c r="AE830" s="15">
        <f>ABS(AD830)</f>
        <v>19.905377205227701</v>
      </c>
      <c r="AF830" s="21">
        <f>AE830/(AA830*10000)</f>
        <v>8.8605802973831499E-2</v>
      </c>
      <c r="AG830" s="17">
        <f>(V830-W830)/(X830*SQRT(Y830))</f>
        <v>0.75406819125690849</v>
      </c>
    </row>
    <row r="831" spans="9:33" x14ac:dyDescent="0.25">
      <c r="I831">
        <f t="shared" ca="1" si="158"/>
        <v>-1.7512120707730505</v>
      </c>
      <c r="J831">
        <f t="shared" ca="1" si="158"/>
        <v>-1.0858363562894071</v>
      </c>
      <c r="K831">
        <f t="shared" ca="1" si="158"/>
        <v>-0.48995890930752561</v>
      </c>
      <c r="L831" s="2">
        <f t="shared" ca="1" si="151"/>
        <v>2.7993873236257668E-3</v>
      </c>
      <c r="M831" s="2">
        <f t="shared" ca="1" si="152"/>
        <v>5.0760363527180153E-3</v>
      </c>
      <c r="N831" s="6">
        <f t="shared" ca="1" si="153"/>
        <v>6.6367368349261498E-3</v>
      </c>
      <c r="O831" s="3">
        <f t="shared" ca="1" si="154"/>
        <v>3.633955145747461</v>
      </c>
      <c r="P831" s="11">
        <f t="shared" ca="1" si="155"/>
        <v>3.9904212520192441E-3</v>
      </c>
      <c r="Q831" s="22">
        <f t="shared" ca="1" si="149"/>
        <v>0.428595934312479</v>
      </c>
      <c r="R831" s="22">
        <f t="shared" ca="1" si="150"/>
        <v>0.74828698097683355</v>
      </c>
      <c r="S831" s="12">
        <f t="shared" ca="1" si="156"/>
        <v>1.6006219065280343E-4</v>
      </c>
      <c r="T831" s="16">
        <f t="shared" ca="1" si="157"/>
        <v>-0.179949940003029</v>
      </c>
      <c r="V831" s="8">
        <v>1.4689099219388199E-2</v>
      </c>
      <c r="W831" s="8">
        <v>7.5049013216330496E-3</v>
      </c>
      <c r="X831" s="9">
        <v>1.5876426037168101E-2</v>
      </c>
      <c r="Y831" s="10">
        <v>6.1971784743257601</v>
      </c>
      <c r="Z831" s="13">
        <v>1.9142462951259001E-2</v>
      </c>
      <c r="AA831" s="13">
        <v>1.9619261664928701E-2</v>
      </c>
      <c r="AB831" s="13">
        <v>4.7679871366967502E-4</v>
      </c>
      <c r="AC831" s="13" t="s">
        <v>24</v>
      </c>
      <c r="AD831" s="15">
        <f>10000*AB831</f>
        <v>4.7679871366967506</v>
      </c>
      <c r="AE831" s="15">
        <f>ABS(AD831)</f>
        <v>4.7679871366967506</v>
      </c>
      <c r="AF831" s="21">
        <f>AE831/(AA831*10000)</f>
        <v>2.4302581912243833E-2</v>
      </c>
      <c r="AG831" s="17">
        <f>(V831-W831)/(X831*SQRT(Y831))</f>
        <v>0.18177265082468519</v>
      </c>
    </row>
    <row r="832" spans="9:33" x14ac:dyDescent="0.25">
      <c r="I832">
        <f t="shared" ca="1" si="158"/>
        <v>-0.84875999931670298</v>
      </c>
      <c r="J832">
        <f t="shared" ca="1" si="158"/>
        <v>2.0242042047493709</v>
      </c>
      <c r="K832">
        <f t="shared" ca="1" si="158"/>
        <v>0.72577948405094561</v>
      </c>
      <c r="L832" s="2">
        <f t="shared" ca="1" si="151"/>
        <v>6.275029909947976E-3</v>
      </c>
      <c r="M832" s="2">
        <f t="shared" ca="1" si="152"/>
        <v>8.1960346777385937E-2</v>
      </c>
      <c r="N832" s="6">
        <f t="shared" ca="1" si="153"/>
        <v>5.5672926649170968E-3</v>
      </c>
      <c r="O832" s="3">
        <f t="shared" ca="1" si="154"/>
        <v>6.2589745703234048</v>
      </c>
      <c r="P832" s="11">
        <f t="shared" ca="1" si="155"/>
        <v>6.6509921697932205E-11</v>
      </c>
      <c r="Q832" s="22">
        <f t="shared" ca="1" si="149"/>
        <v>2.7559339583631341E-8</v>
      </c>
      <c r="R832" s="22">
        <f t="shared" ca="1" si="150"/>
        <v>3.8660573465189781E-7</v>
      </c>
      <c r="S832" s="12">
        <f t="shared" ca="1" si="156"/>
        <v>1.9399533714739169E-4</v>
      </c>
      <c r="T832" s="16">
        <f t="shared" ca="1" si="157"/>
        <v>-5.4339543770705401</v>
      </c>
      <c r="V832" s="8">
        <v>6.7261688461328203E-3</v>
      </c>
      <c r="W832" s="8">
        <v>5.6908178379336096E-3</v>
      </c>
      <c r="X832" s="9">
        <v>1.0659792780410401E-2</v>
      </c>
      <c r="Y832" s="10">
        <v>5.2786125237159398</v>
      </c>
      <c r="Z832" s="13">
        <v>9.3301849738411796E-3</v>
      </c>
      <c r="AA832" s="13">
        <v>1.02969482982783E-2</v>
      </c>
      <c r="AB832" s="13">
        <v>9.6676332443716001E-4</v>
      </c>
      <c r="AC832" s="13" t="s">
        <v>24</v>
      </c>
      <c r="AD832" s="15">
        <f>10000*AB832</f>
        <v>9.6676332443716007</v>
      </c>
      <c r="AE832" s="15">
        <f>ABS(AD832)</f>
        <v>9.6676332443716007</v>
      </c>
      <c r="AF832" s="21">
        <f>AE832/(AA832*10000)</f>
        <v>9.3888334332882656E-2</v>
      </c>
      <c r="AG832" s="17">
        <f>(V832-W832)/(X832*SQRT(Y832))</f>
        <v>4.2274546409486066E-2</v>
      </c>
    </row>
    <row r="833" spans="9:33" x14ac:dyDescent="0.25">
      <c r="I833">
        <f t="shared" ca="1" si="158"/>
        <v>0.70811358507786804</v>
      </c>
      <c r="J833">
        <f t="shared" ca="1" si="158"/>
        <v>-1.5550447261791522</v>
      </c>
      <c r="K833">
        <f t="shared" ca="1" si="158"/>
        <v>8.8017000409320437E-2</v>
      </c>
      <c r="L833" s="2">
        <f t="shared" ca="1" si="151"/>
        <v>2.5256620474510796E-2</v>
      </c>
      <c r="M833" s="2">
        <f t="shared" ca="1" si="152"/>
        <v>3.3362852493413974E-3</v>
      </c>
      <c r="N833" s="6">
        <f t="shared" ca="1" si="153"/>
        <v>1.8970971240972152E-2</v>
      </c>
      <c r="O833" s="3">
        <f t="shared" ca="1" si="154"/>
        <v>4.7058212758533395</v>
      </c>
      <c r="P833" s="11">
        <f t="shared" ca="1" si="155"/>
        <v>2.9653505130344905E-2</v>
      </c>
      <c r="Q833" s="22">
        <f t="shared" ca="1" si="149"/>
        <v>0.70286120050504031</v>
      </c>
      <c r="R833" s="22">
        <f t="shared" ca="1" si="150"/>
        <v>0.75096587399493453</v>
      </c>
      <c r="S833" s="12">
        <f t="shared" ca="1" si="156"/>
        <v>1.6936144882619567E-3</v>
      </c>
      <c r="T833" s="16">
        <f t="shared" ca="1" si="157"/>
        <v>0.53264752252187586</v>
      </c>
      <c r="V833" s="8">
        <v>4.0050506563046404E-3</v>
      </c>
      <c r="W833" s="8">
        <v>1.60807404934959E-2</v>
      </c>
      <c r="X833" s="9">
        <v>1.66990750098992E-2</v>
      </c>
      <c r="Y833" s="10">
        <v>3.9057144109754098</v>
      </c>
      <c r="Z833" s="13">
        <v>8.3212582671863596E-3</v>
      </c>
      <c r="AA833" s="13">
        <v>7.9997934554084695E-3</v>
      </c>
      <c r="AB833" s="13">
        <v>-3.2146481177789099E-4</v>
      </c>
      <c r="AC833" s="13" t="s">
        <v>24</v>
      </c>
      <c r="AD833" s="15">
        <f>10000*AB833</f>
        <v>-3.2146481177789097</v>
      </c>
      <c r="AE833" s="15">
        <f>ABS(AD833)</f>
        <v>3.2146481177789097</v>
      </c>
      <c r="AF833" s="21">
        <f>AE833/(AA833*10000)</f>
        <v>4.018413894930703E-2</v>
      </c>
      <c r="AG833" s="17">
        <f>(V833-W833)/(X833*SQRT(Y833))</f>
        <v>-0.36590579876402918</v>
      </c>
    </row>
    <row r="834" spans="9:33" x14ac:dyDescent="0.25">
      <c r="I834">
        <f t="shared" ca="1" si="158"/>
        <v>-1.3886765163263526</v>
      </c>
      <c r="J834">
        <f t="shared" ca="1" si="158"/>
        <v>0.14297844182249975</v>
      </c>
      <c r="K834">
        <f t="shared" ca="1" si="158"/>
        <v>-0.21178812732766514</v>
      </c>
      <c r="L834" s="2">
        <f t="shared" ca="1" si="151"/>
        <v>3.8715782399496414E-3</v>
      </c>
      <c r="M834" s="2">
        <f t="shared" ca="1" si="152"/>
        <v>1.5235314868185294E-2</v>
      </c>
      <c r="N834" s="6">
        <f t="shared" ca="1" si="153"/>
        <v>1.7794121081166382E-2</v>
      </c>
      <c r="O834" s="3">
        <f t="shared" ca="1" si="154"/>
        <v>4.1153479313687953</v>
      </c>
      <c r="P834" s="11">
        <f t="shared" ca="1" si="155"/>
        <v>9.4267846577362861E-3</v>
      </c>
      <c r="Q834" s="22">
        <f t="shared" ca="1" si="149"/>
        <v>0.37645493532598512</v>
      </c>
      <c r="R834" s="22">
        <f t="shared" ca="1" si="150"/>
        <v>0.77018242894197164</v>
      </c>
      <c r="S834" s="12">
        <f t="shared" ca="1" si="156"/>
        <v>1.3030456816542568E-3</v>
      </c>
      <c r="T834" s="16">
        <f t="shared" ca="1" si="157"/>
        <v>-0.31480479523348898</v>
      </c>
      <c r="V834" s="8">
        <v>9.9337720451337895E-3</v>
      </c>
      <c r="W834" s="8">
        <v>1.3801964580090699E-2</v>
      </c>
      <c r="X834" s="9">
        <v>1.6712380166001E-2</v>
      </c>
      <c r="Y834" s="10">
        <v>4.3006078885111902</v>
      </c>
      <c r="Z834" s="13">
        <v>1.0980174123167E-2</v>
      </c>
      <c r="AA834" s="13">
        <v>1.19784652986569E-2</v>
      </c>
      <c r="AB834" s="13">
        <v>9.9829117548982005E-4</v>
      </c>
      <c r="AC834" s="13" t="s">
        <v>24</v>
      </c>
      <c r="AD834" s="15">
        <f>10000*AB834</f>
        <v>9.9829117548982005</v>
      </c>
      <c r="AE834" s="15">
        <f>ABS(AD834)</f>
        <v>9.9829117548982005</v>
      </c>
      <c r="AF834" s="21">
        <f>AE834/(AA834*10000)</f>
        <v>8.3340490672186088E-2</v>
      </c>
      <c r="AG834" s="17">
        <f>(V834-W834)/(X834*SQRT(Y834))</f>
        <v>-0.11161044832493673</v>
      </c>
    </row>
    <row r="835" spans="9:33" x14ac:dyDescent="0.25">
      <c r="I835">
        <f t="shared" ca="1" si="158"/>
        <v>-0.5022454832540203</v>
      </c>
      <c r="J835">
        <f t="shared" ca="1" si="158"/>
        <v>0.69462616428144763</v>
      </c>
      <c r="K835">
        <f t="shared" ca="1" si="158"/>
        <v>0.41249124278730992</v>
      </c>
      <c r="L835" s="2">
        <f t="shared" ca="1" si="151"/>
        <v>8.5549516595148922E-3</v>
      </c>
      <c r="M835" s="2">
        <f t="shared" ca="1" si="152"/>
        <v>2.4953767242113085E-2</v>
      </c>
      <c r="N835" s="6">
        <f t="shared" ca="1" si="153"/>
        <v>3.6655723812029552E-3</v>
      </c>
      <c r="O835" s="3">
        <f t="shared" ca="1" si="154"/>
        <v>5.4407102022629079</v>
      </c>
      <c r="P835" s="11">
        <f t="shared" ca="1" si="155"/>
        <v>9.0191750567199082E-5</v>
      </c>
      <c r="Q835" s="22">
        <f t="shared" ref="Q835:Q898" ca="1" si="159">NORMSDIST(T835)</f>
        <v>2.7557106470852518E-2</v>
      </c>
      <c r="R835" s="22">
        <f t="shared" ref="R835:R898" ca="1" si="160">SQRT(O835)*_xlfn.NORM.S.DIST(T835,0)</f>
        <v>0.14788840628344918</v>
      </c>
      <c r="S835" s="12">
        <f t="shared" ca="1" si="156"/>
        <v>7.310367217371386E-5</v>
      </c>
      <c r="T835" s="16">
        <f t="shared" ca="1" si="157"/>
        <v>-1.9179747496450599</v>
      </c>
      <c r="V835" s="8">
        <v>9.22211584841982E-3</v>
      </c>
      <c r="W835" s="8">
        <v>4.7360095773219396E-3</v>
      </c>
      <c r="X835" s="9">
        <v>1.37641769543518E-2</v>
      </c>
      <c r="Y835" s="10">
        <v>6.5074484564116899</v>
      </c>
      <c r="Z835" s="13">
        <v>1.6270142058714701E-2</v>
      </c>
      <c r="AA835" s="13">
        <v>1.6364891642249801E-2</v>
      </c>
      <c r="AB835" s="13">
        <v>9.4749583535079493E-5</v>
      </c>
      <c r="AC835" s="13" t="s">
        <v>24</v>
      </c>
      <c r="AD835" s="15">
        <f>10000*AB835</f>
        <v>0.94749583535079496</v>
      </c>
      <c r="AE835" s="15">
        <f>ABS(AD835)</f>
        <v>0.94749583535079496</v>
      </c>
      <c r="AF835" s="21">
        <f>AE835/(AA835*10000)</f>
        <v>5.7898081824422987E-3</v>
      </c>
      <c r="AG835" s="17">
        <f>(V835-W835)/(X835*SQRT(Y835))</f>
        <v>0.12776560081674512</v>
      </c>
    </row>
    <row r="836" spans="9:33" x14ac:dyDescent="0.25">
      <c r="I836">
        <f t="shared" ca="1" si="158"/>
        <v>0.10079903548530483</v>
      </c>
      <c r="J836">
        <f t="shared" ca="1" si="158"/>
        <v>0.63286307799948038</v>
      </c>
      <c r="K836">
        <f t="shared" ca="1" si="158"/>
        <v>-0.5169847806564567</v>
      </c>
      <c r="L836" s="2">
        <f t="shared" ca="1" si="151"/>
        <v>1.4671248170295951E-2</v>
      </c>
      <c r="M836" s="2">
        <f t="shared" ca="1" si="152"/>
        <v>2.3612641341754764E-2</v>
      </c>
      <c r="N836" s="6">
        <f t="shared" ca="1" si="153"/>
        <v>5.026284541570507E-3</v>
      </c>
      <c r="O836" s="3">
        <f t="shared" ca="1" si="154"/>
        <v>3.5902982960065781</v>
      </c>
      <c r="P836" s="11">
        <f t="shared" ca="1" si="155"/>
        <v>8.9029023216955286E-4</v>
      </c>
      <c r="Q836" s="22">
        <f t="shared" ca="1" si="159"/>
        <v>0.17390574423071584</v>
      </c>
      <c r="R836" s="22">
        <f t="shared" ca="1" si="160"/>
        <v>0.48649252661440018</v>
      </c>
      <c r="S836" s="12">
        <f t="shared" ca="1" si="156"/>
        <v>9.0703631303250197E-5</v>
      </c>
      <c r="T836" s="16">
        <f t="shared" ca="1" si="157"/>
        <v>-0.93884274586424532</v>
      </c>
      <c r="V836" s="8">
        <v>9.3285739539729802E-3</v>
      </c>
      <c r="W836" s="8">
        <v>2.3839179882273898E-2</v>
      </c>
      <c r="X836" s="9">
        <v>1.1724417937016099E-2</v>
      </c>
      <c r="Y836" s="10">
        <v>6.5658592138346297</v>
      </c>
      <c r="Z836" s="13">
        <v>5.5295264284425001E-3</v>
      </c>
      <c r="AA836" s="13">
        <v>6.1014128067738297E-3</v>
      </c>
      <c r="AB836" s="13">
        <v>5.7188637833133302E-4</v>
      </c>
      <c r="AC836" s="13" t="s">
        <v>24</v>
      </c>
      <c r="AD836" s="15">
        <f>10000*AB836</f>
        <v>5.7188637833133305</v>
      </c>
      <c r="AE836" s="15">
        <f>ABS(AD836)</f>
        <v>5.7188637833133305</v>
      </c>
      <c r="AF836" s="21">
        <f>AE836/(AA836*10000)</f>
        <v>9.3730156677224147E-2</v>
      </c>
      <c r="AG836" s="17">
        <f>(V836-W836)/(X836*SQRT(Y836))</f>
        <v>-0.48300149340625803</v>
      </c>
    </row>
    <row r="837" spans="9:33" x14ac:dyDescent="0.25">
      <c r="I837">
        <f t="shared" ca="1" si="158"/>
        <v>-0.45478601847261246</v>
      </c>
      <c r="J837">
        <f t="shared" ca="1" si="158"/>
        <v>0.68846885454305196</v>
      </c>
      <c r="K837">
        <f t="shared" ca="1" si="158"/>
        <v>0.1789267534326513</v>
      </c>
      <c r="L837" s="2">
        <f t="shared" ca="1" si="151"/>
        <v>8.9259190088641638E-3</v>
      </c>
      <c r="M837" s="2">
        <f t="shared" ca="1" si="152"/>
        <v>2.4816717956614002E-2</v>
      </c>
      <c r="N837" s="6">
        <f t="shared" ca="1" si="153"/>
        <v>3.6495826991241181E-3</v>
      </c>
      <c r="O837" s="3">
        <f t="shared" ca="1" si="154"/>
        <v>4.901083921719902</v>
      </c>
      <c r="P837" s="11">
        <f t="shared" ca="1" si="155"/>
        <v>7.4953109692871335E-5</v>
      </c>
      <c r="Q837" s="22">
        <f t="shared" ca="1" si="159"/>
        <v>2.4604114417885244E-2</v>
      </c>
      <c r="R837" s="22">
        <f t="shared" ca="1" si="160"/>
        <v>0.12766723858778162</v>
      </c>
      <c r="S837" s="12">
        <f t="shared" ca="1" si="156"/>
        <v>6.5279761246311128E-5</v>
      </c>
      <c r="T837" s="16">
        <f t="shared" ca="1" si="157"/>
        <v>-1.9667830383949481</v>
      </c>
      <c r="V837" s="8">
        <v>1.06444776305524E-2</v>
      </c>
      <c r="W837" s="8">
        <v>7.1260394280571304E-3</v>
      </c>
      <c r="X837" s="9">
        <v>7.1603560203120599E-3</v>
      </c>
      <c r="Y837" s="10">
        <v>6.1234116302528196</v>
      </c>
      <c r="Z837" s="13">
        <v>8.0987240901122803E-3</v>
      </c>
      <c r="AA837" s="13">
        <v>8.9668565783144506E-3</v>
      </c>
      <c r="AB837" s="13">
        <v>8.6813248820216595E-4</v>
      </c>
      <c r="AC837" s="13" t="s">
        <v>24</v>
      </c>
      <c r="AD837" s="15">
        <f>10000*AB837</f>
        <v>8.6813248820216593</v>
      </c>
      <c r="AE837" s="15">
        <f>ABS(AD837)</f>
        <v>8.6813248820216593</v>
      </c>
      <c r="AF837" s="21">
        <f>AE837/(AA837*10000)</f>
        <v>9.6815699082515444E-2</v>
      </c>
      <c r="AG837" s="17">
        <f>(V837-W837)/(X837*SQRT(Y837))</f>
        <v>0.19857226233131262</v>
      </c>
    </row>
    <row r="838" spans="9:33" x14ac:dyDescent="0.25">
      <c r="I838">
        <f t="shared" ca="1" si="158"/>
        <v>1.2410247846636024</v>
      </c>
      <c r="J838">
        <f t="shared" ca="1" si="158"/>
        <v>-0.90633561580643363</v>
      </c>
      <c r="K838">
        <f t="shared" ca="1" si="158"/>
        <v>-1.0792252148163981</v>
      </c>
      <c r="L838" s="2">
        <f t="shared" ca="1" si="151"/>
        <v>4.0680081949192939E-2</v>
      </c>
      <c r="M838" s="2">
        <f t="shared" ca="1" si="152"/>
        <v>5.9600630185588825E-3</v>
      </c>
      <c r="N838" s="6">
        <f t="shared" ca="1" si="153"/>
        <v>1.5331335266877589E-2</v>
      </c>
      <c r="O838" s="3">
        <f t="shared" ca="1" si="154"/>
        <v>2.7920992262651012</v>
      </c>
      <c r="P838" s="11">
        <f t="shared" ca="1" si="155"/>
        <v>3.5755779119675923E-2</v>
      </c>
      <c r="Q838" s="22">
        <f t="shared" ca="1" si="159"/>
        <v>0.91233856016953296</v>
      </c>
      <c r="R838" s="22">
        <f t="shared" ca="1" si="160"/>
        <v>0.26608034906493377</v>
      </c>
      <c r="S838" s="12">
        <f t="shared" ca="1" si="156"/>
        <v>6.5628247937245103E-4</v>
      </c>
      <c r="T838" s="16">
        <f t="shared" ca="1" si="157"/>
        <v>1.3552972222615913</v>
      </c>
      <c r="V838" s="8">
        <v>2.43269678781248E-2</v>
      </c>
      <c r="W838" s="8">
        <v>5.4350215634109703E-2</v>
      </c>
      <c r="X838" s="9">
        <v>1.6174184938460501E-2</v>
      </c>
      <c r="Y838" s="10">
        <v>7.1016639779481396</v>
      </c>
      <c r="Z838" s="13">
        <v>5.3194999474503197E-3</v>
      </c>
      <c r="AA838" s="13">
        <v>6.1944705462992598E-3</v>
      </c>
      <c r="AB838" s="13">
        <v>8.74970598848937E-4</v>
      </c>
      <c r="AC838" s="13" t="s">
        <v>24</v>
      </c>
      <c r="AD838" s="15">
        <f>10000*AB838</f>
        <v>8.7497059884893709</v>
      </c>
      <c r="AE838" s="15">
        <f>ABS(AD838)</f>
        <v>8.7497059884893709</v>
      </c>
      <c r="AF838" s="21">
        <f>AE838/(AA838*10000)</f>
        <v>0.14125026381337266</v>
      </c>
      <c r="AG838" s="17">
        <f>(V838-W838)/(X838*SQRT(Y838))</f>
        <v>-0.69655466609135896</v>
      </c>
    </row>
    <row r="839" spans="9:33" x14ac:dyDescent="0.25">
      <c r="I839">
        <f t="shared" ca="1" si="158"/>
        <v>0.10670156300877653</v>
      </c>
      <c r="J839">
        <f t="shared" ca="1" si="158"/>
        <v>-0.78641232636409142</v>
      </c>
      <c r="K839">
        <f t="shared" ca="1" si="158"/>
        <v>-7.2017380045756307E-2</v>
      </c>
      <c r="L839" s="2">
        <f t="shared" ca="1" si="151"/>
        <v>1.4748908098586894E-2</v>
      </c>
      <c r="M839" s="2">
        <f t="shared" ca="1" si="152"/>
        <v>6.6349007260963393E-3</v>
      </c>
      <c r="N839" s="6">
        <f t="shared" ca="1" si="153"/>
        <v>1.9284677162743801E-2</v>
      </c>
      <c r="O839" s="3">
        <f t="shared" ca="1" si="154"/>
        <v>4.3807973927823669</v>
      </c>
      <c r="P839" s="11">
        <f t="shared" ca="1" si="155"/>
        <v>2.0483982652503514E-2</v>
      </c>
      <c r="Q839" s="22">
        <f t="shared" ca="1" si="159"/>
        <v>0.57965983019117351</v>
      </c>
      <c r="R839" s="22">
        <f t="shared" ca="1" si="160"/>
        <v>0.81829829888375794</v>
      </c>
      <c r="S839" s="12">
        <f t="shared" ca="1" si="156"/>
        <v>1.6292131763256629E-3</v>
      </c>
      <c r="T839" s="16">
        <f t="shared" ca="1" si="157"/>
        <v>0.20102331989478797</v>
      </c>
      <c r="V839" s="8">
        <v>5.88464983856997E-3</v>
      </c>
      <c r="W839" s="8">
        <v>3.2913802996953102E-2</v>
      </c>
      <c r="X839" s="9">
        <v>8.8577213620869705E-4</v>
      </c>
      <c r="Y839" s="10">
        <v>1.86449494044053</v>
      </c>
      <c r="Z839" s="13">
        <v>8.6611109733439502E-4</v>
      </c>
      <c r="AA839" s="13">
        <v>0</v>
      </c>
      <c r="AB839" s="13">
        <v>-8.6611109733439502E-4</v>
      </c>
      <c r="AC839" s="13" t="s">
        <v>24</v>
      </c>
      <c r="AD839" s="15">
        <f>10000*AB839</f>
        <v>-8.6611109733439502</v>
      </c>
      <c r="AE839" s="15">
        <f>ABS(AD839)</f>
        <v>8.6611109733439502</v>
      </c>
      <c r="AF839" s="21" t="e">
        <f>AE839/(AA839*10000)</f>
        <v>#DIV/0!</v>
      </c>
      <c r="AG839" s="17">
        <f>(V839-W839)/(X839*SQRT(Y839))</f>
        <v>-22.347544978512136</v>
      </c>
    </row>
    <row r="840" spans="9:33" x14ac:dyDescent="0.25">
      <c r="I840">
        <f t="shared" ca="1" si="158"/>
        <v>-9.0128642965706593E-2</v>
      </c>
      <c r="J840">
        <f t="shared" ca="1" si="158"/>
        <v>1.0452471418555598</v>
      </c>
      <c r="K840">
        <f t="shared" ca="1" si="158"/>
        <v>-1.6052100958574369</v>
      </c>
      <c r="L840" s="2">
        <f t="shared" ca="1" si="151"/>
        <v>1.2368077581645917E-2</v>
      </c>
      <c r="M840" s="2">
        <f t="shared" ca="1" si="152"/>
        <v>3.4145463560156644E-2</v>
      </c>
      <c r="N840" s="6">
        <f t="shared" ca="1" si="153"/>
        <v>1.4799729660596079E-2</v>
      </c>
      <c r="O840" s="3">
        <f t="shared" ca="1" si="154"/>
        <v>2.206849943796259</v>
      </c>
      <c r="P840" s="11">
        <f t="shared" ca="1" si="155"/>
        <v>1.8650372076153947E-3</v>
      </c>
      <c r="Q840" s="22">
        <f t="shared" ca="1" si="159"/>
        <v>0.16095871946288107</v>
      </c>
      <c r="R840" s="22">
        <f t="shared" ca="1" si="160"/>
        <v>0.3628645584157979</v>
      </c>
      <c r="S840" s="12">
        <f t="shared" ca="1" si="156"/>
        <v>4.8337075253486553E-4</v>
      </c>
      <c r="T840" s="16">
        <f t="shared" ca="1" si="157"/>
        <v>-0.99052528025939934</v>
      </c>
      <c r="V840" s="8">
        <v>1.0098051674348E-2</v>
      </c>
      <c r="W840" s="8">
        <v>1.7462474297240502E-2</v>
      </c>
      <c r="X840" s="9">
        <v>9.4030753760718407E-3</v>
      </c>
      <c r="Y840" s="10">
        <v>5.2042690702213301</v>
      </c>
      <c r="Z840" s="13">
        <v>4.7459073984123003E-3</v>
      </c>
      <c r="AA840" s="13">
        <v>5.3749698995679898E-3</v>
      </c>
      <c r="AB840" s="13">
        <v>6.2906250115569203E-4</v>
      </c>
      <c r="AC840" s="13" t="s">
        <v>24</v>
      </c>
      <c r="AD840" s="15">
        <f>10000*AB840</f>
        <v>6.2906250115569202</v>
      </c>
      <c r="AE840" s="15">
        <f>ABS(AD840)</f>
        <v>6.2906250115569202</v>
      </c>
      <c r="AF840" s="21">
        <f>AE840/(AA840*10000)</f>
        <v>0.11703553934436964</v>
      </c>
      <c r="AG840" s="17">
        <f>(V840-W840)/(X840*SQRT(Y840))</f>
        <v>-0.34331194543367255</v>
      </c>
    </row>
    <row r="841" spans="9:33" x14ac:dyDescent="0.25">
      <c r="I841">
        <f t="shared" ca="1" si="158"/>
        <v>-1.4619417755895585</v>
      </c>
      <c r="J841">
        <f t="shared" ca="1" si="158"/>
        <v>0.26292272447347492</v>
      </c>
      <c r="K841">
        <f t="shared" ca="1" si="158"/>
        <v>0.36606272128384632</v>
      </c>
      <c r="L841" s="2">
        <f t="shared" ca="1" si="151"/>
        <v>3.626006111538709E-3</v>
      </c>
      <c r="M841" s="2">
        <f t="shared" ca="1" si="152"/>
        <v>1.6960676328949795E-2</v>
      </c>
      <c r="N841" s="6">
        <f t="shared" ca="1" si="153"/>
        <v>4.4416505692262019E-3</v>
      </c>
      <c r="O841" s="3">
        <f t="shared" ca="1" si="154"/>
        <v>5.3289069292058713</v>
      </c>
      <c r="P841" s="11">
        <f t="shared" ca="1" si="155"/>
        <v>4.6629044730525432E-4</v>
      </c>
      <c r="Q841" s="22">
        <f t="shared" ca="1" si="159"/>
        <v>9.6710486341443455E-2</v>
      </c>
      <c r="R841" s="22">
        <f t="shared" ca="1" si="160"/>
        <v>0.39532440966866583</v>
      </c>
      <c r="S841" s="12">
        <f t="shared" ca="1" si="156"/>
        <v>1.0513006023805915E-4</v>
      </c>
      <c r="T841" s="16">
        <f t="shared" ca="1" si="157"/>
        <v>-1.3005253528856953</v>
      </c>
      <c r="V841" s="8">
        <v>3.1324481033207499E-3</v>
      </c>
      <c r="W841" s="8">
        <v>5.1633820473498898E-3</v>
      </c>
      <c r="X841" s="9">
        <v>4.1945133785378699E-3</v>
      </c>
      <c r="Y841" s="10">
        <v>4.4607068903687104</v>
      </c>
      <c r="Z841" s="13">
        <v>3.9146479888001696E-3</v>
      </c>
      <c r="AA841" s="13">
        <v>2.6112204301588101E-3</v>
      </c>
      <c r="AB841" s="13">
        <v>-1.30342755864135E-3</v>
      </c>
      <c r="AC841" s="13" t="s">
        <v>24</v>
      </c>
      <c r="AD841" s="15">
        <f>10000*AB841</f>
        <v>-13.0342755864135</v>
      </c>
      <c r="AE841" s="15">
        <f>ABS(AD841)</f>
        <v>13.0342755864135</v>
      </c>
      <c r="AF841" s="21">
        <f>AE841/(AA841*10000)</f>
        <v>0.4991641240192341</v>
      </c>
      <c r="AG841" s="17">
        <f>(V841-W841)/(X841*SQRT(Y841))</f>
        <v>-0.22925159757355301</v>
      </c>
    </row>
    <row r="842" spans="9:33" x14ac:dyDescent="0.25">
      <c r="I842">
        <f t="shared" ca="1" si="158"/>
        <v>-0.59613881592787754</v>
      </c>
      <c r="J842">
        <f t="shared" ca="1" si="158"/>
        <v>-0.4597345958510114</v>
      </c>
      <c r="K842">
        <f t="shared" ca="1" si="158"/>
        <v>-0.22646007500836693</v>
      </c>
      <c r="L842" s="2">
        <f t="shared" ca="1" si="151"/>
        <v>7.865841367725751E-3</v>
      </c>
      <c r="M842" s="2">
        <f t="shared" ca="1" si="152"/>
        <v>8.8864989261872168E-3</v>
      </c>
      <c r="N842" s="6">
        <f t="shared" ca="1" si="153"/>
        <v>1.7860630946532003E-3</v>
      </c>
      <c r="O842" s="3">
        <f t="shared" ca="1" si="154"/>
        <v>4.0884334946797809</v>
      </c>
      <c r="P842" s="11">
        <f t="shared" ca="1" si="155"/>
        <v>9.8756967134822548E-4</v>
      </c>
      <c r="Q842" s="22">
        <f t="shared" ca="1" si="159"/>
        <v>0.38873360009715535</v>
      </c>
      <c r="R842" s="22">
        <f t="shared" ca="1" si="160"/>
        <v>0.77507539496196776</v>
      </c>
      <c r="S842" s="12">
        <f t="shared" ca="1" si="156"/>
        <v>1.3042190250895683E-5</v>
      </c>
      <c r="T842" s="16">
        <f t="shared" ca="1" si="157"/>
        <v>-0.28262123543780887</v>
      </c>
      <c r="V842" s="8">
        <v>1.9196148600975901E-2</v>
      </c>
      <c r="W842" s="8">
        <v>3.83158992424283E-2</v>
      </c>
      <c r="X842" s="9">
        <v>2.00964311543887E-4</v>
      </c>
      <c r="Y842" s="10">
        <v>7.8726020127038501</v>
      </c>
      <c r="Z842" s="13">
        <v>1.1219022038825399E-3</v>
      </c>
      <c r="AA842" s="13">
        <v>0</v>
      </c>
      <c r="AB842" s="13">
        <v>-1.1219022038825399E-3</v>
      </c>
      <c r="AC842" s="13" t="s">
        <v>24</v>
      </c>
      <c r="AD842" s="15">
        <f>10000*AB842</f>
        <v>-11.219022038825399</v>
      </c>
      <c r="AE842" s="15">
        <f>ABS(AD842)</f>
        <v>11.219022038825399</v>
      </c>
      <c r="AF842" s="21" t="e">
        <f>AE842/(AA842*10000)</f>
        <v>#DIV/0!</v>
      </c>
      <c r="AG842" s="17">
        <f>(V842-W842)/(X842*SQRT(Y842))</f>
        <v>-33.908153136140541</v>
      </c>
    </row>
    <row r="843" spans="9:33" x14ac:dyDescent="0.25">
      <c r="I843">
        <f t="shared" ca="1" si="158"/>
        <v>0.27116582793353772</v>
      </c>
      <c r="J843">
        <f t="shared" ca="1" si="158"/>
        <v>1.6332552814579269</v>
      </c>
      <c r="K843">
        <f t="shared" ca="1" si="158"/>
        <v>0.55014237439636748</v>
      </c>
      <c r="L843" s="2">
        <f t="shared" ca="1" si="151"/>
        <v>1.7086187068775044E-2</v>
      </c>
      <c r="M843" s="2">
        <f t="shared" ca="1" si="152"/>
        <v>5.7775234045481717E-2</v>
      </c>
      <c r="N843" s="6">
        <f t="shared" ca="1" si="153"/>
        <v>1.2810300568719292E-2</v>
      </c>
      <c r="O843" s="3">
        <f t="shared" ca="1" si="154"/>
        <v>5.7861611722632134</v>
      </c>
      <c r="P843" s="11">
        <f t="shared" ca="1" si="155"/>
        <v>1.3430061670084827E-3</v>
      </c>
      <c r="Q843" s="22">
        <f t="shared" ca="1" si="159"/>
        <v>9.3341915611350829E-2</v>
      </c>
      <c r="R843" s="22">
        <f t="shared" ca="1" si="160"/>
        <v>0.40131765282447995</v>
      </c>
      <c r="S843" s="12">
        <f t="shared" ca="1" si="156"/>
        <v>9.4953103960509447E-4</v>
      </c>
      <c r="T843" s="16">
        <f t="shared" ca="1" si="157"/>
        <v>-1.3204529610992142</v>
      </c>
      <c r="V843" s="8">
        <v>4.4970062767804998E-2</v>
      </c>
      <c r="W843" s="8">
        <v>1.2325127230398299E-2</v>
      </c>
      <c r="X843" s="9">
        <v>1.9460630723686999E-2</v>
      </c>
      <c r="Y843" s="10">
        <v>6.2441442707540498</v>
      </c>
      <c r="Z843" s="13">
        <v>4.2224488902948297E-2</v>
      </c>
      <c r="AA843" s="13">
        <v>3.9936866997766197E-2</v>
      </c>
      <c r="AB843" s="13">
        <v>-2.2876219051821398E-3</v>
      </c>
      <c r="AC843" s="13" t="s">
        <v>24</v>
      </c>
      <c r="AD843" s="15">
        <f>10000*AB843</f>
        <v>-22.876219051821398</v>
      </c>
      <c r="AE843" s="15">
        <f>ABS(AD843)</f>
        <v>22.876219051821398</v>
      </c>
      <c r="AF843" s="21">
        <f>AE843/(AA843*10000)</f>
        <v>5.7280955596994983E-2</v>
      </c>
      <c r="AG843" s="17">
        <f>(V843-W843)/(X843*SQRT(Y843))</f>
        <v>0.67130895288825965</v>
      </c>
    </row>
    <row r="844" spans="9:33" x14ac:dyDescent="0.25">
      <c r="I844">
        <f t="shared" ca="1" si="158"/>
        <v>0.87108707893456738</v>
      </c>
      <c r="J844">
        <f t="shared" ca="1" si="158"/>
        <v>0.14115622530792274</v>
      </c>
      <c r="K844">
        <f t="shared" ca="1" si="158"/>
        <v>0.89598808246472805</v>
      </c>
      <c r="L844" s="2">
        <f t="shared" ca="1" si="151"/>
        <v>2.9220082878533497E-2</v>
      </c>
      <c r="M844" s="2">
        <f t="shared" ca="1" si="152"/>
        <v>1.5210503967014802E-2</v>
      </c>
      <c r="N844" s="6">
        <f t="shared" ca="1" si="153"/>
        <v>1.298517155095809E-2</v>
      </c>
      <c r="O844" s="3">
        <f t="shared" ca="1" si="154"/>
        <v>6.7540070400685845</v>
      </c>
      <c r="P844" s="11">
        <f t="shared" ca="1" si="155"/>
        <v>2.1611424398118105E-2</v>
      </c>
      <c r="Q844" s="22">
        <f t="shared" ca="1" si="159"/>
        <v>0.66098100945847649</v>
      </c>
      <c r="R844" s="22">
        <f t="shared" ca="1" si="160"/>
        <v>0.95118949631304406</v>
      </c>
      <c r="S844" s="12">
        <f t="shared" ca="1" si="156"/>
        <v>1.1388247371824708E-3</v>
      </c>
      <c r="T844" s="16">
        <f t="shared" ca="1" si="157"/>
        <v>0.41514196411607773</v>
      </c>
      <c r="V844" s="8">
        <v>3.6464448350701801E-3</v>
      </c>
      <c r="W844" s="8">
        <v>2.3184611622726999E-2</v>
      </c>
      <c r="X844" s="9">
        <v>1.47498726979519E-2</v>
      </c>
      <c r="Y844" s="10">
        <v>3.4590262348134901</v>
      </c>
      <c r="Z844" s="13">
        <v>4.79424207566385E-3</v>
      </c>
      <c r="AA844" s="13">
        <v>3.8390146271358701E-3</v>
      </c>
      <c r="AB844" s="13">
        <v>-9.5522744852798104E-4</v>
      </c>
      <c r="AC844" s="13" t="s">
        <v>24</v>
      </c>
      <c r="AD844" s="15">
        <f>10000*AB844</f>
        <v>-9.5522744852798098</v>
      </c>
      <c r="AE844" s="15">
        <f>ABS(AD844)</f>
        <v>9.5522744852798098</v>
      </c>
      <c r="AF844" s="21">
        <f>AE844/(AA844*10000)</f>
        <v>0.24882099739240551</v>
      </c>
      <c r="AG844" s="17">
        <f>(V844-W844)/(X844*SQRT(Y844))</f>
        <v>-0.71222729387309436</v>
      </c>
    </row>
    <row r="845" spans="9:33" x14ac:dyDescent="0.25">
      <c r="I845">
        <f t="shared" ca="1" si="158"/>
        <v>1.4660508824306175E-2</v>
      </c>
      <c r="J845">
        <f t="shared" ca="1" si="158"/>
        <v>0.14811391355598111</v>
      </c>
      <c r="K845">
        <f t="shared" ca="1" si="158"/>
        <v>-0.80475056049604898</v>
      </c>
      <c r="L845" s="2">
        <f t="shared" ca="1" si="151"/>
        <v>1.3583353440234711E-2</v>
      </c>
      <c r="M845" s="2">
        <f t="shared" ca="1" si="152"/>
        <v>1.5305456291805053E-2</v>
      </c>
      <c r="N845" s="6">
        <f t="shared" ca="1" si="153"/>
        <v>3.5545885848678421E-3</v>
      </c>
      <c r="O845" s="3">
        <f t="shared" ca="1" si="154"/>
        <v>3.1567484325395467</v>
      </c>
      <c r="P845" s="11">
        <f t="shared" ca="1" si="155"/>
        <v>1.7515691757800371E-3</v>
      </c>
      <c r="Q845" s="22">
        <f t="shared" ca="1" si="159"/>
        <v>0.39255045646033082</v>
      </c>
      <c r="R845" s="22">
        <f t="shared" ca="1" si="160"/>
        <v>0.68294301246845102</v>
      </c>
      <c r="S845" s="12">
        <f t="shared" ca="1" si="156"/>
        <v>3.9885832144201428E-5</v>
      </c>
      <c r="T845" s="16">
        <f t="shared" ca="1" si="157"/>
        <v>-0.27267778484292127</v>
      </c>
      <c r="V845" s="8">
        <v>4.3154828377971197E-3</v>
      </c>
      <c r="W845" s="8">
        <v>1.08317508696228E-2</v>
      </c>
      <c r="X845" s="9">
        <v>4.82659167389228E-4</v>
      </c>
      <c r="Y845" s="10">
        <v>5.4711963599989701</v>
      </c>
      <c r="Z845" s="13">
        <v>2.30266287350093E-3</v>
      </c>
      <c r="AA845" s="13">
        <v>7.2634638E-13</v>
      </c>
      <c r="AB845" s="13">
        <v>-2.30266287277459E-3</v>
      </c>
      <c r="AC845" s="13" t="s">
        <v>24</v>
      </c>
      <c r="AD845" s="15">
        <f>10000*AB845</f>
        <v>-23.026628727745901</v>
      </c>
      <c r="AE845" s="15">
        <f>ABS(AD845)</f>
        <v>23.026628727745901</v>
      </c>
      <c r="AF845" s="21">
        <f>AE845/(AA845*10000)</f>
        <v>3170199420.2471142</v>
      </c>
      <c r="AG845" s="17">
        <f>(V845-W845)/(X845*SQRT(Y845))</f>
        <v>-5.7718791508597835</v>
      </c>
    </row>
    <row r="846" spans="9:33" x14ac:dyDescent="0.25">
      <c r="I846">
        <f t="shared" ca="1" si="158"/>
        <v>1.1439505924554139</v>
      </c>
      <c r="J846">
        <f t="shared" ca="1" si="158"/>
        <v>0.14321621143914826</v>
      </c>
      <c r="K846">
        <f t="shared" ca="1" si="158"/>
        <v>-2.5801627597412633</v>
      </c>
      <c r="L846" s="2">
        <f t="shared" ca="1" si="151"/>
        <v>3.7296996051956556E-2</v>
      </c>
      <c r="M846" s="2">
        <f t="shared" ca="1" si="152"/>
        <v>1.5238555270742967E-2</v>
      </c>
      <c r="N846" s="6">
        <f t="shared" ca="1" si="153"/>
        <v>4.4960088623009001E-3</v>
      </c>
      <c r="O846" s="3">
        <f t="shared" ca="1" si="154"/>
        <v>1.4269710452942124</v>
      </c>
      <c r="P846" s="11">
        <f t="shared" ca="1" si="155"/>
        <v>2.2058464522766805E-2</v>
      </c>
      <c r="Q846" s="22">
        <f t="shared" ca="1" si="159"/>
        <v>0.99997997104078307</v>
      </c>
      <c r="R846" s="22">
        <f t="shared" ca="1" si="160"/>
        <v>1.0354720781716468E-4</v>
      </c>
      <c r="S846" s="12">
        <f t="shared" ca="1" si="156"/>
        <v>2.8844929256277047E-5</v>
      </c>
      <c r="T846" s="16">
        <f t="shared" ca="1" si="157"/>
        <v>4.1071453409161656</v>
      </c>
      <c r="V846" s="8">
        <v>1.9043639003254498E-2</v>
      </c>
      <c r="W846" s="8">
        <v>9.1313292087630595E-3</v>
      </c>
      <c r="X846" s="9">
        <v>1.7517398023553499E-3</v>
      </c>
      <c r="Y846" s="10">
        <v>3.2811547873645099</v>
      </c>
      <c r="Z846" s="13">
        <v>8.7600886421524502E-3</v>
      </c>
      <c r="AA846" s="13">
        <v>9.9130874157887794E-3</v>
      </c>
      <c r="AB846" s="13">
        <v>1.15299877363633E-3</v>
      </c>
      <c r="AC846" s="13" t="s">
        <v>24</v>
      </c>
      <c r="AD846" s="15">
        <f>10000*AB846</f>
        <v>11.529987736363301</v>
      </c>
      <c r="AE846" s="15">
        <f>ABS(AD846)</f>
        <v>11.529987736363301</v>
      </c>
      <c r="AF846" s="21">
        <f>AE846/(AA846*10000)</f>
        <v>0.11631076427308865</v>
      </c>
      <c r="AG846" s="17">
        <f>(V846-W846)/(X846*SQRT(Y846))</f>
        <v>3.1238624989972954</v>
      </c>
    </row>
    <row r="847" spans="9:33" x14ac:dyDescent="0.25">
      <c r="I847">
        <f t="shared" ca="1" si="158"/>
        <v>-0.22804214039126935</v>
      </c>
      <c r="J847">
        <f t="shared" ca="1" si="158"/>
        <v>-0.40469342378091316</v>
      </c>
      <c r="K847">
        <f t="shared" ca="1" si="158"/>
        <v>0.99755484286320251</v>
      </c>
      <c r="L847" s="2">
        <f t="shared" ca="1" si="151"/>
        <v>1.0932775264019623E-2</v>
      </c>
      <c r="M847" s="2">
        <f t="shared" ca="1" si="152"/>
        <v>9.3349318016498102E-3</v>
      </c>
      <c r="N847" s="6">
        <f t="shared" ca="1" si="153"/>
        <v>6.524133047316155E-3</v>
      </c>
      <c r="O847" s="3">
        <f t="shared" ca="1" si="154"/>
        <v>7.0678617934099535</v>
      </c>
      <c r="P847" s="11">
        <f t="shared" ca="1" si="155"/>
        <v>7.7477975391498479E-3</v>
      </c>
      <c r="Q847" s="22">
        <f t="shared" ca="1" si="159"/>
        <v>0.53669978566406196</v>
      </c>
      <c r="R847" s="22">
        <f t="shared" ca="1" si="160"/>
        <v>1.0561150800267165</v>
      </c>
      <c r="S847" s="12">
        <f t="shared" ca="1" si="156"/>
        <v>3.0083867468245524E-4</v>
      </c>
      <c r="T847" s="16">
        <f t="shared" ca="1" si="157"/>
        <v>9.2122856669769132E-2</v>
      </c>
      <c r="V847" s="8">
        <v>2.0071562161483501E-2</v>
      </c>
      <c r="W847" s="8">
        <v>4.3529428507189501E-2</v>
      </c>
      <c r="X847" s="9">
        <v>8.85330802776353E-3</v>
      </c>
      <c r="Y847" s="10">
        <v>5.0930262267276003</v>
      </c>
      <c r="Z847" s="13">
        <v>1.90489516487556E-3</v>
      </c>
      <c r="AA847" s="13">
        <v>1.18184860206907E-3</v>
      </c>
      <c r="AB847" s="13">
        <v>-7.2304656280649095E-4</v>
      </c>
      <c r="AC847" s="13" t="s">
        <v>24</v>
      </c>
      <c r="AD847" s="15">
        <f>10000*AB847</f>
        <v>-7.2304656280649091</v>
      </c>
      <c r="AE847" s="15">
        <f>ABS(AD847)</f>
        <v>7.2304656280649091</v>
      </c>
      <c r="AF847" s="21">
        <f>AE847/(AA847*10000)</f>
        <v>0.61179288238836049</v>
      </c>
      <c r="AG847" s="17">
        <f>(V847-W847)/(X847*SQRT(Y847))</f>
        <v>-1.1740726643076447</v>
      </c>
    </row>
    <row r="848" spans="9:33" x14ac:dyDescent="0.25">
      <c r="I848">
        <f t="shared" ca="1" si="158"/>
        <v>-0.11860305806420589</v>
      </c>
      <c r="J848">
        <f t="shared" ca="1" si="158"/>
        <v>0.42076138861388873</v>
      </c>
      <c r="K848">
        <f t="shared" ca="1" si="158"/>
        <v>-0.4731825511595108</v>
      </c>
      <c r="L848" s="2">
        <f t="shared" ca="1" si="151"/>
        <v>1.2057061121313294E-2</v>
      </c>
      <c r="M848" s="2">
        <f t="shared" ca="1" si="152"/>
        <v>1.9532362405045758E-2</v>
      </c>
      <c r="N848" s="6">
        <f t="shared" ca="1" si="153"/>
        <v>4.4191369167021436E-3</v>
      </c>
      <c r="O848" s="3">
        <f t="shared" ca="1" si="154"/>
        <v>3.661321846301187</v>
      </c>
      <c r="P848" s="11">
        <f t="shared" ca="1" si="155"/>
        <v>8.7435551791377073E-4</v>
      </c>
      <c r="Q848" s="22">
        <f t="shared" ca="1" si="159"/>
        <v>0.18833710453828462</v>
      </c>
      <c r="R848" s="22">
        <f t="shared" ca="1" si="160"/>
        <v>0.51644295260858764</v>
      </c>
      <c r="S848" s="12">
        <f t="shared" ca="1" si="156"/>
        <v>7.1501116217958751E-5</v>
      </c>
      <c r="T848" s="16">
        <f t="shared" ca="1" si="157"/>
        <v>-0.88404076201710446</v>
      </c>
      <c r="V848" s="8">
        <v>1.1112985199505499E-2</v>
      </c>
      <c r="W848" s="8">
        <v>5.0727563000057402E-2</v>
      </c>
      <c r="X848" s="9">
        <v>1.43668749014107E-2</v>
      </c>
      <c r="Y848" s="10">
        <v>5.8862118995656703</v>
      </c>
      <c r="Z848" s="13">
        <v>2.4641547975457201E-3</v>
      </c>
      <c r="AA848" s="13">
        <v>2.2241435749616499E-3</v>
      </c>
      <c r="AB848" s="13">
        <v>-2.40011222584068E-4</v>
      </c>
      <c r="AC848" s="13" t="s">
        <v>24</v>
      </c>
      <c r="AD848" s="15">
        <f>10000*AB848</f>
        <v>-2.40011222584068</v>
      </c>
      <c r="AE848" s="15">
        <f>ABS(AD848)</f>
        <v>2.40011222584068</v>
      </c>
      <c r="AF848" s="21">
        <f>AE848/(AA848*10000)</f>
        <v>0.1079117487225196</v>
      </c>
      <c r="AG848" s="17">
        <f>(V848-W848)/(X848*SQRT(Y848))</f>
        <v>-1.1365139619494753</v>
      </c>
    </row>
    <row r="849" spans="9:33" x14ac:dyDescent="0.25">
      <c r="I849">
        <f t="shared" ca="1" si="158"/>
        <v>0.51501847491245489</v>
      </c>
      <c r="J849">
        <f t="shared" ca="1" si="158"/>
        <v>0.79397342629682932</v>
      </c>
      <c r="K849">
        <f t="shared" ca="1" si="158"/>
        <v>-0.2819737883852807</v>
      </c>
      <c r="L849" s="2">
        <f t="shared" ca="1" si="151"/>
        <v>2.1250465507865864E-2</v>
      </c>
      <c r="M849" s="2">
        <f t="shared" ca="1" si="152"/>
        <v>2.7272631630369856E-2</v>
      </c>
      <c r="N849" s="6">
        <f t="shared" ca="1" si="153"/>
        <v>9.5341527751322385E-3</v>
      </c>
      <c r="O849" s="3">
        <f t="shared" ca="1" si="154"/>
        <v>3.988181651929767</v>
      </c>
      <c r="P849" s="11">
        <f t="shared" ca="1" si="155"/>
        <v>4.9616287701983695E-3</v>
      </c>
      <c r="Q849" s="22">
        <f t="shared" ca="1" si="159"/>
        <v>0.37589183659296072</v>
      </c>
      <c r="R849" s="22">
        <f t="shared" ca="1" si="160"/>
        <v>0.75783470484131077</v>
      </c>
      <c r="S849" s="12">
        <f t="shared" ca="1" si="156"/>
        <v>3.625259879015475E-4</v>
      </c>
      <c r="T849" s="16">
        <f t="shared" ca="1" si="157"/>
        <v>-0.31628832338145912</v>
      </c>
      <c r="V849" s="8">
        <v>2.9206956558045002E-3</v>
      </c>
      <c r="W849" s="8">
        <v>1.4470131102622699E-2</v>
      </c>
      <c r="X849" s="9">
        <v>1.3405297350582801E-2</v>
      </c>
      <c r="Y849" s="10">
        <v>1.91214542814346</v>
      </c>
      <c r="Z849" s="13">
        <v>4.5388336115017702E-3</v>
      </c>
      <c r="AA849" s="13">
        <v>3.0111131748470701E-3</v>
      </c>
      <c r="AB849" s="13">
        <v>-1.5277204366547E-3</v>
      </c>
      <c r="AC849" s="13" t="s">
        <v>24</v>
      </c>
      <c r="AD849" s="15">
        <f>10000*AB849</f>
        <v>-15.277204366547</v>
      </c>
      <c r="AE849" s="15">
        <f>ABS(AD849)</f>
        <v>15.277204366547</v>
      </c>
      <c r="AF849" s="21">
        <f>AE849/(AA849*10000)</f>
        <v>0.50736068289173175</v>
      </c>
      <c r="AG849" s="17">
        <f>(V849-W849)/(X849*SQRT(Y849))</f>
        <v>-0.62305135423519886</v>
      </c>
    </row>
    <row r="850" spans="9:33" x14ac:dyDescent="0.25">
      <c r="I850">
        <f t="shared" ca="1" si="158"/>
        <v>0.74332074559133487</v>
      </c>
      <c r="J850">
        <f t="shared" ca="1" si="158"/>
        <v>1.296765903900692</v>
      </c>
      <c r="K850">
        <f t="shared" ca="1" si="158"/>
        <v>7.2702893789168832E-2</v>
      </c>
      <c r="L850" s="2">
        <f t="shared" ca="1" si="151"/>
        <v>2.6064612724549449E-2</v>
      </c>
      <c r="M850" s="2">
        <f t="shared" ca="1" si="152"/>
        <v>4.2759652457005484E-2</v>
      </c>
      <c r="N850" s="6">
        <f t="shared" ca="1" si="153"/>
        <v>6.1551511491953674E-4</v>
      </c>
      <c r="O850" s="3">
        <f t="shared" ca="1" si="154"/>
        <v>4.6737027376881137</v>
      </c>
      <c r="P850" s="11">
        <f t="shared" ca="1" si="155"/>
        <v>2.1795945464672606E-40</v>
      </c>
      <c r="Q850" s="22">
        <f t="shared" ca="1" si="159"/>
        <v>2.0806945278112694E-36</v>
      </c>
      <c r="R850" s="22">
        <f t="shared" ca="1" si="160"/>
        <v>5.6790217527199538E-35</v>
      </c>
      <c r="S850" s="12">
        <f t="shared" ca="1" si="156"/>
        <v>1.7706736757300551E-6</v>
      </c>
      <c r="T850" s="16">
        <f t="shared" ca="1" si="157"/>
        <v>-12.546372905968067</v>
      </c>
      <c r="V850" s="8">
        <v>2.5531479667911899E-2</v>
      </c>
      <c r="W850" s="8">
        <v>8.8366480040958494E-3</v>
      </c>
      <c r="X850" s="9">
        <v>1.2835043627973599E-2</v>
      </c>
      <c r="Y850" s="10">
        <v>4.9628851468734503</v>
      </c>
      <c r="Z850" s="13">
        <v>2.10808115329323E-2</v>
      </c>
      <c r="AA850" s="13">
        <v>2.1645460199832399E-2</v>
      </c>
      <c r="AB850" s="13">
        <v>5.6464866690012199E-4</v>
      </c>
      <c r="AC850" s="13" t="s">
        <v>24</v>
      </c>
      <c r="AD850" s="15">
        <f>10000*AB850</f>
        <v>5.6464866690012201</v>
      </c>
      <c r="AE850" s="15">
        <f>ABS(AD850)</f>
        <v>5.6464866690012201</v>
      </c>
      <c r="AF850" s="21">
        <f>AE850/(AA850*10000)</f>
        <v>2.6086239871420894E-2</v>
      </c>
      <c r="AG850" s="17">
        <f>(V850-W850)/(X850*SQRT(Y850))</f>
        <v>0.58387191118409409</v>
      </c>
    </row>
    <row r="851" spans="9:33" x14ac:dyDescent="0.25">
      <c r="I851">
        <f t="shared" ca="1" si="158"/>
        <v>-0.93860364213002723</v>
      </c>
      <c r="J851">
        <f t="shared" ca="1" si="158"/>
        <v>0.67377431284921085</v>
      </c>
      <c r="K851">
        <f t="shared" ca="1" si="158"/>
        <v>0.58939944301111968</v>
      </c>
      <c r="L851" s="2">
        <f t="shared" ca="1" si="151"/>
        <v>5.7905058531506383E-3</v>
      </c>
      <c r="M851" s="2">
        <f t="shared" ca="1" si="152"/>
        <v>2.449268103274433E-2</v>
      </c>
      <c r="N851" s="6">
        <f t="shared" ca="1" si="153"/>
        <v>1.2703471100372848E-2</v>
      </c>
      <c r="O851" s="3">
        <f t="shared" ca="1" si="154"/>
        <v>5.8886416803647146</v>
      </c>
      <c r="P851" s="11">
        <f t="shared" ca="1" si="155"/>
        <v>5.1433834874899846E-3</v>
      </c>
      <c r="Q851" s="22">
        <f t="shared" ca="1" si="159"/>
        <v>0.27203050160187381</v>
      </c>
      <c r="R851" s="22">
        <f t="shared" ca="1" si="160"/>
        <v>0.80536614770908499</v>
      </c>
      <c r="S851" s="12">
        <f t="shared" ca="1" si="156"/>
        <v>9.5029826526038671E-4</v>
      </c>
      <c r="T851" s="16">
        <f t="shared" ca="1" si="157"/>
        <v>-0.60668345643813193</v>
      </c>
      <c r="V851" s="8">
        <v>4.4668698595554598E-3</v>
      </c>
      <c r="W851" s="8">
        <v>6.43667523557159E-2</v>
      </c>
      <c r="X851" s="9">
        <v>2.9753779859737501E-3</v>
      </c>
      <c r="Y851" s="10">
        <v>4.9961816360818903</v>
      </c>
      <c r="Z851" s="13">
        <v>3.7942988435034499E-4</v>
      </c>
      <c r="AA851" s="13">
        <v>0</v>
      </c>
      <c r="AB851" s="13">
        <v>-3.7942988435034499E-4</v>
      </c>
      <c r="AC851" s="13" t="s">
        <v>24</v>
      </c>
      <c r="AD851" s="15">
        <f>10000*AB851</f>
        <v>-3.7942988435034497</v>
      </c>
      <c r="AE851" s="15">
        <f>ABS(AD851)</f>
        <v>3.7942988435034497</v>
      </c>
      <c r="AF851" s="21" t="e">
        <f>AE851/(AA851*10000)</f>
        <v>#DIV/0!</v>
      </c>
      <c r="AG851" s="17">
        <f>(V851-W851)/(X851*SQRT(Y851))</f>
        <v>-9.006679641689928</v>
      </c>
    </row>
    <row r="852" spans="9:33" x14ac:dyDescent="0.25">
      <c r="I852">
        <f t="shared" ca="1" si="158"/>
        <v>-0.89227503358125493</v>
      </c>
      <c r="J852">
        <f t="shared" ca="1" si="158"/>
        <v>-2.1097095847448344</v>
      </c>
      <c r="K852">
        <f t="shared" ca="1" si="158"/>
        <v>1.2897724676167162</v>
      </c>
      <c r="L852" s="2">
        <f t="shared" ca="1" si="151"/>
        <v>6.0354910705417457E-3</v>
      </c>
      <c r="M852" s="2">
        <f t="shared" ca="1" si="152"/>
        <v>2.0314516902843519E-3</v>
      </c>
      <c r="N852" s="6">
        <f t="shared" ca="1" si="153"/>
        <v>2.9414645874022336E-3</v>
      </c>
      <c r="O852" s="3">
        <f t="shared" ca="1" si="154"/>
        <v>8.0545866153203356</v>
      </c>
      <c r="P852" s="11">
        <f t="shared" ca="1" si="155"/>
        <v>5.7083146700852789E-3</v>
      </c>
      <c r="Q852" s="22">
        <f t="shared" ca="1" si="159"/>
        <v>0.68425739493926674</v>
      </c>
      <c r="R852" s="22">
        <f t="shared" ca="1" si="160"/>
        <v>1.0091983181540796</v>
      </c>
      <c r="S852" s="12">
        <f t="shared" ca="1" si="156"/>
        <v>6.9690006424393656E-5</v>
      </c>
      <c r="T852" s="16">
        <f t="shared" ca="1" si="157"/>
        <v>0.47963745277627035</v>
      </c>
      <c r="V852" s="8">
        <v>3.5756185337728502E-3</v>
      </c>
      <c r="W852" s="8">
        <v>6.6780340041195001E-3</v>
      </c>
      <c r="X852" s="9">
        <v>1.29164125950201E-3</v>
      </c>
      <c r="Y852" s="10">
        <v>4.55778670774699</v>
      </c>
      <c r="Z852" s="13">
        <v>3.0844334039888499E-3</v>
      </c>
      <c r="AA852" s="13">
        <v>1.8002668325446401E-4</v>
      </c>
      <c r="AB852" s="13">
        <v>-2.9044067207343901E-3</v>
      </c>
      <c r="AC852" s="13" t="s">
        <v>24</v>
      </c>
      <c r="AD852" s="15">
        <f>10000*AB852</f>
        <v>-29.0440672073439</v>
      </c>
      <c r="AE852" s="15">
        <f>ABS(AD852)</f>
        <v>29.0440672073439</v>
      </c>
      <c r="AF852" s="21">
        <f>AE852/(AA852*10000)</f>
        <v>16.133201302326228</v>
      </c>
      <c r="AG852" s="17">
        <f>(V852-W852)/(X852*SQRT(Y852))</f>
        <v>-1.1250738983183146</v>
      </c>
    </row>
    <row r="853" spans="9:33" x14ac:dyDescent="0.25">
      <c r="I853">
        <f t="shared" ca="1" si="158"/>
        <v>0.86206760434133012</v>
      </c>
      <c r="J853">
        <f t="shared" ca="1" si="158"/>
        <v>-0.70893673846662908</v>
      </c>
      <c r="K853">
        <f t="shared" ca="1" si="158"/>
        <v>-9.4221643493785964E-2</v>
      </c>
      <c r="L853" s="2">
        <f t="shared" ca="1" si="151"/>
        <v>2.8985305056131599E-2</v>
      </c>
      <c r="M853" s="2">
        <f t="shared" ca="1" si="152"/>
        <v>7.1109793572894766E-3</v>
      </c>
      <c r="N853" s="6">
        <f t="shared" ca="1" si="153"/>
        <v>9.473981362979448E-3</v>
      </c>
      <c r="O853" s="3">
        <f t="shared" ca="1" si="154"/>
        <v>4.3375111352458182</v>
      </c>
      <c r="P853" s="11">
        <f t="shared" ca="1" si="155"/>
        <v>2.3205359438900994E-2</v>
      </c>
      <c r="Q853" s="22">
        <f t="shared" ca="1" si="159"/>
        <v>0.8662024517355783</v>
      </c>
      <c r="R853" s="22">
        <f t="shared" ca="1" si="160"/>
        <v>0.44941664178684526</v>
      </c>
      <c r="S853" s="12">
        <f t="shared" ca="1" si="156"/>
        <v>3.8931904989034918E-4</v>
      </c>
      <c r="T853" s="16">
        <f t="shared" ca="1" si="157"/>
        <v>1.1086177987252046</v>
      </c>
      <c r="V853" s="8">
        <v>2.72211700642013E-2</v>
      </c>
      <c r="W853" s="8">
        <v>1.16148574838809E-2</v>
      </c>
      <c r="X853" s="9">
        <v>2.5820557528424899E-3</v>
      </c>
      <c r="Y853" s="10">
        <v>9.7884155708758591</v>
      </c>
      <c r="Z853" s="13">
        <v>1.24554907962108E-2</v>
      </c>
      <c r="AA853" s="13">
        <v>1.5688483313241401E-2</v>
      </c>
      <c r="AB853" s="13">
        <v>3.2329925170306302E-3</v>
      </c>
      <c r="AC853" s="13" t="s">
        <v>24</v>
      </c>
      <c r="AD853" s="15">
        <f>10000*AB853</f>
        <v>32.329925170306304</v>
      </c>
      <c r="AE853" s="15">
        <f>ABS(AD853)</f>
        <v>32.329925170306304</v>
      </c>
      <c r="AF853" s="21">
        <f>AE853/(AA853*10000)</f>
        <v>0.2060742553935675</v>
      </c>
      <c r="AG853" s="17">
        <f>(V853-W853)/(X853*SQRT(Y853))</f>
        <v>1.9318726142809608</v>
      </c>
    </row>
    <row r="854" spans="9:33" x14ac:dyDescent="0.25">
      <c r="I854">
        <f t="shared" ca="1" si="158"/>
        <v>-0.86078861798624207</v>
      </c>
      <c r="J854">
        <f t="shared" ca="1" si="158"/>
        <v>-0.5642985201391475</v>
      </c>
      <c r="K854">
        <f t="shared" ca="1" si="158"/>
        <v>0.33424809893705659</v>
      </c>
      <c r="L854" s="2">
        <f t="shared" ca="1" si="151"/>
        <v>6.2078804663773766E-3</v>
      </c>
      <c r="M854" s="2">
        <f t="shared" ca="1" si="152"/>
        <v>8.0930715649912763E-3</v>
      </c>
      <c r="N854" s="6">
        <f t="shared" ca="1" si="153"/>
        <v>7.4243514905545846E-4</v>
      </c>
      <c r="O854" s="3">
        <f t="shared" ca="1" si="154"/>
        <v>5.2536244327334103</v>
      </c>
      <c r="P854" s="11">
        <f t="shared" ca="1" si="155"/>
        <v>1.1497818810887487E-4</v>
      </c>
      <c r="Q854" s="22">
        <f t="shared" ca="1" si="159"/>
        <v>0.13397080345036544</v>
      </c>
      <c r="R854" s="22">
        <f t="shared" ca="1" si="160"/>
        <v>0.49504492710945414</v>
      </c>
      <c r="S854" s="12">
        <f t="shared" ca="1" si="156"/>
        <v>2.8958500637910198E-6</v>
      </c>
      <c r="T854" s="16">
        <f t="shared" ca="1" si="157"/>
        <v>-1.1078152632677372</v>
      </c>
      <c r="V854" s="8">
        <v>3.4665037062531899E-2</v>
      </c>
      <c r="W854" s="8">
        <v>2.2551792058665299E-2</v>
      </c>
      <c r="X854" s="9">
        <v>8.7192202808424706E-3</v>
      </c>
      <c r="Y854" s="10">
        <v>2.8449986102436999</v>
      </c>
      <c r="Z854" s="13">
        <v>1.40987183088846E-2</v>
      </c>
      <c r="AA854" s="13">
        <v>1.38086129958188E-2</v>
      </c>
      <c r="AB854" s="13">
        <v>-2.9010531306581999E-4</v>
      </c>
      <c r="AC854" s="13" t="s">
        <v>24</v>
      </c>
      <c r="AD854" s="15">
        <f>10000*AB854</f>
        <v>-2.9010531306581999</v>
      </c>
      <c r="AE854" s="15">
        <f>ABS(AD854)</f>
        <v>2.9010531306581999</v>
      </c>
      <c r="AF854" s="21">
        <f>AE854/(AA854*10000)</f>
        <v>2.100901177791447E-2</v>
      </c>
      <c r="AG854" s="17">
        <f>(V854-W854)/(X854*SQRT(Y854))</f>
        <v>0.82364833030639184</v>
      </c>
    </row>
    <row r="855" spans="9:33" x14ac:dyDescent="0.25">
      <c r="I855">
        <f t="shared" ca="1" si="158"/>
        <v>0.50262399836796356</v>
      </c>
      <c r="J855">
        <f t="shared" ca="1" si="158"/>
        <v>-0.35545003772391381</v>
      </c>
      <c r="K855">
        <f t="shared" ca="1" si="158"/>
        <v>2.0085140511091284</v>
      </c>
      <c r="L855" s="2">
        <f t="shared" ca="1" si="151"/>
        <v>2.1016184776850137E-2</v>
      </c>
      <c r="M855" s="2">
        <f t="shared" ca="1" si="152"/>
        <v>9.755274321253362E-3</v>
      </c>
      <c r="N855" s="6">
        <f t="shared" ca="1" si="153"/>
        <v>1.9632160459198401E-2</v>
      </c>
      <c r="O855" s="3">
        <f t="shared" ca="1" si="154"/>
        <v>11.108079238070346</v>
      </c>
      <c r="P855" s="11">
        <f t="shared" ca="1" si="155"/>
        <v>3.2119518049830036E-2</v>
      </c>
      <c r="Q855" s="22">
        <f t="shared" ca="1" si="159"/>
        <v>0.56832133105453098</v>
      </c>
      <c r="R855" s="22">
        <f t="shared" ca="1" si="160"/>
        <v>1.3100800843734317</v>
      </c>
      <c r="S855" s="12">
        <f t="shared" ca="1" si="156"/>
        <v>4.2812950535504844E-3</v>
      </c>
      <c r="T855" s="16">
        <f t="shared" ca="1" si="157"/>
        <v>0.17210200325812416</v>
      </c>
      <c r="V855" s="8">
        <v>2.4350628130563299E-2</v>
      </c>
      <c r="W855" s="8">
        <v>7.1237202118578404E-3</v>
      </c>
      <c r="X855" s="9">
        <v>1.10036083285948E-2</v>
      </c>
      <c r="Y855" s="10">
        <v>8.8296018743189304</v>
      </c>
      <c r="Z855" s="13">
        <v>2.46070695032767E-2</v>
      </c>
      <c r="AA855" s="13">
        <v>2.3427317343938801E-2</v>
      </c>
      <c r="AB855" s="13">
        <v>-1.17975215933788E-3</v>
      </c>
      <c r="AC855" s="13" t="s">
        <v>24</v>
      </c>
      <c r="AD855" s="15">
        <f>10000*AB855</f>
        <v>-11.7975215933788</v>
      </c>
      <c r="AE855" s="15">
        <f>ABS(AD855)</f>
        <v>11.7975215933788</v>
      </c>
      <c r="AF855" s="21">
        <f>AE855/(AA855*10000)</f>
        <v>5.0357970655274774E-2</v>
      </c>
      <c r="AG855" s="17">
        <f>(V855-W855)/(X855*SQRT(Y855))</f>
        <v>0.52686778910415122</v>
      </c>
    </row>
    <row r="856" spans="9:33" x14ac:dyDescent="0.25">
      <c r="I856">
        <f t="shared" ca="1" si="158"/>
        <v>-0.31367201937985129</v>
      </c>
      <c r="J856">
        <f t="shared" ca="1" si="158"/>
        <v>1.8684809425051376</v>
      </c>
      <c r="K856">
        <f t="shared" ca="1" si="158"/>
        <v>1.0813011041809328</v>
      </c>
      <c r="L856" s="2">
        <f t="shared" ca="1" si="151"/>
        <v>1.0126699901076961E-2</v>
      </c>
      <c r="M856" s="2">
        <f t="shared" ca="1" si="152"/>
        <v>7.130400053958022E-2</v>
      </c>
      <c r="N856" s="6">
        <f t="shared" ca="1" si="153"/>
        <v>1.2365325185637908E-2</v>
      </c>
      <c r="O856" s="3">
        <f t="shared" ca="1" si="154"/>
        <v>7.3375901189852382</v>
      </c>
      <c r="P856" s="11">
        <f t="shared" ca="1" si="155"/>
        <v>4.47240071060822E-4</v>
      </c>
      <c r="Q856" s="22">
        <f t="shared" ca="1" si="159"/>
        <v>3.3891171886423078E-2</v>
      </c>
      <c r="R856" s="22">
        <f t="shared" ca="1" si="160"/>
        <v>0.20384506227748528</v>
      </c>
      <c r="S856" s="12">
        <f t="shared" ca="1" si="156"/>
        <v>1.1219268255274846E-3</v>
      </c>
      <c r="T856" s="16">
        <f t="shared" ca="1" si="157"/>
        <v>-1.8264510793693338</v>
      </c>
      <c r="V856" s="8">
        <v>1.1095268666246201E-2</v>
      </c>
      <c r="W856" s="8">
        <v>8.0647258691620496E-2</v>
      </c>
      <c r="X856" s="9">
        <v>1.2100490360968399E-2</v>
      </c>
      <c r="Y856" s="10">
        <v>7.6665336839589804</v>
      </c>
      <c r="Z856" s="13">
        <v>6.9421598440678101E-4</v>
      </c>
      <c r="AA856" s="13">
        <v>2.3157532886238999E-4</v>
      </c>
      <c r="AB856" s="13">
        <v>-4.6264065554438999E-4</v>
      </c>
      <c r="AC856" s="13" t="s">
        <v>24</v>
      </c>
      <c r="AD856" s="15">
        <f>10000*AB856</f>
        <v>-4.6264065554439</v>
      </c>
      <c r="AE856" s="15">
        <f>ABS(AD856)</f>
        <v>4.6264065554439</v>
      </c>
      <c r="AF856" s="21">
        <f>AE856/(AA856*10000)</f>
        <v>1.9977976834454025</v>
      </c>
      <c r="AG856" s="17">
        <f>(V856-W856)/(X856*SQRT(Y856))</f>
        <v>-2.0759030474148927</v>
      </c>
    </row>
    <row r="857" spans="9:33" x14ac:dyDescent="0.25">
      <c r="I857">
        <f t="shared" ca="1" si="158"/>
        <v>5.7395027651628149E-2</v>
      </c>
      <c r="J857">
        <f t="shared" ca="1" si="158"/>
        <v>4.7287081559543045E-2</v>
      </c>
      <c r="K857">
        <f t="shared" ca="1" si="158"/>
        <v>0.39509510720006991</v>
      </c>
      <c r="L857" s="2">
        <f t="shared" ca="1" si="151"/>
        <v>1.4112599033941521E-2</v>
      </c>
      <c r="M857" s="2">
        <f t="shared" ca="1" si="152"/>
        <v>1.3985584563259733E-2</v>
      </c>
      <c r="N857" s="6">
        <f t="shared" ca="1" si="153"/>
        <v>1.5649966907438216E-2</v>
      </c>
      <c r="O857" s="3">
        <f t="shared" ca="1" si="154"/>
        <v>5.3985468520811857</v>
      </c>
      <c r="P857" s="11">
        <f t="shared" ca="1" si="155"/>
        <v>1.4570071831731493E-2</v>
      </c>
      <c r="Q857" s="22">
        <f t="shared" ca="1" si="159"/>
        <v>0.50139351139508503</v>
      </c>
      <c r="R857" s="22">
        <f t="shared" ca="1" si="160"/>
        <v>0.9269276852837095</v>
      </c>
      <c r="S857" s="12">
        <f t="shared" ca="1" si="156"/>
        <v>1.3222199995851403E-3</v>
      </c>
      <c r="T857" s="16">
        <f t="shared" ca="1" si="157"/>
        <v>3.4930221671068472E-3</v>
      </c>
      <c r="V857" s="8">
        <v>9.45858347300149E-3</v>
      </c>
      <c r="W857" s="8">
        <v>7.71631655546601E-3</v>
      </c>
      <c r="X857" s="9">
        <v>9.6734551138751897E-3</v>
      </c>
      <c r="Y857" s="10">
        <v>2.2523647068303698</v>
      </c>
      <c r="Z857" s="13">
        <v>6.8229333559719496E-3</v>
      </c>
      <c r="AA857" s="13">
        <v>6.7045569134915398E-3</v>
      </c>
      <c r="AB857" s="13">
        <v>-1.1837644248040801E-4</v>
      </c>
      <c r="AC857" s="13" t="s">
        <v>24</v>
      </c>
      <c r="AD857" s="15">
        <f>10000*AB857</f>
        <v>-1.18376442480408</v>
      </c>
      <c r="AE857" s="15">
        <f>ABS(AD857)</f>
        <v>1.18376442480408</v>
      </c>
      <c r="AF857" s="21">
        <f>AE857/(AA857*10000)</f>
        <v>1.7656117176393833E-2</v>
      </c>
      <c r="AG857" s="17">
        <f>(V857-W857)/(X857*SQRT(Y857))</f>
        <v>0.12000897118410501</v>
      </c>
    </row>
    <row r="858" spans="9:33" x14ac:dyDescent="0.25">
      <c r="I858">
        <f t="shared" ca="1" si="158"/>
        <v>-0.19373080738281062</v>
      </c>
      <c r="J858">
        <f t="shared" ca="1" si="158"/>
        <v>-7.2401850249796007E-2</v>
      </c>
      <c r="K858">
        <f t="shared" ca="1" si="158"/>
        <v>-1.1630099587113598</v>
      </c>
      <c r="L858" s="2">
        <f t="shared" ca="1" si="151"/>
        <v>1.1273492478909622E-2</v>
      </c>
      <c r="M858" s="2">
        <f t="shared" ca="1" si="152"/>
        <v>1.2565740339249801E-2</v>
      </c>
      <c r="N858" s="6">
        <f t="shared" ca="1" si="153"/>
        <v>1.2110277164252043E-2</v>
      </c>
      <c r="O858" s="3">
        <f t="shared" ca="1" si="154"/>
        <v>2.6894159395533106</v>
      </c>
      <c r="P858" s="11">
        <f t="shared" ca="1" si="155"/>
        <v>7.2937057880067529E-3</v>
      </c>
      <c r="Q858" s="22">
        <f t="shared" ca="1" si="159"/>
        <v>0.47406021006762772</v>
      </c>
      <c r="R858" s="22">
        <f t="shared" ca="1" si="160"/>
        <v>0.65285946579963106</v>
      </c>
      <c r="S858" s="12">
        <f t="shared" ca="1" si="156"/>
        <v>3.9442654934473335E-4</v>
      </c>
      <c r="T858" s="16">
        <f t="shared" ca="1" si="157"/>
        <v>-6.5067294880427645E-2</v>
      </c>
      <c r="V858" s="8">
        <v>5.0866562171564596E-3</v>
      </c>
      <c r="W858" s="8">
        <v>1.19185061922492E-2</v>
      </c>
      <c r="X858" s="9">
        <v>2.63865832540103E-4</v>
      </c>
      <c r="Y858" s="10">
        <v>7.7864663416184996</v>
      </c>
      <c r="Z858" s="13">
        <v>2.3225368573041899E-3</v>
      </c>
      <c r="AA858" s="13">
        <v>0</v>
      </c>
      <c r="AB858" s="13">
        <v>-2.3225368573041899E-3</v>
      </c>
      <c r="AC858" s="13" t="s">
        <v>24</v>
      </c>
      <c r="AD858" s="15">
        <f>10000*AB858</f>
        <v>-23.225368573041898</v>
      </c>
      <c r="AE858" s="15">
        <f>ABS(AD858)</f>
        <v>23.225368573041898</v>
      </c>
      <c r="AF858" s="21" t="e">
        <f>AE858/(AA858*10000)</f>
        <v>#DIV/0!</v>
      </c>
      <c r="AG858" s="17">
        <f>(V858-W858)/(X858*SQRT(Y858))</f>
        <v>-9.2786535163236614</v>
      </c>
    </row>
    <row r="859" spans="9:33" x14ac:dyDescent="0.25">
      <c r="I859">
        <f t="shared" ca="1" si="158"/>
        <v>0.19687277555905641</v>
      </c>
      <c r="J859">
        <f t="shared" ca="1" si="158"/>
        <v>0.5591918786273552</v>
      </c>
      <c r="K859">
        <f t="shared" ca="1" si="158"/>
        <v>-2.1502361059048147</v>
      </c>
      <c r="L859" s="2">
        <f t="shared" ca="1" si="151"/>
        <v>1.5987715357498777E-2</v>
      </c>
      <c r="M859" s="2">
        <f t="shared" ca="1" si="152"/>
        <v>2.2106876075837133E-2</v>
      </c>
      <c r="N859" s="6">
        <f t="shared" ca="1" si="153"/>
        <v>3.1641704292675521E-3</v>
      </c>
      <c r="O859" s="3">
        <f t="shared" ca="1" si="154"/>
        <v>1.7294839899948746</v>
      </c>
      <c r="P859" s="11">
        <f t="shared" ca="1" si="155"/>
        <v>1.303815717563317E-4</v>
      </c>
      <c r="Q859" s="22">
        <f t="shared" ca="1" si="159"/>
        <v>7.0709211013684894E-2</v>
      </c>
      <c r="R859" s="22">
        <f t="shared" ca="1" si="160"/>
        <v>0.17794951656453881</v>
      </c>
      <c r="S859" s="12">
        <f t="shared" ca="1" si="156"/>
        <v>1.731554961541471E-5</v>
      </c>
      <c r="T859" s="16">
        <f t="shared" ca="1" si="157"/>
        <v>-1.4705294262182691</v>
      </c>
      <c r="V859" s="8">
        <v>7.5236553024376398E-3</v>
      </c>
      <c r="W859" s="8">
        <v>1.23238923877898E-2</v>
      </c>
      <c r="X859" s="9">
        <v>1.05340897860366E-2</v>
      </c>
      <c r="Y859" s="10">
        <v>4.7204142423590296</v>
      </c>
      <c r="Z859" s="13">
        <v>6.20569111624685E-3</v>
      </c>
      <c r="AA859" s="13">
        <v>6.9305279451274101E-3</v>
      </c>
      <c r="AB859" s="13">
        <v>7.2483682888055899E-4</v>
      </c>
      <c r="AC859" s="13" t="s">
        <v>24</v>
      </c>
      <c r="AD859" s="15">
        <f>10000*AB859</f>
        <v>7.2483682888055903</v>
      </c>
      <c r="AE859" s="15">
        <f>ABS(AD859)</f>
        <v>7.2483682888055903</v>
      </c>
      <c r="AF859" s="21">
        <f>AE859/(AA859*10000)</f>
        <v>0.10458609136554513</v>
      </c>
      <c r="AG859" s="17">
        <f>(V859-W859)/(X859*SQRT(Y859))</f>
        <v>-0.20973727257897792</v>
      </c>
    </row>
    <row r="860" spans="9:33" x14ac:dyDescent="0.25">
      <c r="I860">
        <f t="shared" ca="1" si="158"/>
        <v>-0.99023443224576124</v>
      </c>
      <c r="J860">
        <f t="shared" ca="1" si="158"/>
        <v>-0.47587395418746575</v>
      </c>
      <c r="K860">
        <f t="shared" ca="1" si="158"/>
        <v>-2.3564455099072572</v>
      </c>
      <c r="L860" s="2">
        <f t="shared" ca="1" si="151"/>
        <v>5.5291808263210887E-3</v>
      </c>
      <c r="M860" s="2">
        <f t="shared" ca="1" si="152"/>
        <v>8.7591394992144918E-3</v>
      </c>
      <c r="N860" s="6">
        <f t="shared" ca="1" si="153"/>
        <v>1.6822885268160889E-2</v>
      </c>
      <c r="O860" s="3">
        <f t="shared" ca="1" si="154"/>
        <v>1.5771248014131256</v>
      </c>
      <c r="P860" s="11">
        <f t="shared" ca="1" si="155"/>
        <v>6.9116999628690634E-3</v>
      </c>
      <c r="Q860" s="22">
        <f t="shared" ca="1" si="159"/>
        <v>0.43924468045636256</v>
      </c>
      <c r="R860" s="22">
        <f t="shared" ca="1" si="160"/>
        <v>0.49518510025136037</v>
      </c>
      <c r="S860" s="12">
        <f t="shared" ca="1" si="156"/>
        <v>4.4634125219360362E-4</v>
      </c>
      <c r="T860" s="16">
        <f t="shared" ca="1" si="157"/>
        <v>-0.15288449809911003</v>
      </c>
      <c r="V860" s="8">
        <v>1.09350208643591E-2</v>
      </c>
      <c r="W860" s="8">
        <v>1.09727906174341E-2</v>
      </c>
      <c r="X860" s="9">
        <v>1.0101905632734699E-2</v>
      </c>
      <c r="Y860" s="10">
        <v>5.0377226477740003</v>
      </c>
      <c r="Z860" s="13">
        <v>7.8547774603996701E-3</v>
      </c>
      <c r="AA860" s="13">
        <v>9.0265843914850395E-3</v>
      </c>
      <c r="AB860" s="13">
        <v>1.1718069310853701E-3</v>
      </c>
      <c r="AC860" s="13" t="s">
        <v>24</v>
      </c>
      <c r="AD860" s="15">
        <f>10000*AB860</f>
        <v>11.718069310853702</v>
      </c>
      <c r="AE860" s="15">
        <f>ABS(AD860)</f>
        <v>11.718069310853702</v>
      </c>
      <c r="AF860" s="21">
        <f>AE860/(AA860*10000)</f>
        <v>0.12981731297950966</v>
      </c>
      <c r="AG860" s="17">
        <f>(V860-W860)/(X860*SQRT(Y860))</f>
        <v>-1.6658032747108194E-3</v>
      </c>
    </row>
    <row r="861" spans="9:33" x14ac:dyDescent="0.25">
      <c r="I861">
        <f t="shared" ca="1" si="158"/>
        <v>2.0952010724354357</v>
      </c>
      <c r="J861">
        <f t="shared" ca="1" si="158"/>
        <v>0.50739459580564283</v>
      </c>
      <c r="K861">
        <f t="shared" ca="1" si="158"/>
        <v>0.37270450040727521</v>
      </c>
      <c r="L861" s="2">
        <f t="shared" ca="1" si="151"/>
        <v>8.7333758495692831E-2</v>
      </c>
      <c r="M861" s="2">
        <f t="shared" ca="1" si="152"/>
        <v>2.1106051421878304E-2</v>
      </c>
      <c r="N861" s="6">
        <f t="shared" ca="1" si="153"/>
        <v>1.1690459510382197E-2</v>
      </c>
      <c r="O861" s="3">
        <f t="shared" ca="1" si="154"/>
        <v>5.3447588798919332</v>
      </c>
      <c r="P861" s="11">
        <f t="shared" ca="1" si="155"/>
        <v>6.6290796608843877E-2</v>
      </c>
      <c r="Q861" s="22">
        <f t="shared" ca="1" si="159"/>
        <v>0.9928659135903839</v>
      </c>
      <c r="R861" s="22">
        <f t="shared" ca="1" si="160"/>
        <v>4.5812033267730208E-2</v>
      </c>
      <c r="S861" s="12">
        <f t="shared" ca="1" si="156"/>
        <v>7.3045132572487894E-4</v>
      </c>
      <c r="T861" s="16">
        <f t="shared" ca="1" si="157"/>
        <v>2.4504400299223792</v>
      </c>
      <c r="V861" s="8">
        <v>2.4546648838591398E-2</v>
      </c>
      <c r="W861" s="8">
        <v>3.3793557064955098E-3</v>
      </c>
      <c r="X861" s="9">
        <v>3.18634202047128E-3</v>
      </c>
      <c r="Y861" s="10">
        <v>3.86395703686803</v>
      </c>
      <c r="Z861" s="13">
        <v>1.9868108799864399E-2</v>
      </c>
      <c r="AA861" s="13">
        <v>2.1167880758918799E-2</v>
      </c>
      <c r="AB861" s="13">
        <v>1.2997719590544E-3</v>
      </c>
      <c r="AC861" s="13" t="s">
        <v>24</v>
      </c>
      <c r="AD861" s="15">
        <f>10000*AB861</f>
        <v>12.997719590544001</v>
      </c>
      <c r="AE861" s="15">
        <f>ABS(AD861)</f>
        <v>12.997719590544001</v>
      </c>
      <c r="AF861" s="21">
        <f>AE861/(AA861*10000)</f>
        <v>6.1403027249516177E-2</v>
      </c>
      <c r="AG861" s="17">
        <f>(V861-W861)/(X861*SQRT(Y861))</f>
        <v>3.3795337563353596</v>
      </c>
    </row>
    <row r="862" spans="9:33" x14ac:dyDescent="0.25">
      <c r="I862">
        <f t="shared" ca="1" si="158"/>
        <v>0.38534911886796069</v>
      </c>
      <c r="J862">
        <f t="shared" ca="1" si="158"/>
        <v>0.11322219999229437</v>
      </c>
      <c r="K862">
        <f t="shared" ca="1" si="158"/>
        <v>0.21313992654527245</v>
      </c>
      <c r="L862" s="2">
        <f t="shared" ca="1" si="151"/>
        <v>1.8923395307026542E-2</v>
      </c>
      <c r="M862" s="2">
        <f t="shared" ca="1" si="152"/>
        <v>1.4835178527083362E-2</v>
      </c>
      <c r="N862" s="6">
        <f t="shared" ca="1" si="153"/>
        <v>1.0636816584414319E-3</v>
      </c>
      <c r="O862" s="3">
        <f t="shared" ca="1" si="154"/>
        <v>4.9766500568007404</v>
      </c>
      <c r="P862" s="11">
        <f t="shared" ca="1" si="155"/>
        <v>4.1292506018051935E-3</v>
      </c>
      <c r="Q862" s="22">
        <f t="shared" ca="1" si="159"/>
        <v>0.95754440698961985</v>
      </c>
      <c r="R862" s="22">
        <f t="shared" ca="1" si="160"/>
        <v>0.20175349260410744</v>
      </c>
      <c r="S862" s="12">
        <f t="shared" ca="1" si="156"/>
        <v>5.6306747908327083E-6</v>
      </c>
      <c r="T862" s="16">
        <f t="shared" ca="1" si="157"/>
        <v>1.7228747022910462</v>
      </c>
      <c r="V862" s="8">
        <v>1.7729298109932901E-2</v>
      </c>
      <c r="W862" s="8">
        <v>1.36391719915462E-2</v>
      </c>
      <c r="X862" s="9">
        <v>1.37652985407823E-2</v>
      </c>
      <c r="Y862" s="10">
        <v>5.1026381122391999</v>
      </c>
      <c r="Z862" s="13">
        <v>1.27063027051183E-2</v>
      </c>
      <c r="AA862" s="13">
        <v>1.4557120844222501E-2</v>
      </c>
      <c r="AB862" s="13">
        <v>1.8508181391041899E-3</v>
      </c>
      <c r="AC862" s="13" t="s">
        <v>24</v>
      </c>
      <c r="AD862" s="15">
        <f>10000*AB862</f>
        <v>18.508181391041898</v>
      </c>
      <c r="AE862" s="15">
        <f>ABS(AD862)</f>
        <v>18.508181391041898</v>
      </c>
      <c r="AF862" s="21">
        <f>AE862/(AA862*10000)</f>
        <v>0.12714177198293652</v>
      </c>
      <c r="AG862" s="17">
        <f>(V862-W862)/(X862*SQRT(Y862))</f>
        <v>0.13153874094121656</v>
      </c>
    </row>
    <row r="863" spans="9:33" x14ac:dyDescent="0.25">
      <c r="I863">
        <f t="shared" ca="1" si="158"/>
        <v>-1.2590806720830645</v>
      </c>
      <c r="J863">
        <f t="shared" ca="1" si="158"/>
        <v>0.1472949523616508</v>
      </c>
      <c r="K863">
        <f t="shared" ca="1" si="158"/>
        <v>-0.18946672944489518</v>
      </c>
      <c r="L863" s="2">
        <f t="shared" ca="1" si="151"/>
        <v>4.3473926943039991E-3</v>
      </c>
      <c r="M863" s="2">
        <f t="shared" ca="1" si="152"/>
        <v>1.5294249132437786E-2</v>
      </c>
      <c r="N863" s="6">
        <f t="shared" ca="1" si="153"/>
        <v>1.0600175647920568E-2</v>
      </c>
      <c r="O863" s="3">
        <f t="shared" ca="1" si="154"/>
        <v>4.1566348437957226</v>
      </c>
      <c r="P863" s="11">
        <f t="shared" ca="1" si="155"/>
        <v>4.2312897362869655E-3</v>
      </c>
      <c r="Q863" s="22">
        <f t="shared" ca="1" si="159"/>
        <v>0.30624221441464916</v>
      </c>
      <c r="R863" s="22">
        <f t="shared" ca="1" si="160"/>
        <v>0.71542958764725773</v>
      </c>
      <c r="S863" s="12">
        <f t="shared" ca="1" si="156"/>
        <v>4.6705496938758637E-4</v>
      </c>
      <c r="T863" s="16">
        <f t="shared" ca="1" si="157"/>
        <v>-0.50653029363721225</v>
      </c>
      <c r="V863" s="8">
        <v>1.146292891426E-2</v>
      </c>
      <c r="W863" s="8">
        <v>2.96492627138518E-2</v>
      </c>
      <c r="X863" s="9">
        <v>4.4724579924968E-3</v>
      </c>
      <c r="Y863" s="10">
        <v>6.1591347091286304</v>
      </c>
      <c r="Z863" s="13">
        <v>1.4517485891283801E-3</v>
      </c>
      <c r="AA863" s="13">
        <v>2.35467874870963E-4</v>
      </c>
      <c r="AB863" s="13">
        <v>-1.2162807142574101E-3</v>
      </c>
      <c r="AC863" s="13" t="s">
        <v>24</v>
      </c>
      <c r="AD863" s="15">
        <f>10000*AB863</f>
        <v>-12.162807142574101</v>
      </c>
      <c r="AE863" s="15">
        <f>ABS(AD863)</f>
        <v>12.162807142574101</v>
      </c>
      <c r="AF863" s="21">
        <f>AE863/(AA863*10000)</f>
        <v>5.1653785677725041</v>
      </c>
      <c r="AG863" s="17">
        <f>(V863-W863)/(X863*SQRT(Y863))</f>
        <v>-1.6384720467499059</v>
      </c>
    </row>
    <row r="864" spans="9:33" x14ac:dyDescent="0.25">
      <c r="I864">
        <f t="shared" ca="1" si="158"/>
        <v>0.77730746425064656</v>
      </c>
      <c r="J864">
        <f t="shared" ca="1" si="158"/>
        <v>-0.63015089219800891</v>
      </c>
      <c r="K864">
        <f t="shared" ca="1" si="158"/>
        <v>-0.43005089837714522</v>
      </c>
      <c r="L864" s="2">
        <f t="shared" ca="1" si="151"/>
        <v>2.6869107466498544E-2</v>
      </c>
      <c r="M864" s="2">
        <f t="shared" ca="1" si="152"/>
        <v>7.6301551640587826E-3</v>
      </c>
      <c r="N864" s="6">
        <f t="shared" ca="1" si="153"/>
        <v>1.080249726719109E-2</v>
      </c>
      <c r="O864" s="3">
        <f t="shared" ca="1" si="154"/>
        <v>3.7326308394508039</v>
      </c>
      <c r="P864" s="11">
        <f t="shared" ca="1" si="155"/>
        <v>2.1252459851943989E-2</v>
      </c>
      <c r="Q864" s="22">
        <f t="shared" ca="1" si="159"/>
        <v>0.82169076005071906</v>
      </c>
      <c r="R864" s="22">
        <f t="shared" ca="1" si="160"/>
        <v>0.50395666643739845</v>
      </c>
      <c r="S864" s="12">
        <f t="shared" ca="1" si="156"/>
        <v>4.3557542612459666E-4</v>
      </c>
      <c r="T864" s="16">
        <f t="shared" ca="1" si="157"/>
        <v>0.92182765488440188</v>
      </c>
      <c r="V864" s="8">
        <v>2.4090639845529602E-2</v>
      </c>
      <c r="W864" s="8">
        <v>1.2556452693245901E-2</v>
      </c>
      <c r="X864" s="9">
        <v>1.2694726252506901E-2</v>
      </c>
      <c r="Y864" s="10">
        <v>5.9034227373910904</v>
      </c>
      <c r="Z864" s="13">
        <v>1.7613208170098101E-2</v>
      </c>
      <c r="AA864" s="13">
        <v>1.8922669036057601E-2</v>
      </c>
      <c r="AB864" s="13">
        <v>1.3094608659594601E-3</v>
      </c>
      <c r="AC864" s="13" t="s">
        <v>24</v>
      </c>
      <c r="AD864" s="15">
        <f>10000*AB864</f>
        <v>13.0946086595946</v>
      </c>
      <c r="AE864" s="15">
        <f>ABS(AD864)</f>
        <v>13.0946086595946</v>
      </c>
      <c r="AF864" s="21">
        <f>AE864/(AA864*10000)</f>
        <v>6.9200643073355605E-2</v>
      </c>
      <c r="AG864" s="17">
        <f>(V864-W864)/(X864*SQRT(Y864))</f>
        <v>0.37394842798778777</v>
      </c>
    </row>
    <row r="865" spans="9:33" x14ac:dyDescent="0.25">
      <c r="I865">
        <f t="shared" ca="1" si="158"/>
        <v>-1.349982307221439</v>
      </c>
      <c r="J865">
        <f t="shared" ca="1" si="158"/>
        <v>-0.24171683385502257</v>
      </c>
      <c r="K865">
        <f t="shared" ca="1" si="158"/>
        <v>1.3772639422458</v>
      </c>
      <c r="L865" s="2">
        <f t="shared" ca="1" si="151"/>
        <v>4.007915940391172E-3</v>
      </c>
      <c r="M865" s="2">
        <f t="shared" ca="1" si="152"/>
        <v>1.0799870732349559E-2</v>
      </c>
      <c r="N865" s="6">
        <f t="shared" ca="1" si="153"/>
        <v>7.5287443096669808E-3</v>
      </c>
      <c r="O865" s="3">
        <f t="shared" ca="1" si="154"/>
        <v>8.3759882604583709</v>
      </c>
      <c r="P865" s="11">
        <f t="shared" ca="1" si="155"/>
        <v>5.7155628355574622E-3</v>
      </c>
      <c r="Q865" s="22">
        <f t="shared" ca="1" si="159"/>
        <v>0.37762951631050529</v>
      </c>
      <c r="R865" s="22">
        <f t="shared" ca="1" si="160"/>
        <v>1.0998388440175084</v>
      </c>
      <c r="S865" s="12">
        <f t="shared" ca="1" si="156"/>
        <v>4.7476769019316089E-4</v>
      </c>
      <c r="T865" s="16">
        <f t="shared" ca="1" si="157"/>
        <v>-0.3117124930500757</v>
      </c>
      <c r="V865" s="8">
        <v>3.2181833679598898E-2</v>
      </c>
      <c r="W865" s="8">
        <v>2.6302944408940002E-2</v>
      </c>
      <c r="X865" s="9">
        <v>4.5888135552014002E-3</v>
      </c>
      <c r="Y865" s="10">
        <v>4.03186364742258</v>
      </c>
      <c r="Z865" s="13">
        <v>8.7587810563451805E-3</v>
      </c>
      <c r="AA865" s="13">
        <v>7.3391566628771103E-3</v>
      </c>
      <c r="AB865" s="13">
        <v>-1.41962439346806E-3</v>
      </c>
      <c r="AC865" s="13" t="s">
        <v>24</v>
      </c>
      <c r="AD865" s="15">
        <f>10000*AB865</f>
        <v>-14.1962439346806</v>
      </c>
      <c r="AE865" s="15">
        <f>ABS(AD865)</f>
        <v>14.1962439346806</v>
      </c>
      <c r="AF865" s="21">
        <f>AE865/(AA865*10000)</f>
        <v>0.19343154243440502</v>
      </c>
      <c r="AG865" s="17">
        <f>(V865-W865)/(X865*SQRT(Y865))</f>
        <v>0.63803124866895367</v>
      </c>
    </row>
    <row r="866" spans="9:33" x14ac:dyDescent="0.25">
      <c r="I866">
        <f t="shared" ca="1" si="158"/>
        <v>-0.35878024523975455</v>
      </c>
      <c r="J866">
        <f t="shared" ca="1" si="158"/>
        <v>0.54945085622910783</v>
      </c>
      <c r="K866">
        <f t="shared" ca="1" si="158"/>
        <v>1.3657560248146798</v>
      </c>
      <c r="L866" s="2">
        <f t="shared" ca="1" si="151"/>
        <v>9.7262602190740823E-3</v>
      </c>
      <c r="M866" s="2">
        <f t="shared" ca="1" si="152"/>
        <v>2.1915103562047414E-2</v>
      </c>
      <c r="N866" s="6">
        <f t="shared" ca="1" si="153"/>
        <v>1.3535778834103342E-2</v>
      </c>
      <c r="O866" s="3">
        <f t="shared" ca="1" si="154"/>
        <v>8.332991995883468</v>
      </c>
      <c r="P866" s="11">
        <f t="shared" ca="1" si="155"/>
        <v>1.0246049576628603E-2</v>
      </c>
      <c r="Q866" s="22">
        <f t="shared" ca="1" si="159"/>
        <v>0.3775409608501144</v>
      </c>
      <c r="R866" s="22">
        <f t="shared" ca="1" si="160"/>
        <v>1.0969326099342882</v>
      </c>
      <c r="S866" s="12">
        <f t="shared" ca="1" si="156"/>
        <v>1.5267483664524292E-3</v>
      </c>
      <c r="T866" s="16">
        <f t="shared" ca="1" si="157"/>
        <v>-0.31194552748403748</v>
      </c>
      <c r="V866" s="8">
        <v>1.49045581667201E-2</v>
      </c>
      <c r="W866" s="8">
        <v>7.5230426143483402E-3</v>
      </c>
      <c r="X866" s="9">
        <v>1.22730280233383E-2</v>
      </c>
      <c r="Y866" s="10">
        <v>5.2909511394575297</v>
      </c>
      <c r="Z866" s="13">
        <v>1.43677228705823E-2</v>
      </c>
      <c r="AA866" s="13">
        <v>1.5335912846033001E-2</v>
      </c>
      <c r="AB866" s="13">
        <v>9.6818997545061898E-4</v>
      </c>
      <c r="AC866" s="13" t="s">
        <v>24</v>
      </c>
      <c r="AD866" s="15">
        <f>10000*AB866</f>
        <v>9.6818997545061904</v>
      </c>
      <c r="AE866" s="15">
        <f>ABS(AD866)</f>
        <v>9.6818997545061904</v>
      </c>
      <c r="AF866" s="21">
        <f>AE866/(AA866*10000)</f>
        <v>6.3132203812769086E-2</v>
      </c>
      <c r="AG866" s="17">
        <f>(V866-W866)/(X866*SQRT(Y866))</f>
        <v>0.26147305298905688</v>
      </c>
    </row>
    <row r="867" spans="9:33" x14ac:dyDescent="0.25">
      <c r="I867">
        <f t="shared" ca="1" si="158"/>
        <v>0.87175138441115485</v>
      </c>
      <c r="J867">
        <f t="shared" ca="1" si="158"/>
        <v>0.22574258592291047</v>
      </c>
      <c r="K867">
        <f t="shared" ca="1" si="158"/>
        <v>-2.0110551268082215</v>
      </c>
      <c r="L867" s="2">
        <f t="shared" ca="1" si="151"/>
        <v>2.9237449818343288E-2</v>
      </c>
      <c r="M867" s="2">
        <f t="shared" ca="1" si="152"/>
        <v>1.6405925500351196E-2</v>
      </c>
      <c r="N867" s="6">
        <f t="shared" ca="1" si="153"/>
        <v>4.804092321637257E-3</v>
      </c>
      <c r="O867" s="3">
        <f t="shared" ca="1" si="154"/>
        <v>1.8405541935632286</v>
      </c>
      <c r="P867" s="11">
        <f t="shared" ca="1" si="155"/>
        <v>1.2891670644399023E-2</v>
      </c>
      <c r="Q867" s="22">
        <f t="shared" ca="1" si="159"/>
        <v>0.97550962555918475</v>
      </c>
      <c r="R867" s="22">
        <f t="shared" ca="1" si="160"/>
        <v>7.7932549279858307E-2</v>
      </c>
      <c r="S867" s="12">
        <f t="shared" ca="1" si="156"/>
        <v>4.2478707985243547E-5</v>
      </c>
      <c r="T867" s="16">
        <f t="shared" ca="1" si="157"/>
        <v>1.9687592058133483</v>
      </c>
      <c r="V867" s="8">
        <v>4.7441613449417802E-3</v>
      </c>
      <c r="W867" s="8">
        <v>6.6726634507311396E-3</v>
      </c>
      <c r="X867" s="9">
        <v>7.1469482304997002E-3</v>
      </c>
      <c r="Y867" s="10">
        <v>4.6386337365867103</v>
      </c>
      <c r="Z867" s="13">
        <v>5.1192883853217203E-3</v>
      </c>
      <c r="AA867" s="13">
        <v>5.22469246962957E-3</v>
      </c>
      <c r="AB867" s="13">
        <v>1.05404084307852E-4</v>
      </c>
      <c r="AC867" s="13" t="s">
        <v>24</v>
      </c>
      <c r="AD867" s="15">
        <f>10000*AB867</f>
        <v>1.05404084307852</v>
      </c>
      <c r="AE867" s="15">
        <f>ABS(AD867)</f>
        <v>1.05404084307852</v>
      </c>
      <c r="AF867" s="21">
        <f>AE867/(AA867*10000)</f>
        <v>2.0174217893311745E-2</v>
      </c>
      <c r="AG867" s="17">
        <f>(V867-W867)/(X867*SQRT(Y867))</f>
        <v>-0.12528654703769335</v>
      </c>
    </row>
    <row r="868" spans="9:33" x14ac:dyDescent="0.25">
      <c r="I868">
        <f t="shared" ca="1" si="158"/>
        <v>1.5123336325495491</v>
      </c>
      <c r="J868">
        <f t="shared" ca="1" si="158"/>
        <v>-1.5116591395268018</v>
      </c>
      <c r="K868">
        <f t="shared" ca="1" si="158"/>
        <v>1.8674913915402967E-2</v>
      </c>
      <c r="L868" s="2">
        <f t="shared" ca="1" si="151"/>
        <v>5.1852575022796533E-2</v>
      </c>
      <c r="M868" s="2">
        <f t="shared" ca="1" si="152"/>
        <v>3.4682954054434923E-3</v>
      </c>
      <c r="N868" s="6">
        <f t="shared" ca="1" si="153"/>
        <v>4.3146397131243769E-4</v>
      </c>
      <c r="O868" s="3">
        <f t="shared" ca="1" si="154"/>
        <v>4.5621298544776838</v>
      </c>
      <c r="P868" s="11">
        <f t="shared" ca="1" si="155"/>
        <v>4.8384279617353032E-2</v>
      </c>
      <c r="Q868" s="22">
        <f t="shared" ca="1" si="159"/>
        <v>1</v>
      </c>
      <c r="R868" s="22">
        <f t="shared" ca="1" si="160"/>
        <v>0</v>
      </c>
      <c r="S868" s="12">
        <f t="shared" ca="1" si="156"/>
        <v>8.49291379122681E-7</v>
      </c>
      <c r="T868" s="16">
        <f t="shared" ca="1" si="157"/>
        <v>52.502008923586693</v>
      </c>
      <c r="V868" s="8">
        <v>6.2568637887386799E-3</v>
      </c>
      <c r="W868" s="8">
        <v>2.3835232554012001E-2</v>
      </c>
      <c r="X868" s="9">
        <v>8.4049254059795908E-3</v>
      </c>
      <c r="Y868" s="10">
        <v>2.0522167412616401</v>
      </c>
      <c r="Z868" s="13">
        <v>1.9533897371436602E-3</v>
      </c>
      <c r="AA868" s="13">
        <v>3.8637541669683302E-4</v>
      </c>
      <c r="AB868" s="13">
        <v>-1.5670143204468299E-3</v>
      </c>
      <c r="AC868" s="13" t="s">
        <v>24</v>
      </c>
      <c r="AD868" s="15">
        <f>10000*AB868</f>
        <v>-15.6701432044683</v>
      </c>
      <c r="AE868" s="15">
        <f>ABS(AD868)</f>
        <v>15.6701432044683</v>
      </c>
      <c r="AF868" s="21">
        <f>AE868/(AA868*10000)</f>
        <v>4.0556781118307477</v>
      </c>
      <c r="AG868" s="17">
        <f>(V868-W868)/(X868*SQRT(Y868))</f>
        <v>-1.4599335686950912</v>
      </c>
    </row>
    <row r="869" spans="9:33" x14ac:dyDescent="0.25">
      <c r="I869">
        <f t="shared" ca="1" si="158"/>
        <v>0.4644194496001201</v>
      </c>
      <c r="J869">
        <f t="shared" ca="1" si="158"/>
        <v>1.8635245393770787</v>
      </c>
      <c r="K869">
        <f t="shared" ca="1" si="158"/>
        <v>-0.22745442648444036</v>
      </c>
      <c r="L869" s="2">
        <f t="shared" ca="1" si="151"/>
        <v>2.0310168202292811E-2</v>
      </c>
      <c r="M869" s="2">
        <f t="shared" ca="1" si="152"/>
        <v>7.0988599424927717E-2</v>
      </c>
      <c r="N869" s="6">
        <f t="shared" ca="1" si="153"/>
        <v>1.4205452580640427E-2</v>
      </c>
      <c r="O869" s="3">
        <f t="shared" ca="1" si="154"/>
        <v>4.0866158235927568</v>
      </c>
      <c r="P869" s="11">
        <f t="shared" ca="1" si="155"/>
        <v>4.4774627862377938E-4</v>
      </c>
      <c r="Q869" s="22">
        <f t="shared" ca="1" si="159"/>
        <v>3.8801873812289604E-2</v>
      </c>
      <c r="R869" s="22">
        <f t="shared" ca="1" si="160"/>
        <v>0.16994631872689117</v>
      </c>
      <c r="S869" s="12">
        <f t="shared" ca="1" si="156"/>
        <v>8.2465816207294776E-4</v>
      </c>
      <c r="T869" s="16">
        <f t="shared" ca="1" si="157"/>
        <v>-1.7647621545496177</v>
      </c>
      <c r="V869" s="8">
        <v>7.7106535151826805E-2</v>
      </c>
      <c r="W869" s="8">
        <v>2.1433436051516101E-2</v>
      </c>
      <c r="X869" s="9">
        <v>2.02277989215629E-3</v>
      </c>
      <c r="Y869" s="10">
        <v>5.0313772943197801</v>
      </c>
      <c r="Z869" s="13">
        <v>5.4012419902157202E-2</v>
      </c>
      <c r="AA869" s="13">
        <v>5.5673099100310701E-2</v>
      </c>
      <c r="AB869" s="13">
        <v>1.66067919815346E-3</v>
      </c>
      <c r="AC869" s="13" t="s">
        <v>24</v>
      </c>
      <c r="AD869" s="15">
        <f>10000*AB869</f>
        <v>16.606791981534599</v>
      </c>
      <c r="AE869" s="15">
        <f>ABS(AD869)</f>
        <v>16.606791981534599</v>
      </c>
      <c r="AF869" s="21">
        <f>AE869/(AA869*10000)</f>
        <v>2.9829113611248417E-2</v>
      </c>
      <c r="AG869" s="17">
        <f>(V869-W869)/(X869*SQRT(Y869))</f>
        <v>12.270247613252302</v>
      </c>
    </row>
    <row r="870" spans="9:33" x14ac:dyDescent="0.25">
      <c r="I870">
        <f t="shared" ca="1" si="158"/>
        <v>-0.50639214150515166</v>
      </c>
      <c r="J870">
        <f t="shared" ca="1" si="158"/>
        <v>-0.14643519206676905</v>
      </c>
      <c r="K870">
        <f t="shared" ca="1" si="158"/>
        <v>0.86332730418714676</v>
      </c>
      <c r="L870" s="2">
        <f t="shared" ca="1" si="151"/>
        <v>8.5232811046215048E-3</v>
      </c>
      <c r="M870" s="2">
        <f t="shared" ca="1" si="152"/>
        <v>1.1760619928036403E-2</v>
      </c>
      <c r="N870" s="6">
        <f t="shared" ca="1" si="153"/>
        <v>3.0733399510430516E-3</v>
      </c>
      <c r="O870" s="3">
        <f t="shared" ca="1" si="154"/>
        <v>6.6560726620450836</v>
      </c>
      <c r="P870" s="11">
        <f t="shared" ca="1" si="155"/>
        <v>1.804605731505024E-3</v>
      </c>
      <c r="Q870" s="22">
        <f t="shared" ca="1" si="159"/>
        <v>0.34153046465638803</v>
      </c>
      <c r="R870" s="22">
        <f t="shared" ca="1" si="160"/>
        <v>0.94693578012037871</v>
      </c>
      <c r="S870" s="12">
        <f t="shared" ca="1" si="156"/>
        <v>6.2869391557753747E-5</v>
      </c>
      <c r="T870" s="16">
        <f t="shared" ca="1" si="157"/>
        <v>-0.4082897966644583</v>
      </c>
      <c r="V870" s="8">
        <v>3.95731326667383E-2</v>
      </c>
      <c r="W870" s="8">
        <v>2.24939712813793E-2</v>
      </c>
      <c r="X870" s="9">
        <v>5.0653926326291402E-3</v>
      </c>
      <c r="Y870" s="10">
        <v>3.4957752484890201</v>
      </c>
      <c r="Z870" s="13">
        <v>1.77849462511241E-2</v>
      </c>
      <c r="AA870" s="13">
        <v>1.72132239318862E-2</v>
      </c>
      <c r="AB870" s="13">
        <v>-5.7172231923787896E-4</v>
      </c>
      <c r="AC870" s="13" t="s">
        <v>24</v>
      </c>
      <c r="AD870" s="15">
        <f>10000*AB870</f>
        <v>-5.71722319237879</v>
      </c>
      <c r="AE870" s="15">
        <f>ABS(AD870)</f>
        <v>5.71722319237879</v>
      </c>
      <c r="AF870" s="21">
        <f>AE870/(AA870*10000)</f>
        <v>3.3214133592882999E-2</v>
      </c>
      <c r="AG870" s="17">
        <f>(V870-W870)/(X870*SQRT(Y870))</f>
        <v>1.8033568606759616</v>
      </c>
    </row>
    <row r="871" spans="9:33" x14ac:dyDescent="0.25">
      <c r="I871">
        <f t="shared" ca="1" si="158"/>
        <v>0.93148302679108363</v>
      </c>
      <c r="J871">
        <f t="shared" ca="1" si="158"/>
        <v>0.46523182444645977</v>
      </c>
      <c r="K871">
        <f t="shared" ca="1" si="158"/>
        <v>1.8232448500869795E-2</v>
      </c>
      <c r="L871" s="2">
        <f t="shared" ca="1" si="151"/>
        <v>3.0841957537854656E-2</v>
      </c>
      <c r="M871" s="2">
        <f t="shared" ca="1" si="152"/>
        <v>2.0324931139494892E-2</v>
      </c>
      <c r="N871" s="6">
        <f t="shared" ca="1" si="153"/>
        <v>1.3106769451728012E-2</v>
      </c>
      <c r="O871" s="3">
        <f t="shared" ca="1" si="154"/>
        <v>4.5612272052758644</v>
      </c>
      <c r="P871" s="11">
        <f t="shared" ca="1" si="155"/>
        <v>1.7204816855376087E-2</v>
      </c>
      <c r="Q871" s="22">
        <f t="shared" ca="1" si="159"/>
        <v>0.64643493737353452</v>
      </c>
      <c r="R871" s="22">
        <f t="shared" ca="1" si="160"/>
        <v>0.79395945679235358</v>
      </c>
      <c r="S871" s="12">
        <f t="shared" ca="1" si="156"/>
        <v>7.8356138731133123E-4</v>
      </c>
      <c r="T871" s="16">
        <f t="shared" ca="1" si="157"/>
        <v>0.37571319766511385</v>
      </c>
      <c r="V871" s="8">
        <v>2.7170869241173099E-2</v>
      </c>
      <c r="W871" s="8">
        <v>5.9536178982339302E-2</v>
      </c>
      <c r="X871" s="9">
        <v>7.8998541705787902E-3</v>
      </c>
      <c r="Y871" s="10">
        <v>3.7848909095344601</v>
      </c>
      <c r="Z871" s="13">
        <v>1.4893913553087599E-3</v>
      </c>
      <c r="AA871" s="13">
        <v>9.7808256008935794E-5</v>
      </c>
      <c r="AB871" s="13">
        <v>-1.3915830992998199E-3</v>
      </c>
      <c r="AC871" s="13" t="s">
        <v>24</v>
      </c>
      <c r="AD871" s="15">
        <f>10000*AB871</f>
        <v>-13.915830992998199</v>
      </c>
      <c r="AE871" s="15">
        <f>ABS(AD871)</f>
        <v>13.915830992998199</v>
      </c>
      <c r="AF871" s="21">
        <f>AE871/(AA871*10000)</f>
        <v>14.227664985384102</v>
      </c>
      <c r="AG871" s="17">
        <f>(V871-W871)/(X871*SQRT(Y871))</f>
        <v>-2.10588189096649</v>
      </c>
    </row>
    <row r="872" spans="9:33" x14ac:dyDescent="0.25">
      <c r="I872">
        <f t="shared" ca="1" si="158"/>
        <v>1.0519343911632804</v>
      </c>
      <c r="J872">
        <f t="shared" ca="1" si="158"/>
        <v>0.45044745730088681</v>
      </c>
      <c r="K872">
        <f t="shared" ca="1" si="158"/>
        <v>1.337207244034929</v>
      </c>
      <c r="L872" s="2">
        <f t="shared" ca="1" si="151"/>
        <v>3.4350308378166154E-2</v>
      </c>
      <c r="M872" s="2">
        <f t="shared" ca="1" si="152"/>
        <v>2.0057932822152968E-2</v>
      </c>
      <c r="N872" s="6">
        <f t="shared" ca="1" si="153"/>
        <v>1.0861992788600471E-2</v>
      </c>
      <c r="O872" s="3">
        <f t="shared" ca="1" si="154"/>
        <v>8.2272776147681501</v>
      </c>
      <c r="P872" s="11">
        <f t="shared" ca="1" si="155"/>
        <v>2.0860884419612216E-2</v>
      </c>
      <c r="Q872" s="22">
        <f t="shared" ca="1" si="159"/>
        <v>0.67678964165334787</v>
      </c>
      <c r="R872" s="22">
        <f t="shared" ca="1" si="160"/>
        <v>1.030009217132293</v>
      </c>
      <c r="S872" s="12">
        <f t="shared" ca="1" si="156"/>
        <v>9.7067796793487459E-4</v>
      </c>
      <c r="T872" s="16">
        <f t="shared" ca="1" si="157"/>
        <v>0.45874023565732275</v>
      </c>
      <c r="V872" s="8">
        <v>1.7933358008011099E-2</v>
      </c>
      <c r="W872" s="8">
        <v>4.6234217080572499E-3</v>
      </c>
      <c r="X872" s="9">
        <v>6.0409912468630299E-3</v>
      </c>
      <c r="Y872" s="10">
        <v>7.8581092411044402</v>
      </c>
      <c r="Z872" s="13">
        <v>1.51448933557681E-2</v>
      </c>
      <c r="AA872" s="13">
        <v>1.53963622484695E-2</v>
      </c>
      <c r="AB872" s="13">
        <v>2.5146889270144301E-4</v>
      </c>
      <c r="AC872" s="13" t="s">
        <v>24</v>
      </c>
      <c r="AD872" s="15">
        <f>10000*AB872</f>
        <v>2.5146889270144301</v>
      </c>
      <c r="AE872" s="15">
        <f>ABS(AD872)</f>
        <v>2.5146889270144301</v>
      </c>
      <c r="AF872" s="21">
        <f>AE872/(AA872*10000)</f>
        <v>1.633300702095657E-2</v>
      </c>
      <c r="AG872" s="17">
        <f>(V872-W872)/(X872*SQRT(Y872))</f>
        <v>0.78597501298635197</v>
      </c>
    </row>
    <row r="873" spans="9:33" x14ac:dyDescent="0.25">
      <c r="I873">
        <f t="shared" ca="1" si="158"/>
        <v>-0.76094442464165069</v>
      </c>
      <c r="J873">
        <f t="shared" ca="1" si="158"/>
        <v>-0.29601020498769687</v>
      </c>
      <c r="K873">
        <f t="shared" ca="1" si="158"/>
        <v>0.15530115882021575</v>
      </c>
      <c r="L873" s="2">
        <f t="shared" ca="1" si="151"/>
        <v>6.7877728905066086E-3</v>
      </c>
      <c r="M873" s="2">
        <f t="shared" ca="1" si="152"/>
        <v>1.0287943723809072E-2</v>
      </c>
      <c r="N873" s="6">
        <f t="shared" ca="1" si="153"/>
        <v>1.0072983038356883E-2</v>
      </c>
      <c r="O873" s="3">
        <f t="shared" ca="1" si="154"/>
        <v>4.8495732047440194</v>
      </c>
      <c r="P873" s="11">
        <f t="shared" ca="1" si="155"/>
        <v>7.209377201059932E-3</v>
      </c>
      <c r="Q873" s="22">
        <f t="shared" ca="1" si="159"/>
        <v>0.43731115327884718</v>
      </c>
      <c r="R873" s="22">
        <f t="shared" ca="1" si="160"/>
        <v>0.86767156378237109</v>
      </c>
      <c r="S873" s="12">
        <f t="shared" ca="1" si="156"/>
        <v>4.9206188358624954E-4</v>
      </c>
      <c r="T873" s="16">
        <f t="shared" ca="1" si="157"/>
        <v>-0.1577899647558704</v>
      </c>
      <c r="V873" s="8">
        <v>2.6919389117801098E-3</v>
      </c>
      <c r="W873" s="8">
        <v>1.7012505526527302E-2</v>
      </c>
      <c r="X873" s="9">
        <v>1.13616452754744E-2</v>
      </c>
      <c r="Y873" s="10">
        <v>4.8551027733642496</v>
      </c>
      <c r="Z873" s="13">
        <v>4.6246808782787604E-3</v>
      </c>
      <c r="AA873" s="13">
        <v>4.4179613688165396E-3</v>
      </c>
      <c r="AB873" s="13">
        <v>-2.06719509462226E-4</v>
      </c>
      <c r="AC873" s="13" t="s">
        <v>24</v>
      </c>
      <c r="AD873" s="15">
        <f>10000*AB873</f>
        <v>-2.0671950946222601</v>
      </c>
      <c r="AE873" s="15">
        <f>ABS(AD873)</f>
        <v>2.0671950946222601</v>
      </c>
      <c r="AF873" s="21">
        <f>AE873/(AA873*10000)</f>
        <v>4.6790701005518513E-2</v>
      </c>
      <c r="AG873" s="17">
        <f>(V873-W873)/(X873*SQRT(Y873))</f>
        <v>-0.57203125950280387</v>
      </c>
    </row>
    <row r="874" spans="9:33" x14ac:dyDescent="0.25">
      <c r="I874">
        <f t="shared" ca="1" si="158"/>
        <v>4.5392773039645118E-2</v>
      </c>
      <c r="J874">
        <f t="shared" ca="1" si="158"/>
        <v>1.4826225351527365</v>
      </c>
      <c r="K874">
        <f t="shared" ca="1" si="158"/>
        <v>-0.99939540438129459</v>
      </c>
      <c r="L874" s="2">
        <f t="shared" ca="1" si="151"/>
        <v>1.3961908556003527E-2</v>
      </c>
      <c r="M874" s="2">
        <f t="shared" ca="1" si="152"/>
        <v>5.0492771275897096E-2</v>
      </c>
      <c r="N874" s="6">
        <f t="shared" ca="1" si="153"/>
        <v>5.7419488171032472E-3</v>
      </c>
      <c r="O874" s="3">
        <f t="shared" ca="1" si="154"/>
        <v>2.8935806090642386</v>
      </c>
      <c r="P874" s="11">
        <f t="shared" ca="1" si="155"/>
        <v>2.1413957403625627E-7</v>
      </c>
      <c r="Q874" s="22">
        <f t="shared" ca="1" si="159"/>
        <v>9.1974774359538931E-5</v>
      </c>
      <c r="R874" s="22">
        <f t="shared" ca="1" si="160"/>
        <v>6.2244675870531962E-4</v>
      </c>
      <c r="S874" s="12">
        <f t="shared" ca="1" si="156"/>
        <v>9.540128386638922E-5</v>
      </c>
      <c r="T874" s="16">
        <f t="shared" ca="1" si="157"/>
        <v>-3.7400965972605604</v>
      </c>
      <c r="V874" s="8">
        <v>7.17963892059239E-3</v>
      </c>
      <c r="W874" s="8">
        <v>1.3508170052890499E-2</v>
      </c>
      <c r="X874" s="9">
        <v>1.2401107292578E-3</v>
      </c>
      <c r="Y874" s="10">
        <v>3.5884183907870599</v>
      </c>
      <c r="Z874" s="13">
        <v>2.3581394293326801E-3</v>
      </c>
      <c r="AA874" s="13">
        <v>2.54000720023296E-6</v>
      </c>
      <c r="AB874" s="13">
        <v>-2.35559942213245E-3</v>
      </c>
      <c r="AC874" s="13" t="s">
        <v>24</v>
      </c>
      <c r="AD874" s="15">
        <f>10000*AB874</f>
        <v>-23.5559942213245</v>
      </c>
      <c r="AE874" s="15">
        <f>ABS(AD874)</f>
        <v>23.5559942213245</v>
      </c>
      <c r="AF874" s="21">
        <f>AE874/(AA874*10000)</f>
        <v>927.3987183644216</v>
      </c>
      <c r="AG874" s="17">
        <f>(V874-W874)/(X874*SQRT(Y874))</f>
        <v>-2.6939586106010172</v>
      </c>
    </row>
    <row r="875" spans="9:33" x14ac:dyDescent="0.25">
      <c r="I875">
        <f t="shared" ca="1" si="158"/>
        <v>2.460983811666485E-2</v>
      </c>
      <c r="J875">
        <f t="shared" ca="1" si="158"/>
        <v>-0.10420198729978364</v>
      </c>
      <c r="K875">
        <f t="shared" ca="1" si="158"/>
        <v>1.2054269335188461</v>
      </c>
      <c r="L875" s="2">
        <f t="shared" ca="1" si="151"/>
        <v>1.3704770473006363E-2</v>
      </c>
      <c r="M875" s="2">
        <f t="shared" ca="1" si="152"/>
        <v>1.2213369138226073E-2</v>
      </c>
      <c r="N875" s="6">
        <f t="shared" ca="1" si="153"/>
        <v>4.4845751507551163E-4</v>
      </c>
      <c r="O875" s="3">
        <f t="shared" ca="1" si="154"/>
        <v>7.7564226212573306</v>
      </c>
      <c r="P875" s="11">
        <f t="shared" ca="1" si="155"/>
        <v>1.5623230738581945E-3</v>
      </c>
      <c r="Q875" s="22">
        <f t="shared" ca="1" si="159"/>
        <v>0.88378153629634881</v>
      </c>
      <c r="R875" s="22">
        <f t="shared" ca="1" si="160"/>
        <v>0.54464492791589669</v>
      </c>
      <c r="S875" s="12">
        <f t="shared" ca="1" si="156"/>
        <v>1.5599262868835711E-6</v>
      </c>
      <c r="T875" s="16">
        <f t="shared" ca="1" si="157"/>
        <v>1.1941049238588923</v>
      </c>
      <c r="V875" s="8">
        <v>1.4376752918007401E-2</v>
      </c>
      <c r="W875" s="8">
        <v>2.4112055822965799E-3</v>
      </c>
      <c r="X875" s="9">
        <v>9.0447436992024694E-3</v>
      </c>
      <c r="Y875" s="10">
        <v>3.3970692809026399</v>
      </c>
      <c r="Z875" s="13">
        <v>1.39696308969696E-2</v>
      </c>
      <c r="AA875" s="13">
        <v>1.4276565356944E-2</v>
      </c>
      <c r="AB875" s="13">
        <v>3.0693445997439502E-4</v>
      </c>
      <c r="AC875" s="13" t="s">
        <v>24</v>
      </c>
      <c r="AD875" s="15">
        <f>10000*AB875</f>
        <v>3.0693445997439501</v>
      </c>
      <c r="AE875" s="15">
        <f>ABS(AD875)</f>
        <v>3.0693445997439501</v>
      </c>
      <c r="AF875" s="21">
        <f>AE875/(AA875*10000)</f>
        <v>2.1499180811378048E-2</v>
      </c>
      <c r="AG875" s="17">
        <f>(V875-W875)/(X875*SQRT(Y875))</f>
        <v>0.71776801640795818</v>
      </c>
    </row>
    <row r="876" spans="9:33" x14ac:dyDescent="0.25">
      <c r="I876">
        <f t="shared" ca="1" si="158"/>
        <v>1.3530802886948228</v>
      </c>
      <c r="J876">
        <f t="shared" ca="1" si="158"/>
        <v>0.73166587813065953</v>
      </c>
      <c r="K876">
        <f t="shared" ca="1" si="158"/>
        <v>-1.4151953464970195</v>
      </c>
      <c r="L876" s="2">
        <f t="shared" ca="1" si="151"/>
        <v>4.4968582324480762E-2</v>
      </c>
      <c r="M876" s="2">
        <f t="shared" ca="1" si="152"/>
        <v>2.5794315280407241E-2</v>
      </c>
      <c r="N876" s="6">
        <f t="shared" ca="1" si="153"/>
        <v>2.0227468837368695E-4</v>
      </c>
      <c r="O876" s="3">
        <f t="shared" ca="1" si="154"/>
        <v>2.4025803681646458</v>
      </c>
      <c r="P876" s="11">
        <f t="shared" ca="1" si="155"/>
        <v>1.9174267044073521E-2</v>
      </c>
      <c r="Q876" s="22">
        <f t="shared" ca="1" si="159"/>
        <v>1</v>
      </c>
      <c r="R876" s="22">
        <f t="shared" ca="1" si="160"/>
        <v>0</v>
      </c>
      <c r="S876" s="12">
        <f t="shared" ca="1" si="156"/>
        <v>9.8301694827344134E-8</v>
      </c>
      <c r="T876" s="16">
        <f t="shared" ca="1" si="157"/>
        <v>61.155886896080723</v>
      </c>
      <c r="V876" s="8">
        <v>7.3777142549988295E-2</v>
      </c>
      <c r="W876" s="8">
        <v>1.54867188779374E-2</v>
      </c>
      <c r="X876" s="9">
        <v>1.34780033114262E-2</v>
      </c>
      <c r="Y876" s="10">
        <v>3.5897636150872798</v>
      </c>
      <c r="Z876" s="13">
        <v>5.7284114157059397E-2</v>
      </c>
      <c r="AA876" s="13">
        <v>5.8388789718482798E-2</v>
      </c>
      <c r="AB876" s="13">
        <v>1.1046755614234E-3</v>
      </c>
      <c r="AC876" s="13" t="s">
        <v>24</v>
      </c>
      <c r="AD876" s="15">
        <f>10000*AB876</f>
        <v>11.046755614234</v>
      </c>
      <c r="AE876" s="15">
        <f>ABS(AD876)</f>
        <v>11.046755614234</v>
      </c>
      <c r="AF876" s="21">
        <f>AE876/(AA876*10000)</f>
        <v>1.8919309113093644E-2</v>
      </c>
      <c r="AG876" s="17">
        <f>(V876-W876)/(X876*SQRT(Y876))</f>
        <v>2.2826468543859875</v>
      </c>
    </row>
    <row r="877" spans="9:33" x14ac:dyDescent="0.25">
      <c r="I877">
        <f t="shared" ca="1" si="158"/>
        <v>0.23408376769487618</v>
      </c>
      <c r="J877">
        <f t="shared" ca="1" si="158"/>
        <v>-0.72462013845853424</v>
      </c>
      <c r="K877">
        <f t="shared" ca="1" si="158"/>
        <v>-0.91534860351588654</v>
      </c>
      <c r="L877" s="2">
        <f t="shared" ca="1" si="151"/>
        <v>1.6528780932974666E-2</v>
      </c>
      <c r="M877" s="2">
        <f t="shared" ca="1" si="152"/>
        <v>7.0119253331966452E-3</v>
      </c>
      <c r="N877" s="6">
        <f t="shared" ca="1" si="153"/>
        <v>1.6095302179209774E-2</v>
      </c>
      <c r="O877" s="3">
        <f t="shared" ca="1" si="154"/>
        <v>3.0044110907335542</v>
      </c>
      <c r="P877" s="11">
        <f t="shared" ca="1" si="155"/>
        <v>1.6529631606054515E-2</v>
      </c>
      <c r="Q877" s="22">
        <f t="shared" ca="1" si="159"/>
        <v>0.63349558982072574</v>
      </c>
      <c r="R877" s="22">
        <f t="shared" ca="1" si="160"/>
        <v>0.6524105877426909</v>
      </c>
      <c r="S877" s="12">
        <f t="shared" ca="1" si="156"/>
        <v>7.7831898838167702E-4</v>
      </c>
      <c r="T877" s="16">
        <f t="shared" ca="1" si="157"/>
        <v>0.34112587826041862</v>
      </c>
      <c r="V877" s="8">
        <v>1.24338045225219E-2</v>
      </c>
      <c r="W877" s="8">
        <v>1.35306225225575E-2</v>
      </c>
      <c r="X877" s="9">
        <v>8.5036301550590696E-3</v>
      </c>
      <c r="Y877" s="10">
        <v>6.59035976543655</v>
      </c>
      <c r="Z877" s="13">
        <v>6.9454688552713301E-3</v>
      </c>
      <c r="AA877" s="13">
        <v>8.1715950730396406E-3</v>
      </c>
      <c r="AB877" s="13">
        <v>1.22612621776831E-3</v>
      </c>
      <c r="AC877" s="13" t="s">
        <v>24</v>
      </c>
      <c r="AD877" s="15">
        <f>10000*AB877</f>
        <v>12.261262177683101</v>
      </c>
      <c r="AE877" s="15">
        <f>ABS(AD877)</f>
        <v>12.261262177683101</v>
      </c>
      <c r="AF877" s="21">
        <f>AE877/(AA877*10000)</f>
        <v>0.15004735388977369</v>
      </c>
      <c r="AG877" s="17">
        <f>(V877-W877)/(X877*SQRT(Y877))</f>
        <v>-5.0243009373002363E-2</v>
      </c>
    </row>
    <row r="878" spans="9:33" x14ac:dyDescent="0.25">
      <c r="I878">
        <f t="shared" ca="1" si="158"/>
        <v>-0.4076452945163675</v>
      </c>
      <c r="J878">
        <f t="shared" ca="1" si="158"/>
        <v>3.2107080142922988</v>
      </c>
      <c r="K878">
        <f t="shared" ca="1" si="158"/>
        <v>-1.3560749313021672</v>
      </c>
      <c r="L878" s="2">
        <f t="shared" ca="1" si="151"/>
        <v>9.310317909960987E-3</v>
      </c>
      <c r="M878" s="2">
        <f t="shared" ca="1" si="152"/>
        <v>0.23686179412774022</v>
      </c>
      <c r="N878" s="6">
        <f t="shared" ca="1" si="153"/>
        <v>1.804502419755917E-2</v>
      </c>
      <c r="O878" s="3">
        <f t="shared" ca="1" si="154"/>
        <v>2.4669504855665694</v>
      </c>
      <c r="P878" s="11">
        <f t="shared" ca="1" si="155"/>
        <v>1.6894453096282323E-18</v>
      </c>
      <c r="Q878" s="22">
        <f t="shared" ca="1" si="159"/>
        <v>4.927964361249823E-16</v>
      </c>
      <c r="R878" s="22">
        <f t="shared" ca="1" si="160"/>
        <v>6.3078885668729115E-15</v>
      </c>
      <c r="S878" s="12">
        <f t="shared" ca="1" si="156"/>
        <v>8.0329556704933271E-4</v>
      </c>
      <c r="T878" s="16">
        <f t="shared" ca="1" si="157"/>
        <v>-8.0286397654206088</v>
      </c>
      <c r="V878" s="8">
        <v>2.2841259870163399E-2</v>
      </c>
      <c r="W878" s="8">
        <v>9.8824694955780504E-3</v>
      </c>
      <c r="X878" s="9">
        <v>9.7600072222464706E-3</v>
      </c>
      <c r="Y878" s="10">
        <v>3.1264059924912901</v>
      </c>
      <c r="Z878" s="13">
        <v>1.4607865705327801E-2</v>
      </c>
      <c r="AA878" s="13">
        <v>1.52187949408965E-2</v>
      </c>
      <c r="AB878" s="13">
        <v>6.1092923556869602E-4</v>
      </c>
      <c r="AC878" s="13" t="s">
        <v>24</v>
      </c>
      <c r="AD878" s="15">
        <f>10000*AB878</f>
        <v>6.1092923556869598</v>
      </c>
      <c r="AE878" s="15">
        <f>ABS(AD878)</f>
        <v>6.1092923556869598</v>
      </c>
      <c r="AF878" s="21">
        <f>AE878/(AA878*10000)</f>
        <v>4.0143075581298794E-2</v>
      </c>
      <c r="AG878" s="17">
        <f>(V878-W878)/(X878*SQRT(Y878))</f>
        <v>0.75091648464327221</v>
      </c>
    </row>
    <row r="879" spans="9:33" x14ac:dyDescent="0.25">
      <c r="I879">
        <f t="shared" ca="1" si="158"/>
        <v>-1.1108388819498944</v>
      </c>
      <c r="J879">
        <f t="shared" ca="1" si="158"/>
        <v>-0.29772463874663829</v>
      </c>
      <c r="K879">
        <f t="shared" ca="1" si="158"/>
        <v>1.3504546363397978</v>
      </c>
      <c r="L879" s="2">
        <f t="shared" ca="1" si="151"/>
        <v>4.9637811191107399E-3</v>
      </c>
      <c r="M879" s="2">
        <f t="shared" ca="1" si="152"/>
        <v>1.0272179908267495E-2</v>
      </c>
      <c r="N879" s="6">
        <f t="shared" ca="1" si="153"/>
        <v>4.6199328424067956E-3</v>
      </c>
      <c r="O879" s="3">
        <f t="shared" ca="1" si="154"/>
        <v>8.2761640818335476</v>
      </c>
      <c r="P879" s="11">
        <f t="shared" ca="1" si="155"/>
        <v>3.0654365355007587E-3</v>
      </c>
      <c r="Q879" s="22">
        <f t="shared" ca="1" si="159"/>
        <v>0.34479746093083741</v>
      </c>
      <c r="R879" s="22">
        <f t="shared" ca="1" si="160"/>
        <v>1.0597034906377232</v>
      </c>
      <c r="S879" s="12">
        <f t="shared" ca="1" si="156"/>
        <v>1.766446210065258E-4</v>
      </c>
      <c r="T879" s="16">
        <f t="shared" ca="1" si="157"/>
        <v>-0.39940484867108889</v>
      </c>
      <c r="V879" s="8">
        <v>1.1683971508730601E-2</v>
      </c>
      <c r="W879" s="8">
        <v>5.0400752336006698E-3</v>
      </c>
      <c r="X879" s="9">
        <v>1.6943266557323498E-2</v>
      </c>
      <c r="Y879" s="10">
        <v>4.61073314994103</v>
      </c>
      <c r="Z879" s="13">
        <v>1.7684520295100401E-2</v>
      </c>
      <c r="AA879" s="13">
        <v>1.8077463456609901E-2</v>
      </c>
      <c r="AB879" s="13">
        <v>3.9294316150947201E-4</v>
      </c>
      <c r="AC879" s="13" t="s">
        <v>24</v>
      </c>
      <c r="AD879" s="15">
        <f>10000*AB879</f>
        <v>3.9294316150947202</v>
      </c>
      <c r="AE879" s="15">
        <f>ABS(AD879)</f>
        <v>3.9294316150947202</v>
      </c>
      <c r="AF879" s="21">
        <f>AE879/(AA879*10000)</f>
        <v>2.1736631494381198E-2</v>
      </c>
      <c r="AG879" s="17">
        <f>(V879-W879)/(X879*SQRT(Y879))</f>
        <v>0.1826167907443258</v>
      </c>
    </row>
    <row r="880" spans="9:33" x14ac:dyDescent="0.25">
      <c r="I880">
        <f t="shared" ca="1" si="158"/>
        <v>-9.9053956513504279E-2</v>
      </c>
      <c r="J880">
        <f t="shared" ca="1" si="158"/>
        <v>0.69750867301414698</v>
      </c>
      <c r="K880">
        <f t="shared" ca="1" si="158"/>
        <v>-2.4430850402312814</v>
      </c>
      <c r="L880" s="2">
        <f t="shared" ca="1" si="151"/>
        <v>1.2269735740780481E-2</v>
      </c>
      <c r="M880" s="2">
        <f t="shared" ca="1" si="152"/>
        <v>2.5018185906035356E-2</v>
      </c>
      <c r="N880" s="6">
        <f t="shared" ca="1" si="153"/>
        <v>1.1803385432542052E-2</v>
      </c>
      <c r="O880" s="3">
        <f t="shared" ca="1" si="154"/>
        <v>1.5171856422695271</v>
      </c>
      <c r="P880" s="11">
        <f t="shared" ca="1" si="155"/>
        <v>1.5230983235711435E-3</v>
      </c>
      <c r="Q880" s="22">
        <f t="shared" ca="1" si="159"/>
        <v>0.19028069508918824</v>
      </c>
      <c r="R880" s="22">
        <f t="shared" ca="1" si="160"/>
        <v>0.33455505667370733</v>
      </c>
      <c r="S880" s="12">
        <f t="shared" ca="1" si="156"/>
        <v>2.1137416359794437E-4</v>
      </c>
      <c r="T880" s="16">
        <f t="shared" ca="1" si="157"/>
        <v>-0.87686238321758192</v>
      </c>
      <c r="V880" s="8">
        <v>1.2726716293812401E-2</v>
      </c>
      <c r="W880" s="8">
        <v>7.0802062033491998E-3</v>
      </c>
      <c r="X880" s="9">
        <v>1.2175610045664399E-2</v>
      </c>
      <c r="Y880" s="10">
        <v>2.8483373108355901</v>
      </c>
      <c r="Z880" s="13">
        <v>1.0703531707362801E-2</v>
      </c>
      <c r="AA880" s="13">
        <v>1.13286020292627E-2</v>
      </c>
      <c r="AB880" s="13">
        <v>6.25070321899864E-4</v>
      </c>
      <c r="AC880" s="13" t="s">
        <v>24</v>
      </c>
      <c r="AD880" s="15">
        <f>10000*AB880</f>
        <v>6.2507032189986402</v>
      </c>
      <c r="AE880" s="15">
        <f>ABS(AD880)</f>
        <v>6.2507032189986402</v>
      </c>
      <c r="AF880" s="21">
        <f>AE880/(AA880*10000)</f>
        <v>5.5176298036179273E-2</v>
      </c>
      <c r="AG880" s="17">
        <f>(V880-W880)/(X880*SQRT(Y880))</f>
        <v>0.27478540948158497</v>
      </c>
    </row>
    <row r="881" spans="9:33" x14ac:dyDescent="0.25">
      <c r="I881">
        <f t="shared" ca="1" si="158"/>
        <v>1.2109461714762142</v>
      </c>
      <c r="J881">
        <f t="shared" ca="1" si="158"/>
        <v>-1.1008880378594004</v>
      </c>
      <c r="K881">
        <f t="shared" ca="1" si="158"/>
        <v>-1.5144880052046661</v>
      </c>
      <c r="L881" s="2">
        <f t="shared" ca="1" si="151"/>
        <v>3.9600250981600853E-2</v>
      </c>
      <c r="M881" s="2">
        <f t="shared" ca="1" si="152"/>
        <v>5.0081574762724538E-3</v>
      </c>
      <c r="N881" s="6">
        <f t="shared" ca="1" si="153"/>
        <v>2.8785527288232452E-3</v>
      </c>
      <c r="O881" s="3">
        <f t="shared" ca="1" si="154"/>
        <v>2.2982277588466458</v>
      </c>
      <c r="P881" s="11">
        <f t="shared" ca="1" si="155"/>
        <v>3.4592093505328401E-2</v>
      </c>
      <c r="Q881" s="22">
        <f t="shared" ca="1" si="159"/>
        <v>0.99999999999999889</v>
      </c>
      <c r="R881" s="22">
        <f t="shared" ca="1" si="160"/>
        <v>1.3703319458570222E-14</v>
      </c>
      <c r="S881" s="12">
        <f t="shared" ca="1" si="156"/>
        <v>1.9043266462183709E-5</v>
      </c>
      <c r="T881" s="16">
        <f t="shared" ca="1" si="157"/>
        <v>7.9269500951018239</v>
      </c>
      <c r="V881" s="8">
        <v>1.0074398564037799E-2</v>
      </c>
      <c r="W881" s="8">
        <v>4.9409878028357897E-2</v>
      </c>
      <c r="X881" s="9">
        <v>6.3240324444457999E-3</v>
      </c>
      <c r="Y881" s="10">
        <v>2.3970420882579901</v>
      </c>
      <c r="Z881" s="13">
        <v>8.2193596985246004E-4</v>
      </c>
      <c r="AA881" s="13">
        <v>6.4738300992480002E-8</v>
      </c>
      <c r="AB881" s="13">
        <v>-8.2187123155146697E-4</v>
      </c>
      <c r="AC881" s="13" t="s">
        <v>24</v>
      </c>
      <c r="AD881" s="15">
        <f>10000*AB881</f>
        <v>-8.2187123155146704</v>
      </c>
      <c r="AE881" s="15">
        <f>ABS(AD881)</f>
        <v>8.2187123155146704</v>
      </c>
      <c r="AF881" s="21">
        <f>AE881/(AA881*10000)</f>
        <v>12695.285772898729</v>
      </c>
      <c r="AG881" s="17">
        <f>(V881-W881)/(X881*SQRT(Y881))</f>
        <v>-4.0174689513516162</v>
      </c>
    </row>
    <row r="882" spans="9:33" x14ac:dyDescent="0.25">
      <c r="I882">
        <f t="shared" ca="1" si="158"/>
        <v>0.32859962201569198</v>
      </c>
      <c r="J882">
        <f t="shared" ca="1" si="158"/>
        <v>-0.67862149117723103</v>
      </c>
      <c r="K882">
        <f t="shared" ca="1" si="158"/>
        <v>-1.1510202920972001</v>
      </c>
      <c r="L882" s="2">
        <f t="shared" ca="1" si="151"/>
        <v>1.7986845954438821E-2</v>
      </c>
      <c r="M882" s="2">
        <f t="shared" ca="1" si="152"/>
        <v>7.3064298324781287E-3</v>
      </c>
      <c r="N882" s="6">
        <f t="shared" ca="1" si="153"/>
        <v>1.8075393604378962E-2</v>
      </c>
      <c r="O882" s="3">
        <f t="shared" ca="1" si="154"/>
        <v>2.7038751617197718</v>
      </c>
      <c r="P882" s="11">
        <f t="shared" ca="1" si="155"/>
        <v>1.7955074374096436E-2</v>
      </c>
      <c r="Q882" s="22">
        <f t="shared" ca="1" si="159"/>
        <v>0.64033009603966318</v>
      </c>
      <c r="R882" s="22">
        <f t="shared" ca="1" si="160"/>
        <v>0.61498425629219966</v>
      </c>
      <c r="S882" s="12">
        <f t="shared" ca="1" si="156"/>
        <v>8.8340969794483348E-4</v>
      </c>
      <c r="T882" s="16">
        <f t="shared" ca="1" si="157"/>
        <v>0.35934126503770319</v>
      </c>
      <c r="V882" s="8">
        <v>1.54326995456034E-2</v>
      </c>
      <c r="W882" s="8">
        <v>1.77944027258953E-2</v>
      </c>
      <c r="X882" s="9">
        <v>8.2113498645979797E-3</v>
      </c>
      <c r="Y882" s="10">
        <v>3.1894847959828501</v>
      </c>
      <c r="Z882" s="13">
        <v>4.9310101927806703E-3</v>
      </c>
      <c r="AA882" s="13">
        <v>4.7452433550019902E-3</v>
      </c>
      <c r="AB882" s="13">
        <v>-1.8576683777868101E-4</v>
      </c>
      <c r="AC882" s="13" t="s">
        <v>24</v>
      </c>
      <c r="AD882" s="15">
        <f>10000*AB882</f>
        <v>-1.8576683777868102</v>
      </c>
      <c r="AE882" s="15">
        <f>ABS(AD882)</f>
        <v>1.8576683777868102</v>
      </c>
      <c r="AF882" s="21">
        <f>AE882/(AA882*10000)</f>
        <v>3.9148010730126845E-2</v>
      </c>
      <c r="AG882" s="17">
        <f>(V882-W882)/(X882*SQRT(Y882))</f>
        <v>-0.16104620289577534</v>
      </c>
    </row>
    <row r="883" spans="9:33" x14ac:dyDescent="0.25">
      <c r="I883">
        <f t="shared" ca="1" si="158"/>
        <v>0.23279000266305241</v>
      </c>
      <c r="J883">
        <f t="shared" ca="1" si="158"/>
        <v>-1.2860652988578773</v>
      </c>
      <c r="K883">
        <f t="shared" ca="1" si="158"/>
        <v>-0.62473219886140186</v>
      </c>
      <c r="L883" s="2">
        <f t="shared" ca="1" si="151"/>
        <v>1.6509665243277842E-2</v>
      </c>
      <c r="M883" s="2">
        <f t="shared" ca="1" si="152"/>
        <v>4.2437210939192515E-3</v>
      </c>
      <c r="N883" s="6">
        <f t="shared" ca="1" si="153"/>
        <v>6.9350265985182692E-3</v>
      </c>
      <c r="O883" s="3">
        <f t="shared" ca="1" si="154"/>
        <v>3.4213977949790402</v>
      </c>
      <c r="P883" s="11">
        <f t="shared" ca="1" si="155"/>
        <v>1.3426843654947836E-2</v>
      </c>
      <c r="Q883" s="22">
        <f t="shared" ca="1" si="159"/>
        <v>0.83051569392227154</v>
      </c>
      <c r="R883" s="22">
        <f t="shared" ca="1" si="160"/>
        <v>0.4671625252055514</v>
      </c>
      <c r="S883" s="12">
        <f t="shared" ca="1" si="156"/>
        <v>1.6455073759567645E-4</v>
      </c>
      <c r="T883" s="16">
        <f t="shared" ca="1" si="157"/>
        <v>0.95620512309820604</v>
      </c>
      <c r="V883" s="8">
        <v>1.1833238186913599E-3</v>
      </c>
      <c r="W883" s="8">
        <v>2.1891950523717101E-2</v>
      </c>
      <c r="X883" s="9">
        <v>1.21415480889344E-2</v>
      </c>
      <c r="Y883" s="10">
        <v>2.6759567325722702</v>
      </c>
      <c r="Z883" s="13">
        <v>2.9659816594016699E-3</v>
      </c>
      <c r="AA883" s="13">
        <v>1.52469490988228E-3</v>
      </c>
      <c r="AB883" s="13">
        <v>-1.4412867495193901E-3</v>
      </c>
      <c r="AC883" s="13" t="s">
        <v>24</v>
      </c>
      <c r="AD883" s="15">
        <f>10000*AB883</f>
        <v>-14.4128674951939</v>
      </c>
      <c r="AE883" s="15">
        <f>ABS(AD883)</f>
        <v>14.4128674951939</v>
      </c>
      <c r="AF883" s="21">
        <f>AE883/(AA883*10000)</f>
        <v>0.94529518015553038</v>
      </c>
      <c r="AG883" s="17">
        <f>(V883-W883)/(X883*SQRT(Y883))</f>
        <v>-1.0426479453090312</v>
      </c>
    </row>
    <row r="884" spans="9:33" x14ac:dyDescent="0.25">
      <c r="I884">
        <f t="shared" ca="1" si="158"/>
        <v>0.21654815313681303</v>
      </c>
      <c r="J884">
        <f t="shared" ca="1" si="158"/>
        <v>-1.4549706044668611</v>
      </c>
      <c r="K884">
        <f t="shared" ca="1" si="158"/>
        <v>0.39851065484456033</v>
      </c>
      <c r="L884" s="2">
        <f t="shared" ca="1" si="151"/>
        <v>1.6271560508558065E-2</v>
      </c>
      <c r="M884" s="2">
        <f t="shared" ca="1" si="152"/>
        <v>3.6486856352569426E-3</v>
      </c>
      <c r="N884" s="6">
        <f t="shared" ca="1" si="153"/>
        <v>5.2456607913939747E-3</v>
      </c>
      <c r="O884" s="3">
        <f t="shared" ca="1" si="154"/>
        <v>5.4067993220124277</v>
      </c>
      <c r="P884" s="11">
        <f t="shared" ca="1" si="155"/>
        <v>1.3573397998503069E-2</v>
      </c>
      <c r="Q884" s="22">
        <f t="shared" ca="1" si="159"/>
        <v>0.84963638363531846</v>
      </c>
      <c r="R884" s="22">
        <f t="shared" ca="1" si="160"/>
        <v>0.54302867710083269</v>
      </c>
      <c r="S884" s="12">
        <f t="shared" ca="1" si="156"/>
        <v>1.4877866519957345E-4</v>
      </c>
      <c r="T884" s="16">
        <f t="shared" ca="1" si="157"/>
        <v>1.0348751253303456</v>
      </c>
      <c r="V884" s="8">
        <v>4.2473122430220403E-2</v>
      </c>
      <c r="W884" s="8">
        <v>6.2677580505162899E-3</v>
      </c>
      <c r="X884" s="9">
        <v>7.20877678486138E-3</v>
      </c>
      <c r="Y884" s="10">
        <v>7.1063371454609401</v>
      </c>
      <c r="Z884" s="13">
        <v>3.8207960853249998E-2</v>
      </c>
      <c r="AA884" s="13">
        <v>3.6426769137774401E-2</v>
      </c>
      <c r="AB884" s="13">
        <v>-1.78119171547557E-3</v>
      </c>
      <c r="AC884" s="13" t="s">
        <v>24</v>
      </c>
      <c r="AD884" s="15">
        <f>10000*AB884</f>
        <v>-17.811917154755701</v>
      </c>
      <c r="AE884" s="15">
        <f>ABS(AD884)</f>
        <v>17.811917154755701</v>
      </c>
      <c r="AF884" s="21">
        <f>AE884/(AA884*10000)</f>
        <v>4.8897878061562206E-2</v>
      </c>
      <c r="AG884" s="17">
        <f>(V884-W884)/(X884*SQRT(Y884))</f>
        <v>1.8840327189798176</v>
      </c>
    </row>
    <row r="885" spans="9:33" x14ac:dyDescent="0.25">
      <c r="I885">
        <f t="shared" ca="1" si="158"/>
        <v>0.30127248943104695</v>
      </c>
      <c r="J885">
        <f t="shared" ca="1" si="158"/>
        <v>0.9353584253103886</v>
      </c>
      <c r="K885">
        <f t="shared" ca="1" si="158"/>
        <v>-0.77679237622865904</v>
      </c>
      <c r="L885" s="2">
        <f t="shared" ca="1" si="151"/>
        <v>1.7552538441633455E-2</v>
      </c>
      <c r="M885" s="2">
        <f t="shared" ca="1" si="152"/>
        <v>3.0949049334340818E-2</v>
      </c>
      <c r="N885" s="6">
        <f t="shared" ca="1" si="153"/>
        <v>1.2165743393543279E-2</v>
      </c>
      <c r="O885" s="3">
        <f t="shared" ca="1" si="154"/>
        <v>3.1964659244664508</v>
      </c>
      <c r="P885" s="11">
        <f t="shared" ca="1" si="155"/>
        <v>3.5747555632921471E-3</v>
      </c>
      <c r="Q885" s="22">
        <f t="shared" ca="1" si="159"/>
        <v>0.26897660735758011</v>
      </c>
      <c r="R885" s="22">
        <f t="shared" ca="1" si="160"/>
        <v>0.59002589331705557</v>
      </c>
      <c r="S885" s="12">
        <f t="shared" ca="1" si="156"/>
        <v>4.7309393746303749E-4</v>
      </c>
      <c r="T885" s="16">
        <f t="shared" ca="1" si="157"/>
        <v>-0.61591107039021009</v>
      </c>
      <c r="V885" s="8">
        <v>8.4028402982067908E-3</v>
      </c>
      <c r="W885" s="8">
        <v>2.5475216244855302E-3</v>
      </c>
      <c r="X885" s="9">
        <v>1.81545268204561E-2</v>
      </c>
      <c r="Y885" s="10">
        <v>9.3014552689134007</v>
      </c>
      <c r="Z885" s="13">
        <v>2.68125134375947E-2</v>
      </c>
      <c r="AA885" s="13">
        <v>2.5139774600905902E-2</v>
      </c>
      <c r="AB885" s="13">
        <v>-1.67273883668874E-3</v>
      </c>
      <c r="AC885" s="13" t="s">
        <v>24</v>
      </c>
      <c r="AD885" s="15">
        <f>10000*AB885</f>
        <v>-16.7273883668874</v>
      </c>
      <c r="AE885" s="15">
        <f>ABS(AD885)</f>
        <v>16.7273883668874</v>
      </c>
      <c r="AF885" s="21">
        <f>AE885/(AA885*10000)</f>
        <v>6.653754312612109E-2</v>
      </c>
      <c r="AG885" s="17">
        <f>(V885-W885)/(X885*SQRT(Y885))</f>
        <v>0.10575238033388568</v>
      </c>
    </row>
    <row r="886" spans="9:33" x14ac:dyDescent="0.25">
      <c r="I886">
        <f t="shared" ca="1" si="158"/>
        <v>-1.3952938403077872</v>
      </c>
      <c r="J886">
        <f t="shared" ca="1" si="158"/>
        <v>-1.3859411630306584</v>
      </c>
      <c r="K886">
        <f t="shared" ca="1" si="158"/>
        <v>1.5503469703264199</v>
      </c>
      <c r="L886" s="2">
        <f t="shared" ca="1" si="151"/>
        <v>3.8487311530693191E-3</v>
      </c>
      <c r="M886" s="2">
        <f t="shared" ca="1" si="152"/>
        <v>3.881061940581132E-3</v>
      </c>
      <c r="N886" s="6">
        <f t="shared" ca="1" si="153"/>
        <v>1.3238034554427425E-3</v>
      </c>
      <c r="O886" s="3">
        <f t="shared" ca="1" si="154"/>
        <v>9.0500850486290414</v>
      </c>
      <c r="P886" s="11">
        <f t="shared" ca="1" si="155"/>
        <v>1.5726528488902612E-3</v>
      </c>
      <c r="Q886" s="22">
        <f t="shared" ca="1" si="159"/>
        <v>0.49676129241826228</v>
      </c>
      <c r="R886" s="22">
        <f t="shared" ca="1" si="160"/>
        <v>1.200112846168836</v>
      </c>
      <c r="S886" s="12">
        <f t="shared" ca="1" si="156"/>
        <v>1.5859872121156683E-5</v>
      </c>
      <c r="T886" s="16">
        <f t="shared" ca="1" si="157"/>
        <v>-8.1183251727823327E-3</v>
      </c>
      <c r="V886" s="8">
        <v>7.3054942994750099E-2</v>
      </c>
      <c r="W886" s="8">
        <v>6.17078980430803E-2</v>
      </c>
      <c r="X886" s="9">
        <v>1.83161256515465E-2</v>
      </c>
      <c r="Y886" s="10">
        <v>3.1866833007940198</v>
      </c>
      <c r="Z886" s="13">
        <v>1.8187082134840701E-2</v>
      </c>
      <c r="AA886" s="13">
        <v>1.9495296652934799E-2</v>
      </c>
      <c r="AB886" s="13">
        <v>1.30821451809408E-3</v>
      </c>
      <c r="AC886" s="13" t="s">
        <v>24</v>
      </c>
      <c r="AD886" s="15">
        <f>10000*AB886</f>
        <v>13.082145180940801</v>
      </c>
      <c r="AE886" s="15">
        <f>ABS(AD886)</f>
        <v>13.082145180940801</v>
      </c>
      <c r="AF886" s="21">
        <f>AE886/(AA886*10000)</f>
        <v>6.7104109333834788E-2</v>
      </c>
      <c r="AG886" s="17">
        <f>(V886-W886)/(X886*SQRT(Y886))</f>
        <v>0.34704013920650556</v>
      </c>
    </row>
    <row r="887" spans="9:33" x14ac:dyDescent="0.25">
      <c r="I887">
        <f t="shared" ca="1" si="158"/>
        <v>0.14661421061173122</v>
      </c>
      <c r="J887">
        <f t="shared" ca="1" si="158"/>
        <v>-0.18169889265167913</v>
      </c>
      <c r="K887">
        <f t="shared" ca="1" si="158"/>
        <v>-1.6837079417895193</v>
      </c>
      <c r="L887" s="2">
        <f t="shared" ca="1" si="151"/>
        <v>1.5284939697267916E-2</v>
      </c>
      <c r="M887" s="2">
        <f t="shared" ca="1" si="152"/>
        <v>1.1395469263671581E-2</v>
      </c>
      <c r="N887" s="6">
        <f t="shared" ca="1" si="153"/>
        <v>6.5851694342906877E-3</v>
      </c>
      <c r="O887" s="3">
        <f t="shared" ca="1" si="154"/>
        <v>2.1307218734212081</v>
      </c>
      <c r="P887" s="11">
        <f t="shared" ca="1" si="155"/>
        <v>6.0892291149268283E-3</v>
      </c>
      <c r="Q887" s="22">
        <f t="shared" ca="1" si="159"/>
        <v>0.65712595372078053</v>
      </c>
      <c r="R887" s="22">
        <f t="shared" ca="1" si="160"/>
        <v>0.53656282986159021</v>
      </c>
      <c r="S887" s="12">
        <f t="shared" ca="1" si="156"/>
        <v>9.2397595947370624E-5</v>
      </c>
      <c r="T887" s="16">
        <f t="shared" ca="1" si="157"/>
        <v>0.40463191897054918</v>
      </c>
      <c r="V887" s="8">
        <v>8.8521154384029101E-3</v>
      </c>
      <c r="W887" s="8">
        <v>7.5553537691612997E-3</v>
      </c>
      <c r="X887" s="9">
        <v>1.52084206054696E-2</v>
      </c>
      <c r="Y887" s="10">
        <v>3.4418264719621701</v>
      </c>
      <c r="Z887" s="13">
        <v>1.1141107259864801E-2</v>
      </c>
      <c r="AA887" s="13">
        <v>1.19163858436618E-2</v>
      </c>
      <c r="AB887" s="13">
        <v>7.7527858379705997E-4</v>
      </c>
      <c r="AC887" s="13" t="s">
        <v>24</v>
      </c>
      <c r="AD887" s="15">
        <f>10000*AB887</f>
        <v>7.7527858379705998</v>
      </c>
      <c r="AE887" s="15">
        <f>ABS(AD887)</f>
        <v>7.7527858379705998</v>
      </c>
      <c r="AF887" s="21">
        <f>AE887/(AA887*10000)</f>
        <v>6.5059875869110301E-2</v>
      </c>
      <c r="AG887" s="17">
        <f>(V887-W887)/(X887*SQRT(Y887))</f>
        <v>4.5960163460300012E-2</v>
      </c>
    </row>
    <row r="888" spans="9:33" x14ac:dyDescent="0.25">
      <c r="I888">
        <f t="shared" ca="1" si="158"/>
        <v>-0.81101451565552463</v>
      </c>
      <c r="J888">
        <f t="shared" ca="1" si="158"/>
        <v>-0.25434533635508638</v>
      </c>
      <c r="K888">
        <f t="shared" ca="1" si="158"/>
        <v>-0.41490863263235639</v>
      </c>
      <c r="L888" s="2">
        <f t="shared" ca="1" si="151"/>
        <v>6.4904952561287126E-3</v>
      </c>
      <c r="M888" s="2">
        <f t="shared" ca="1" si="152"/>
        <v>1.0678569566212713E-2</v>
      </c>
      <c r="N888" s="6">
        <f t="shared" ca="1" si="153"/>
        <v>6.465431135262989E-3</v>
      </c>
      <c r="O888" s="3">
        <f t="shared" ca="1" si="154"/>
        <v>3.757993348493724</v>
      </c>
      <c r="P888" s="11">
        <f t="shared" ca="1" si="155"/>
        <v>3.1827205405348734E-3</v>
      </c>
      <c r="Q888" s="22">
        <f t="shared" ca="1" si="159"/>
        <v>0.36913393491062596</v>
      </c>
      <c r="R888" s="22">
        <f t="shared" ca="1" si="160"/>
        <v>0.73137905135570536</v>
      </c>
      <c r="S888" s="12">
        <f t="shared" ca="1" si="156"/>
        <v>1.5709088547129037E-4</v>
      </c>
      <c r="T888" s="16">
        <f t="shared" ca="1" si="157"/>
        <v>-0.33414801460167087</v>
      </c>
      <c r="V888" s="8">
        <v>1.6470904788565801E-2</v>
      </c>
      <c r="W888" s="8">
        <v>3.9507194006356702E-2</v>
      </c>
      <c r="X888" s="9">
        <v>6.5818079757730503E-3</v>
      </c>
      <c r="Y888" s="10">
        <v>3.1756552295348501</v>
      </c>
      <c r="Z888" s="13">
        <v>1.5217011268966001E-3</v>
      </c>
      <c r="AA888" s="13">
        <v>1.09602088467732E-4</v>
      </c>
      <c r="AB888" s="13">
        <v>-1.4120990384288701E-3</v>
      </c>
      <c r="AC888" s="13" t="s">
        <v>24</v>
      </c>
      <c r="AD888" s="15">
        <f>10000*AB888</f>
        <v>-14.120990384288701</v>
      </c>
      <c r="AE888" s="15">
        <f>ABS(AD888)</f>
        <v>14.120990384288701</v>
      </c>
      <c r="AF888" s="21">
        <f>AE888/(AA888*10000)</f>
        <v>12.88386980732221</v>
      </c>
      <c r="AG888" s="17">
        <f>(V888-W888)/(X888*SQRT(Y888))</f>
        <v>-1.964041416166179</v>
      </c>
    </row>
    <row r="889" spans="9:33" x14ac:dyDescent="0.25">
      <c r="I889">
        <f t="shared" ca="1" si="158"/>
        <v>1.2445290829144149</v>
      </c>
      <c r="J889">
        <f t="shared" ca="1" si="158"/>
        <v>0.37941759405004882</v>
      </c>
      <c r="K889">
        <f t="shared" ca="1" si="158"/>
        <v>0.37696395016221024</v>
      </c>
      <c r="L889" s="2">
        <f t="shared" ref="L889:L952" ca="1" si="161">$C$5*EXP(-0.5*$C$6^2*$F$5+$C$6*SQRT($F$5)*I889)</f>
        <v>4.0807787173866482E-2</v>
      </c>
      <c r="M889" s="2">
        <f t="shared" ref="M889:M952" ca="1" si="162">$D$5*EXP(-0.5*$D$6^2*$F$5+$D$6*SQRT($F$5)*J889)</f>
        <v>1.8823266536961526E-2</v>
      </c>
      <c r="N889" s="6">
        <f t="shared" ref="N889:N952" ca="1" si="163">IF($H$2,RAND()*(E$3-E$2)+E$2,N889)</f>
        <v>3.0968086675428317E-3</v>
      </c>
      <c r="O889" s="3">
        <f t="shared" ref="O889:O952" ca="1" si="164">$F$5*EXP(-0.5*$F$6^2*$F$5+$F$6*SQRT($F$5)*K889)</f>
        <v>5.3549497278188687</v>
      </c>
      <c r="P889" s="11">
        <f t="shared" ref="P889:P952" ca="1" si="165">SQRT(S889)*(T889*NORMSDIST(T889)+_xlfn.NORM.S.DIST(T889,0))</f>
        <v>2.1986671754016966E-2</v>
      </c>
      <c r="Q889" s="22">
        <f t="shared" ca="1" si="159"/>
        <v>0.99892174164039471</v>
      </c>
      <c r="R889" s="22">
        <f t="shared" ca="1" si="160"/>
        <v>8.3492759955326422E-3</v>
      </c>
      <c r="S889" s="12">
        <f t="shared" ref="S889:S952" ca="1" si="166">N889*N889*O889</f>
        <v>5.1355166988163659E-5</v>
      </c>
      <c r="T889" s="16">
        <f t="shared" ref="T889:T952" ca="1" si="167">(L889-M889)/(N889*SQRT(O889))</f>
        <v>3.0677850562827325</v>
      </c>
      <c r="V889" s="8">
        <v>3.49434905990453E-3</v>
      </c>
      <c r="W889" s="8">
        <v>8.2050762482252498E-3</v>
      </c>
      <c r="X889" s="9">
        <v>1.15201190848081E-2</v>
      </c>
      <c r="Y889" s="10">
        <v>4.6124632841903601</v>
      </c>
      <c r="Z889" s="13">
        <v>7.0697007470296403E-3</v>
      </c>
      <c r="AA889" s="13">
        <v>7.69337844543136E-3</v>
      </c>
      <c r="AB889" s="13">
        <v>6.2367769840172404E-4</v>
      </c>
      <c r="AC889" s="13" t="s">
        <v>24</v>
      </c>
      <c r="AD889" s="15">
        <f>10000*AB889</f>
        <v>6.23677698401724</v>
      </c>
      <c r="AE889" s="15">
        <f>ABS(AD889)</f>
        <v>6.23677698401724</v>
      </c>
      <c r="AF889" s="21">
        <f>AE889/(AA889*10000)</f>
        <v>8.106681646112042E-2</v>
      </c>
      <c r="AG889" s="17">
        <f>(V889-W889)/(X889*SQRT(Y889))</f>
        <v>-0.19039893911120354</v>
      </c>
    </row>
    <row r="890" spans="9:33" x14ac:dyDescent="0.25">
      <c r="I890">
        <f t="shared" ref="I890:K953" ca="1" si="168">IF($H$2,NORMSINV(RAND()),I890)</f>
        <v>-0.6793897732286126</v>
      </c>
      <c r="J890">
        <f t="shared" ca="1" si="168"/>
        <v>1.0089973741855307</v>
      </c>
      <c r="K890">
        <f t="shared" ca="1" si="168"/>
        <v>0.84126586699564132</v>
      </c>
      <c r="L890" s="2">
        <f t="shared" ca="1" si="161"/>
        <v>7.3014107805424409E-3</v>
      </c>
      <c r="M890" s="2">
        <f t="shared" ca="1" si="162"/>
        <v>3.3056127852122461E-2</v>
      </c>
      <c r="N890" s="6">
        <f t="shared" ca="1" si="163"/>
        <v>6.1081112225768296E-3</v>
      </c>
      <c r="O890" s="3">
        <f t="shared" ca="1" si="164"/>
        <v>6.5907255796339461</v>
      </c>
      <c r="P890" s="11">
        <f t="shared" ca="1" si="165"/>
        <v>3.29538174887396E-4</v>
      </c>
      <c r="Q890" s="22">
        <f t="shared" ca="1" si="159"/>
        <v>5.0251885184325676E-2</v>
      </c>
      <c r="R890" s="22">
        <f t="shared" ca="1" si="160"/>
        <v>0.26583688491484458</v>
      </c>
      <c r="S890" s="12">
        <f t="shared" ca="1" si="166"/>
        <v>2.458935303086007E-4</v>
      </c>
      <c r="T890" s="16">
        <f t="shared" ca="1" si="167"/>
        <v>-1.6424162459540472</v>
      </c>
      <c r="V890" s="8">
        <v>2.7226246046736999E-2</v>
      </c>
      <c r="W890" s="8">
        <v>7.1394652532083503E-3</v>
      </c>
      <c r="X890" s="9">
        <v>1.8053732766804002E-2</v>
      </c>
      <c r="Y890" s="10">
        <v>3.6042804982105099</v>
      </c>
      <c r="Z890" s="13">
        <v>2.5836014439675301E-2</v>
      </c>
      <c r="AA890" s="13">
        <v>2.6000275746939999E-2</v>
      </c>
      <c r="AB890" s="13">
        <v>1.6426130726462899E-4</v>
      </c>
      <c r="AC890" s="13" t="s">
        <v>24</v>
      </c>
      <c r="AD890" s="15">
        <f>10000*AB890</f>
        <v>1.64261307264629</v>
      </c>
      <c r="AE890" s="15">
        <f>ABS(AD890)</f>
        <v>1.64261307264629</v>
      </c>
      <c r="AF890" s="21">
        <f>AE890/(AA890*10000)</f>
        <v>6.3176755840353383E-3</v>
      </c>
      <c r="AG890" s="17">
        <f>(V890-W890)/(X890*SQRT(Y890))</f>
        <v>0.58604914874243685</v>
      </c>
    </row>
    <row r="891" spans="9:33" x14ac:dyDescent="0.25">
      <c r="I891">
        <f t="shared" ca="1" si="168"/>
        <v>0.26516189843361626</v>
      </c>
      <c r="J891">
        <f t="shared" ca="1" si="168"/>
        <v>0.73707490896018057</v>
      </c>
      <c r="K891">
        <f t="shared" ca="1" si="168"/>
        <v>0.87718502514538377</v>
      </c>
      <c r="L891" s="2">
        <f t="shared" ca="1" si="161"/>
        <v>1.6994678838018331E-2</v>
      </c>
      <c r="M891" s="2">
        <f t="shared" ca="1" si="162"/>
        <v>2.5919410130956139E-2</v>
      </c>
      <c r="N891" s="6">
        <f t="shared" ca="1" si="163"/>
        <v>9.0534106473724361E-4</v>
      </c>
      <c r="O891" s="3">
        <f t="shared" ca="1" si="164"/>
        <v>6.6974508339097296</v>
      </c>
      <c r="P891" s="11">
        <f t="shared" ca="1" si="165"/>
        <v>3.8364754529898022E-8</v>
      </c>
      <c r="Q891" s="22">
        <f t="shared" ca="1" si="159"/>
        <v>6.9722456883946116E-5</v>
      </c>
      <c r="R891" s="22">
        <f t="shared" ca="1" si="160"/>
        <v>7.2969069120297763E-4</v>
      </c>
      <c r="S891" s="12">
        <f t="shared" ca="1" si="166"/>
        <v>5.489514966723976E-6</v>
      </c>
      <c r="T891" s="16">
        <f t="shared" ca="1" si="167"/>
        <v>-3.8091507667228917</v>
      </c>
      <c r="V891" s="8">
        <v>2.01787630759904E-3</v>
      </c>
      <c r="W891" s="8">
        <v>7.6564768373208001E-3</v>
      </c>
      <c r="X891" s="9">
        <v>6.3979444334074896E-3</v>
      </c>
      <c r="Y891" s="10">
        <v>2.61196210299387</v>
      </c>
      <c r="Z891" s="13">
        <v>3.3187568823642198E-3</v>
      </c>
      <c r="AA891" s="13">
        <v>1.90437268887923E-3</v>
      </c>
      <c r="AB891" s="13">
        <v>-1.4143841934849801E-3</v>
      </c>
      <c r="AC891" s="13" t="s">
        <v>24</v>
      </c>
      <c r="AD891" s="15">
        <f>10000*AB891</f>
        <v>-14.143841934849801</v>
      </c>
      <c r="AE891" s="15">
        <f>ABS(AD891)</f>
        <v>14.143841934849801</v>
      </c>
      <c r="AF891" s="21">
        <f>AE891/(AA891*10000)</f>
        <v>0.74270346437145129</v>
      </c>
      <c r="AG891" s="17">
        <f>(V891-W891)/(X891*SQRT(Y891))</f>
        <v>-0.54531498013984059</v>
      </c>
    </row>
    <row r="892" spans="9:33" x14ac:dyDescent="0.25">
      <c r="I892">
        <f t="shared" ca="1" si="168"/>
        <v>4.8380644398460571E-2</v>
      </c>
      <c r="J892">
        <f t="shared" ca="1" si="168"/>
        <v>-1.5376728302633245</v>
      </c>
      <c r="K892">
        <f t="shared" ca="1" si="168"/>
        <v>1.9386319389542372</v>
      </c>
      <c r="L892" s="2">
        <f t="shared" ca="1" si="161"/>
        <v>1.3999270728290231E-2</v>
      </c>
      <c r="M892" s="2">
        <f t="shared" ca="1" si="162"/>
        <v>3.3885289301560169E-3</v>
      </c>
      <c r="N892" s="6">
        <f t="shared" ca="1" si="163"/>
        <v>1.6792559784554191E-2</v>
      </c>
      <c r="O892" s="3">
        <f t="shared" ca="1" si="164"/>
        <v>10.766295553000539</v>
      </c>
      <c r="P892" s="11">
        <f t="shared" ca="1" si="165"/>
        <v>2.7693345429894163E-2</v>
      </c>
      <c r="Q892" s="22">
        <f t="shared" ca="1" si="159"/>
        <v>0.57635335582436031</v>
      </c>
      <c r="R892" s="22">
        <f t="shared" ca="1" si="160"/>
        <v>1.2849624514423934</v>
      </c>
      <c r="S892" s="12">
        <f t="shared" ca="1" si="166"/>
        <v>3.0359883733020944E-3</v>
      </c>
      <c r="T892" s="16">
        <f t="shared" ca="1" si="167"/>
        <v>0.19257313231556625</v>
      </c>
      <c r="V892" s="8">
        <v>3.3062191008168202E-3</v>
      </c>
      <c r="W892" s="8">
        <v>4.8983564657805699E-3</v>
      </c>
      <c r="X892" s="9">
        <v>7.3377817404753198E-3</v>
      </c>
      <c r="Y892" s="10">
        <v>3.6521691171989801</v>
      </c>
      <c r="Z892" s="13">
        <v>4.9222357477317E-3</v>
      </c>
      <c r="AA892" s="13">
        <v>4.8343090959591202E-3</v>
      </c>
      <c r="AB892" s="13">
        <v>-8.7926651772585797E-5</v>
      </c>
      <c r="AC892" s="13" t="s">
        <v>24</v>
      </c>
      <c r="AD892" s="15">
        <f>10000*AB892</f>
        <v>-0.87926651772585795</v>
      </c>
      <c r="AE892" s="15">
        <f>ABS(AD892)</f>
        <v>0.87926651772585795</v>
      </c>
      <c r="AF892" s="21">
        <f>AE892/(AA892*10000)</f>
        <v>1.8188049218053004E-2</v>
      </c>
      <c r="AG892" s="17">
        <f>(V892-W892)/(X892*SQRT(Y892))</f>
        <v>-0.11353775565720177</v>
      </c>
    </row>
    <row r="893" spans="9:33" x14ac:dyDescent="0.25">
      <c r="I893">
        <f t="shared" ca="1" si="168"/>
        <v>0.78183197091474022</v>
      </c>
      <c r="J893">
        <f t="shared" ca="1" si="168"/>
        <v>-3.151131043049496E-2</v>
      </c>
      <c r="K893">
        <f t="shared" ca="1" si="168"/>
        <v>0.31446565385827796</v>
      </c>
      <c r="L893" s="2">
        <f t="shared" ca="1" si="161"/>
        <v>2.6978062807169183E-2</v>
      </c>
      <c r="M893" s="2">
        <f t="shared" ca="1" si="162"/>
        <v>1.3033822383903883E-2</v>
      </c>
      <c r="N893" s="6">
        <f t="shared" ca="1" si="163"/>
        <v>1.3955424619521088E-2</v>
      </c>
      <c r="O893" s="3">
        <f t="shared" ca="1" si="164"/>
        <v>5.2073507239670587</v>
      </c>
      <c r="P893" s="11">
        <f t="shared" ca="1" si="165"/>
        <v>2.0875562415567376E-2</v>
      </c>
      <c r="Q893" s="22">
        <f t="shared" ca="1" si="159"/>
        <v>0.66925908066612083</v>
      </c>
      <c r="R893" s="22">
        <f t="shared" ca="1" si="160"/>
        <v>0.82715167786142307</v>
      </c>
      <c r="S893" s="12">
        <f t="shared" ca="1" si="166"/>
        <v>1.0141517388041815E-3</v>
      </c>
      <c r="T893" s="16">
        <f t="shared" ca="1" si="167"/>
        <v>0.43786818637595221</v>
      </c>
      <c r="V893" s="8">
        <v>2.2681956352654201E-2</v>
      </c>
      <c r="W893" s="8">
        <v>2.11037325124569E-2</v>
      </c>
      <c r="X893" s="9">
        <v>4.1686156788834699E-3</v>
      </c>
      <c r="Y893" s="10">
        <v>5.6016599139214298</v>
      </c>
      <c r="Z893" s="13">
        <v>5.2706298003803104E-3</v>
      </c>
      <c r="AA893" s="13">
        <v>4.7754098032937202E-3</v>
      </c>
      <c r="AB893" s="13">
        <v>-4.9521999708658602E-4</v>
      </c>
      <c r="AC893" s="13" t="s">
        <v>24</v>
      </c>
      <c r="AD893" s="15">
        <f>10000*AB893</f>
        <v>-4.9521999708658599</v>
      </c>
      <c r="AE893" s="15">
        <f>ABS(AD893)</f>
        <v>4.9521999708658599</v>
      </c>
      <c r="AF893" s="21">
        <f>AE893/(AA893*10000)</f>
        <v>0.10370209416268743</v>
      </c>
      <c r="AG893" s="17">
        <f>(V893-W893)/(X893*SQRT(Y893))</f>
        <v>0.15996256981338836</v>
      </c>
    </row>
    <row r="894" spans="9:33" x14ac:dyDescent="0.25">
      <c r="I894">
        <f t="shared" ca="1" si="168"/>
        <v>1.2186983296975797</v>
      </c>
      <c r="J894">
        <f t="shared" ca="1" si="168"/>
        <v>-1.2346321131920073</v>
      </c>
      <c r="K894">
        <f t="shared" ca="1" si="168"/>
        <v>-1.5065749059596376</v>
      </c>
      <c r="L894" s="2">
        <f t="shared" ca="1" si="161"/>
        <v>3.9875782999435054E-2</v>
      </c>
      <c r="M894" s="2">
        <f t="shared" ca="1" si="162"/>
        <v>4.443506160636994E-3</v>
      </c>
      <c r="N894" s="6">
        <f t="shared" ca="1" si="163"/>
        <v>1.3035723946151063E-2</v>
      </c>
      <c r="O894" s="3">
        <f t="shared" ca="1" si="164"/>
        <v>2.3063752397937529</v>
      </c>
      <c r="P894" s="11">
        <f t="shared" ca="1" si="165"/>
        <v>3.5722245003375667E-2</v>
      </c>
      <c r="Q894" s="22">
        <f t="shared" ca="1" si="159"/>
        <v>0.96325511572017852</v>
      </c>
      <c r="R894" s="22">
        <f t="shared" ca="1" si="160"/>
        <v>0.12212003593861585</v>
      </c>
      <c r="S894" s="12">
        <f t="shared" ca="1" si="166"/>
        <v>3.9192257236861713E-4</v>
      </c>
      <c r="T894" s="16">
        <f t="shared" ca="1" si="167"/>
        <v>1.7897769970286337</v>
      </c>
      <c r="V894" s="8">
        <v>2.7169321803466501E-2</v>
      </c>
      <c r="W894" s="8">
        <v>3.1664438823376002E-2</v>
      </c>
      <c r="X894" s="9">
        <v>1.4638991884033699E-2</v>
      </c>
      <c r="Y894" s="10">
        <v>6.7986914887937697</v>
      </c>
      <c r="Z894" s="13">
        <v>1.08059160921319E-2</v>
      </c>
      <c r="AA894" s="13">
        <v>1.30855990269676E-2</v>
      </c>
      <c r="AB894" s="13">
        <v>2.2796829348356602E-3</v>
      </c>
      <c r="AC894" s="13" t="s">
        <v>24</v>
      </c>
      <c r="AD894" s="15">
        <f>10000*AB894</f>
        <v>22.796829348356603</v>
      </c>
      <c r="AE894" s="15">
        <f>ABS(AD894)</f>
        <v>22.796829348356603</v>
      </c>
      <c r="AF894" s="21">
        <f>AE894/(AA894*10000)</f>
        <v>0.17421311245572715</v>
      </c>
      <c r="AG894" s="17">
        <f>(V894-W894)/(X894*SQRT(Y894))</f>
        <v>-0.11776525178695299</v>
      </c>
    </row>
    <row r="895" spans="9:33" x14ac:dyDescent="0.25">
      <c r="I895">
        <f t="shared" ca="1" si="168"/>
        <v>0.86354133000956901</v>
      </c>
      <c r="J895">
        <f t="shared" ca="1" si="168"/>
        <v>-1.3444185155893427</v>
      </c>
      <c r="K895">
        <f t="shared" ca="1" si="168"/>
        <v>-0.4719166313626324</v>
      </c>
      <c r="L895" s="2">
        <f t="shared" ca="1" si="161"/>
        <v>2.902353694707906E-2</v>
      </c>
      <c r="M895" s="2">
        <f t="shared" ca="1" si="162"/>
        <v>4.0279106690974545E-3</v>
      </c>
      <c r="N895" s="6">
        <f t="shared" ca="1" si="163"/>
        <v>1.1396499374016969E-2</v>
      </c>
      <c r="O895" s="3">
        <f t="shared" ca="1" si="164"/>
        <v>3.663395241254586</v>
      </c>
      <c r="P895" s="11">
        <f t="shared" ca="1" si="165"/>
        <v>2.6361479270221942E-2</v>
      </c>
      <c r="Q895" s="22">
        <f t="shared" ca="1" si="159"/>
        <v>0.87408388742977994</v>
      </c>
      <c r="R895" s="22">
        <f t="shared" ca="1" si="160"/>
        <v>0.3960167886914065</v>
      </c>
      <c r="S895" s="12">
        <f t="shared" ca="1" si="166"/>
        <v>4.7580249922034935E-4</v>
      </c>
      <c r="T895" s="16">
        <f t="shared" ca="1" si="167"/>
        <v>1.1459104059300449</v>
      </c>
      <c r="V895" s="8">
        <v>1.4176357508963899E-2</v>
      </c>
      <c r="W895" s="8">
        <v>3.6942363903045201E-3</v>
      </c>
      <c r="X895" s="9">
        <v>5.0387757679582201E-3</v>
      </c>
      <c r="Y895" s="10">
        <v>7.9975842234966503</v>
      </c>
      <c r="Z895" s="13">
        <v>1.1995078535985099E-2</v>
      </c>
      <c r="AA895" s="13">
        <v>1.23981373862094E-2</v>
      </c>
      <c r="AB895" s="13">
        <v>4.0305885022432701E-4</v>
      </c>
      <c r="AC895" s="13" t="s">
        <v>24</v>
      </c>
      <c r="AD895" s="15">
        <f>10000*AB895</f>
        <v>4.0305885022432699</v>
      </c>
      <c r="AE895" s="15">
        <f>ABS(AD895)</f>
        <v>4.0305885022432699</v>
      </c>
      <c r="AF895" s="21">
        <f>AE895/(AA895*10000)</f>
        <v>3.2509629282915863E-2</v>
      </c>
      <c r="AG895" s="17">
        <f>(V895-W895)/(X895*SQRT(Y895))</f>
        <v>0.73560509778622052</v>
      </c>
    </row>
    <row r="896" spans="9:33" x14ac:dyDescent="0.25">
      <c r="I896">
        <f t="shared" ca="1" si="168"/>
        <v>-0.20829467283195885</v>
      </c>
      <c r="J896">
        <f t="shared" ca="1" si="168"/>
        <v>1.0495488652890959</v>
      </c>
      <c r="K896">
        <f t="shared" ca="1" si="168"/>
        <v>-1.3288386152205627</v>
      </c>
      <c r="L896" s="2">
        <f t="shared" ca="1" si="161"/>
        <v>1.1127592720555822E-2</v>
      </c>
      <c r="M896" s="2">
        <f t="shared" ca="1" si="162"/>
        <v>3.4277093975236587E-2</v>
      </c>
      <c r="N896" s="6">
        <f t="shared" ca="1" si="163"/>
        <v>1.7498465307711271E-2</v>
      </c>
      <c r="O896" s="3">
        <f t="shared" ca="1" si="164"/>
        <v>2.497182802533731</v>
      </c>
      <c r="P896" s="11">
        <f t="shared" ca="1" si="165"/>
        <v>3.1116580643568157E-3</v>
      </c>
      <c r="Q896" s="22">
        <f t="shared" ca="1" si="159"/>
        <v>0.20124696334745282</v>
      </c>
      <c r="R896" s="22">
        <f t="shared" ca="1" si="160"/>
        <v>0.44406322258701608</v>
      </c>
      <c r="S896" s="12">
        <f t="shared" ca="1" si="166"/>
        <v>7.6462810490585001E-4</v>
      </c>
      <c r="T896" s="16">
        <f t="shared" ca="1" si="167"/>
        <v>-0.83717550013035458</v>
      </c>
      <c r="V896" s="8">
        <v>1.0457492661311E-2</v>
      </c>
      <c r="W896" s="8">
        <v>1.22124166758196E-2</v>
      </c>
      <c r="X896" s="9">
        <v>8.0955979207542206E-3</v>
      </c>
      <c r="Y896" s="10">
        <v>2.1954648686443399</v>
      </c>
      <c r="Z896" s="13">
        <v>4.8170128328032802E-3</v>
      </c>
      <c r="AA896" s="13">
        <v>3.9591043885913299E-3</v>
      </c>
      <c r="AB896" s="13">
        <v>-8.5790844421195596E-4</v>
      </c>
      <c r="AC896" s="13" t="s">
        <v>24</v>
      </c>
      <c r="AD896" s="15">
        <f>10000*AB896</f>
        <v>-8.5790844421195587</v>
      </c>
      <c r="AE896" s="15">
        <f>ABS(AD896)</f>
        <v>8.5790844421195587</v>
      </c>
      <c r="AF896" s="21">
        <f>AE896/(AA896*10000)</f>
        <v>0.21669255468083379</v>
      </c>
      <c r="AG896" s="17">
        <f>(V896-W896)/(X896*SQRT(Y896))</f>
        <v>-0.14630061128734564</v>
      </c>
    </row>
    <row r="897" spans="9:33" x14ac:dyDescent="0.25">
      <c r="I897">
        <f t="shared" ca="1" si="168"/>
        <v>1.71579763873003</v>
      </c>
      <c r="J897">
        <f t="shared" ca="1" si="168"/>
        <v>0.78750674298393664</v>
      </c>
      <c r="K897">
        <f t="shared" ca="1" si="168"/>
        <v>-0.32561526820892606</v>
      </c>
      <c r="L897" s="2">
        <f t="shared" ca="1" si="161"/>
        <v>6.2202073542621944E-2</v>
      </c>
      <c r="M897" s="2">
        <f t="shared" ca="1" si="162"/>
        <v>2.7115342662055255E-2</v>
      </c>
      <c r="N897" s="6">
        <f t="shared" ca="1" si="163"/>
        <v>9.8738001121950175E-3</v>
      </c>
      <c r="O897" s="3">
        <f t="shared" ca="1" si="164"/>
        <v>3.911098721985697</v>
      </c>
      <c r="P897" s="11">
        <f t="shared" ca="1" si="165"/>
        <v>3.5367714489525894E-2</v>
      </c>
      <c r="Q897" s="22">
        <f t="shared" ca="1" si="159"/>
        <v>0.96381941520709724</v>
      </c>
      <c r="R897" s="22">
        <f t="shared" ca="1" si="160"/>
        <v>0.15702586978385147</v>
      </c>
      <c r="S897" s="12">
        <f t="shared" ca="1" si="166"/>
        <v>3.8130055756876882E-4</v>
      </c>
      <c r="T897" s="16">
        <f t="shared" ca="1" si="167"/>
        <v>1.7968390841164437</v>
      </c>
      <c r="V897" s="8">
        <v>5.0729894326527704E-3</v>
      </c>
      <c r="W897" s="8">
        <v>5.5893591739985302E-2</v>
      </c>
      <c r="X897" s="9">
        <v>1.7694452845611799E-2</v>
      </c>
      <c r="Y897" s="10">
        <v>7.1693645412104798</v>
      </c>
      <c r="Z897" s="13">
        <v>3.3492506507628102E-3</v>
      </c>
      <c r="AA897" s="13">
        <v>3.4306832850275601E-3</v>
      </c>
      <c r="AB897" s="13">
        <v>8.1432634264749001E-5</v>
      </c>
      <c r="AC897" s="13" t="s">
        <v>24</v>
      </c>
      <c r="AD897" s="15">
        <f>10000*AB897</f>
        <v>0.81432634264749004</v>
      </c>
      <c r="AE897" s="15">
        <f>ABS(AD897)</f>
        <v>0.81432634264749004</v>
      </c>
      <c r="AF897" s="21">
        <f>AE897/(AA897*10000)</f>
        <v>2.3736564264076283E-2</v>
      </c>
      <c r="AG897" s="17">
        <f>(V897-W897)/(X897*SQRT(Y897))</f>
        <v>-1.0726606234633218</v>
      </c>
    </row>
    <row r="898" spans="9:33" x14ac:dyDescent="0.25">
      <c r="I898">
        <f t="shared" ca="1" si="168"/>
        <v>0.41316852826449668</v>
      </c>
      <c r="J898">
        <f t="shared" ca="1" si="168"/>
        <v>1.6896634153538339</v>
      </c>
      <c r="K898">
        <f t="shared" ca="1" si="168"/>
        <v>-0.87406876145042334</v>
      </c>
      <c r="L898" s="2">
        <f t="shared" ca="1" si="161"/>
        <v>1.940016244910004E-2</v>
      </c>
      <c r="M898" s="2">
        <f t="shared" ca="1" si="162"/>
        <v>6.076495202978735E-2</v>
      </c>
      <c r="N898" s="6">
        <f t="shared" ca="1" si="163"/>
        <v>2.8256781815875435E-3</v>
      </c>
      <c r="O898" s="3">
        <f t="shared" ca="1" si="164"/>
        <v>3.0603903675166446</v>
      </c>
      <c r="P898" s="11">
        <f t="shared" ca="1" si="165"/>
        <v>1.6852795829937507E-20</v>
      </c>
      <c r="Q898" s="22">
        <f t="shared" ca="1" si="159"/>
        <v>2.9311603853367553E-17</v>
      </c>
      <c r="R898" s="22">
        <f t="shared" ca="1" si="160"/>
        <v>4.3505347831446378E-16</v>
      </c>
      <c r="S898" s="12">
        <f t="shared" ca="1" si="166"/>
        <v>2.4435555861577069E-5</v>
      </c>
      <c r="T898" s="16">
        <f t="shared" ca="1" si="167"/>
        <v>-8.3679621674524434</v>
      </c>
      <c r="V898" s="8">
        <v>3.3546799159426703E-2</v>
      </c>
      <c r="W898" s="8">
        <v>1.6020400622360501E-2</v>
      </c>
      <c r="X898" s="9">
        <v>7.9298310654528793E-3</v>
      </c>
      <c r="Y898" s="10">
        <v>4.33791996422151</v>
      </c>
      <c r="Z898" s="13">
        <v>1.8606305229284002E-2</v>
      </c>
      <c r="AA898" s="13">
        <v>1.8749456365485299E-2</v>
      </c>
      <c r="AB898" s="13">
        <v>1.43151136201238E-4</v>
      </c>
      <c r="AC898" s="13" t="s">
        <v>24</v>
      </c>
      <c r="AD898" s="15">
        <f>10000*AB898</f>
        <v>1.4315113620123801</v>
      </c>
      <c r="AE898" s="15">
        <f>ABS(AD898)</f>
        <v>1.4315113620123801</v>
      </c>
      <c r="AF898" s="21">
        <f>AE898/(AA898*10000)</f>
        <v>7.6349486305510158E-3</v>
      </c>
      <c r="AG898" s="17">
        <f>(V898-W898)/(X898*SQRT(Y898))</f>
        <v>1.0611773706850207</v>
      </c>
    </row>
    <row r="899" spans="9:33" x14ac:dyDescent="0.25">
      <c r="I899">
        <f t="shared" ca="1" si="168"/>
        <v>0.95674966772779679</v>
      </c>
      <c r="J899">
        <f t="shared" ca="1" si="168"/>
        <v>-0.71269368866145988</v>
      </c>
      <c r="K899">
        <f t="shared" ca="1" si="168"/>
        <v>-0.37572940626964574</v>
      </c>
      <c r="L899" s="2">
        <f t="shared" ca="1" si="161"/>
        <v>3.154689570727149E-2</v>
      </c>
      <c r="M899" s="2">
        <f t="shared" ca="1" si="162"/>
        <v>7.0871243051781468E-3</v>
      </c>
      <c r="N899" s="6">
        <f t="shared" ca="1" si="163"/>
        <v>1.3778386122439498E-2</v>
      </c>
      <c r="O899" s="3">
        <f t="shared" ca="1" si="164"/>
        <v>3.8244192042423504</v>
      </c>
      <c r="P899" s="11">
        <f t="shared" ca="1" si="165"/>
        <v>2.7127633282900073E-2</v>
      </c>
      <c r="Q899" s="22">
        <f t="shared" ref="Q899:Q962" ca="1" si="169">NORMSDIST(T899)</f>
        <v>0.8179976231854863</v>
      </c>
      <c r="R899" s="22">
        <f t="shared" ref="R899:R962" ca="1" si="170">SQRT(O899)*_xlfn.NORM.S.DIST(T899,0)</f>
        <v>0.51672223067782941</v>
      </c>
      <c r="S899" s="12">
        <f t="shared" ca="1" si="166"/>
        <v>7.2604274928604704E-4</v>
      </c>
      <c r="T899" s="16">
        <f t="shared" ca="1" si="167"/>
        <v>0.90776053442284443</v>
      </c>
      <c r="V899" s="8">
        <v>9.8207375945159499E-3</v>
      </c>
      <c r="W899" s="8">
        <v>2.34296663294776E-2</v>
      </c>
      <c r="X899" s="9">
        <v>5.6828755176211304E-3</v>
      </c>
      <c r="Y899" s="10">
        <v>2.0151217583431702</v>
      </c>
      <c r="Z899" s="13">
        <v>1.92039087192218E-3</v>
      </c>
      <c r="AA899" s="13">
        <v>1.52282431440059E-4</v>
      </c>
      <c r="AB899" s="13">
        <v>-1.76810844048212E-3</v>
      </c>
      <c r="AC899" s="13" t="s">
        <v>24</v>
      </c>
      <c r="AD899" s="15">
        <f>10000*AB899</f>
        <v>-17.681084404821199</v>
      </c>
      <c r="AE899" s="15">
        <f>ABS(AD899)</f>
        <v>17.681084404821199</v>
      </c>
      <c r="AF899" s="21">
        <f>AE899/(AA899*10000)</f>
        <v>11.610718477253091</v>
      </c>
      <c r="AG899" s="17">
        <f>(V899-W899)/(X899*SQRT(Y899))</f>
        <v>-1.6869614202395427</v>
      </c>
    </row>
    <row r="900" spans="9:33" x14ac:dyDescent="0.25">
      <c r="I900">
        <f t="shared" ca="1" si="168"/>
        <v>2.38927389813034E-2</v>
      </c>
      <c r="J900">
        <f t="shared" ca="1" si="168"/>
        <v>1.9438544780698888</v>
      </c>
      <c r="K900">
        <f t="shared" ca="1" si="168"/>
        <v>0.61814634728873263</v>
      </c>
      <c r="L900" s="2">
        <f t="shared" ca="1" si="161"/>
        <v>1.3695983147999261E-2</v>
      </c>
      <c r="M900" s="2">
        <f t="shared" ca="1" si="162"/>
        <v>7.6276780545017672E-2</v>
      </c>
      <c r="N900" s="6">
        <f t="shared" ca="1" si="163"/>
        <v>1.2804279943734835E-2</v>
      </c>
      <c r="O900" s="3">
        <f t="shared" ca="1" si="164"/>
        <v>5.9648348159304696</v>
      </c>
      <c r="P900" s="11">
        <f t="shared" ca="1" si="165"/>
        <v>2.6468028635020461E-4</v>
      </c>
      <c r="Q900" s="22">
        <f t="shared" ca="1" si="169"/>
        <v>2.2686356910991277E-2</v>
      </c>
      <c r="R900" s="22">
        <f t="shared" ca="1" si="170"/>
        <v>0.13155059083955628</v>
      </c>
      <c r="S900" s="12">
        <f t="shared" ca="1" si="166"/>
        <v>9.7793219193483948E-4</v>
      </c>
      <c r="T900" s="16">
        <f t="shared" ca="1" si="167"/>
        <v>-2.001182614559526</v>
      </c>
      <c r="V900" s="8">
        <v>1.16260110500182E-2</v>
      </c>
      <c r="W900" s="8">
        <v>9.9339992242437111E-4</v>
      </c>
      <c r="X900" s="9">
        <v>6.2919855440019797E-3</v>
      </c>
      <c r="Y900" s="10">
        <v>4.1590462026382502</v>
      </c>
      <c r="Z900" s="13">
        <v>1.14552556697521E-2</v>
      </c>
      <c r="AA900" s="13">
        <v>1.20987842390364E-2</v>
      </c>
      <c r="AB900" s="13">
        <v>6.4352856928436496E-4</v>
      </c>
      <c r="AC900" s="13" t="s">
        <v>24</v>
      </c>
      <c r="AD900" s="15">
        <f>10000*AB900</f>
        <v>6.4352856928436495</v>
      </c>
      <c r="AE900" s="15">
        <f>ABS(AD900)</f>
        <v>6.4352856928436495</v>
      </c>
      <c r="AF900" s="21">
        <f>AE900/(AA900*10000)</f>
        <v>5.3189523556262573E-2</v>
      </c>
      <c r="AG900" s="17">
        <f>(V900-W900)/(X900*SQRT(Y900))</f>
        <v>0.8286198672160715</v>
      </c>
    </row>
    <row r="901" spans="9:33" x14ac:dyDescent="0.25">
      <c r="I901">
        <f t="shared" ca="1" si="168"/>
        <v>-0.86122223161804856</v>
      </c>
      <c r="J901">
        <f t="shared" ca="1" si="168"/>
        <v>0.73601027061076474</v>
      </c>
      <c r="K901">
        <f t="shared" ca="1" si="168"/>
        <v>0.34009238636787004</v>
      </c>
      <c r="L901" s="2">
        <f t="shared" ca="1" si="161"/>
        <v>6.2054732947734881E-3</v>
      </c>
      <c r="M901" s="2">
        <f t="shared" ca="1" si="162"/>
        <v>2.589474034094013E-2</v>
      </c>
      <c r="N901" s="6">
        <f t="shared" ca="1" si="163"/>
        <v>6.3470254219998093E-3</v>
      </c>
      <c r="O901" s="3">
        <f t="shared" ca="1" si="164"/>
        <v>5.2673735006503577</v>
      </c>
      <c r="P901" s="11">
        <f t="shared" ca="1" si="165"/>
        <v>5.9363440642212718E-4</v>
      </c>
      <c r="Q901" s="22">
        <f t="shared" ca="1" si="169"/>
        <v>8.8244646924584058E-2</v>
      </c>
      <c r="R901" s="22">
        <f t="shared" ca="1" si="170"/>
        <v>0.36727548262765108</v>
      </c>
      <c r="S901" s="12">
        <f t="shared" ca="1" si="166"/>
        <v>2.1219472827695721E-4</v>
      </c>
      <c r="T901" s="16">
        <f t="shared" ca="1" si="167"/>
        <v>-1.3516437926589226</v>
      </c>
      <c r="V901" s="8">
        <v>2.9910635703059501E-2</v>
      </c>
      <c r="W901" s="8">
        <v>2.0731301209752001E-2</v>
      </c>
      <c r="X901" s="9">
        <v>1.1506692064534601E-2</v>
      </c>
      <c r="Y901" s="10">
        <v>5.4903537000517897</v>
      </c>
      <c r="Z901" s="13">
        <v>1.3839173670819599E-2</v>
      </c>
      <c r="AA901" s="13">
        <v>1.5963339299310202E-2</v>
      </c>
      <c r="AB901" s="13">
        <v>2.1241656284906102E-3</v>
      </c>
      <c r="AC901" s="13" t="s">
        <v>24</v>
      </c>
      <c r="AD901" s="15">
        <f>10000*AB901</f>
        <v>21.241656284906103</v>
      </c>
      <c r="AE901" s="15">
        <f>ABS(AD901)</f>
        <v>21.241656284906103</v>
      </c>
      <c r="AF901" s="21">
        <f>AE901/(AA901*10000)</f>
        <v>0.13306524334682271</v>
      </c>
      <c r="AG901" s="17">
        <f>(V901-W901)/(X901*SQRT(Y901))</f>
        <v>0.34045564782545257</v>
      </c>
    </row>
    <row r="902" spans="9:33" x14ac:dyDescent="0.25">
      <c r="I902">
        <f t="shared" ca="1" si="168"/>
        <v>-1.3298514821707961</v>
      </c>
      <c r="J902">
        <f t="shared" ca="1" si="168"/>
        <v>1.096831230938407</v>
      </c>
      <c r="K902">
        <f t="shared" ca="1" si="168"/>
        <v>-0.21636354176689754</v>
      </c>
      <c r="L902" s="2">
        <f t="shared" ca="1" si="161"/>
        <v>4.0807343008009266E-3</v>
      </c>
      <c r="M902" s="2">
        <f t="shared" ca="1" si="162"/>
        <v>3.5757782953660187E-2</v>
      </c>
      <c r="N902" s="6">
        <f t="shared" ca="1" si="163"/>
        <v>1.6015499312470982E-2</v>
      </c>
      <c r="O902" s="3">
        <f t="shared" ca="1" si="164"/>
        <v>4.1069357670674762</v>
      </c>
      <c r="P902" s="11">
        <f t="shared" ca="1" si="165"/>
        <v>2.830033838003212E-3</v>
      </c>
      <c r="Q902" s="22">
        <f t="shared" ca="1" si="169"/>
        <v>0.16453476265450417</v>
      </c>
      <c r="R902" s="22">
        <f t="shared" ca="1" si="170"/>
        <v>0.50213916923804069</v>
      </c>
      <c r="S902" s="12">
        <f t="shared" ca="1" si="166"/>
        <v>1.0534134927571261E-3</v>
      </c>
      <c r="T902" s="16">
        <f t="shared" ca="1" si="167"/>
        <v>-0.97598978728428132</v>
      </c>
      <c r="V902" s="8">
        <v>1.0936060922966599E-3</v>
      </c>
      <c r="W902" s="8">
        <v>1.06792141212513E-2</v>
      </c>
      <c r="X902" s="9">
        <v>1.6480335991889899E-2</v>
      </c>
      <c r="Y902" s="10">
        <v>3.1530601914325098</v>
      </c>
      <c r="Z902" s="13">
        <v>8.00226945105963E-3</v>
      </c>
      <c r="AA902" s="13">
        <v>7.5025691932068704E-3</v>
      </c>
      <c r="AB902" s="13">
        <v>-4.9970025785275895E-4</v>
      </c>
      <c r="AC902" s="13" t="s">
        <v>24</v>
      </c>
      <c r="AD902" s="15">
        <f>10000*AB902</f>
        <v>-4.9970025785275896</v>
      </c>
      <c r="AE902" s="15">
        <f>ABS(AD902)</f>
        <v>4.9970025785275896</v>
      </c>
      <c r="AF902" s="21">
        <f>AE902/(AA902*10000)</f>
        <v>6.660388528041937E-2</v>
      </c>
      <c r="AG902" s="17">
        <f>(V902-W902)/(X902*SQRT(Y902))</f>
        <v>-0.3275574440942966</v>
      </c>
    </row>
    <row r="903" spans="9:33" x14ac:dyDescent="0.25">
      <c r="I903">
        <f t="shared" ca="1" si="168"/>
        <v>1.2594080855065828</v>
      </c>
      <c r="J903">
        <f t="shared" ca="1" si="168"/>
        <v>-0.33274882292027885</v>
      </c>
      <c r="K903">
        <f t="shared" ca="1" si="168"/>
        <v>-0.76772289953520789</v>
      </c>
      <c r="L903" s="2">
        <f t="shared" ca="1" si="161"/>
        <v>4.1354494506547601E-2</v>
      </c>
      <c r="M903" s="2">
        <f t="shared" ca="1" si="162"/>
        <v>9.9553757191901387E-3</v>
      </c>
      <c r="N903" s="6">
        <f t="shared" ca="1" si="163"/>
        <v>9.1667595857208902E-3</v>
      </c>
      <c r="O903" s="3">
        <f t="shared" ca="1" si="164"/>
        <v>3.2094570970246594</v>
      </c>
      <c r="P903" s="11">
        <f t="shared" ca="1" si="165"/>
        <v>3.1575077752847028E-2</v>
      </c>
      <c r="Q903" s="22">
        <f t="shared" ca="1" si="169"/>
        <v>0.97206132225419051</v>
      </c>
      <c r="R903" s="22">
        <f t="shared" ca="1" si="170"/>
        <v>0.11489434373652993</v>
      </c>
      <c r="S903" s="12">
        <f t="shared" ca="1" si="166"/>
        <v>2.696890151253073E-4</v>
      </c>
      <c r="T903" s="16">
        <f t="shared" ca="1" si="167"/>
        <v>1.9119909450274979</v>
      </c>
      <c r="V903" s="8">
        <v>2.4174007021846002E-2</v>
      </c>
      <c r="W903" s="8">
        <v>1.3896824011594601E-2</v>
      </c>
      <c r="X903" s="9">
        <v>1.6079724448469002E-2</v>
      </c>
      <c r="Y903" s="10">
        <v>3.7521601084634701</v>
      </c>
      <c r="Z903" s="13">
        <v>1.6691388157286002E-2</v>
      </c>
      <c r="AA903" s="13">
        <v>1.8234872065038699E-2</v>
      </c>
      <c r="AB903" s="13">
        <v>1.5434839077527001E-3</v>
      </c>
      <c r="AC903" s="13" t="s">
        <v>24</v>
      </c>
      <c r="AD903" s="15">
        <f>10000*AB903</f>
        <v>15.434839077527</v>
      </c>
      <c r="AE903" s="15">
        <f>ABS(AD903)</f>
        <v>15.434839077527</v>
      </c>
      <c r="AF903" s="21">
        <f>AE903/(AA903*10000)</f>
        <v>8.4644624993667289E-2</v>
      </c>
      <c r="AG903" s="17">
        <f>(V903-W903)/(X903*SQRT(Y903))</f>
        <v>0.32995507088884479</v>
      </c>
    </row>
    <row r="904" spans="9:33" x14ac:dyDescent="0.25">
      <c r="I904">
        <f t="shared" ca="1" si="168"/>
        <v>-0.28915782359031661</v>
      </c>
      <c r="J904">
        <f t="shared" ca="1" si="168"/>
        <v>0.20884978308656252</v>
      </c>
      <c r="K904">
        <f t="shared" ca="1" si="168"/>
        <v>-0.80544546361086422</v>
      </c>
      <c r="L904" s="2">
        <f t="shared" ca="1" si="161"/>
        <v>1.0351191704808858E-2</v>
      </c>
      <c r="M904" s="2">
        <f t="shared" ca="1" si="162"/>
        <v>1.6159905388132619E-2</v>
      </c>
      <c r="N904" s="6">
        <f t="shared" ca="1" si="163"/>
        <v>8.2279805527830773E-3</v>
      </c>
      <c r="O904" s="3">
        <f t="shared" ca="1" si="164"/>
        <v>3.1557675618693186</v>
      </c>
      <c r="P904" s="11">
        <f t="shared" ca="1" si="165"/>
        <v>3.3813115491420388E-3</v>
      </c>
      <c r="Q904" s="22">
        <f t="shared" ca="1" si="169"/>
        <v>0.345534116660285</v>
      </c>
      <c r="R904" s="22">
        <f t="shared" ca="1" si="170"/>
        <v>0.65488977107745061</v>
      </c>
      <c r="S904" s="12">
        <f t="shared" ca="1" si="166"/>
        <v>2.1364440352799531E-4</v>
      </c>
      <c r="T904" s="16">
        <f t="shared" ca="1" si="167"/>
        <v>-0.39740580789024749</v>
      </c>
      <c r="V904" s="8">
        <v>2.2003483577710301E-2</v>
      </c>
      <c r="W904" s="8">
        <v>1.5192028111890301E-2</v>
      </c>
      <c r="X904" s="9">
        <v>1.3909675275231801E-2</v>
      </c>
      <c r="Y904" s="10">
        <v>3.3140998581859802</v>
      </c>
      <c r="Z904" s="13">
        <v>1.25261106783498E-2</v>
      </c>
      <c r="AA904" s="13">
        <v>1.3871074781025E-2</v>
      </c>
      <c r="AB904" s="13">
        <v>1.34496410267525E-3</v>
      </c>
      <c r="AC904" s="13" t="s">
        <v>24</v>
      </c>
      <c r="AD904" s="15">
        <f>10000*AB904</f>
        <v>13.4496410267525</v>
      </c>
      <c r="AE904" s="15">
        <f>ABS(AD904)</f>
        <v>13.4496410267525</v>
      </c>
      <c r="AF904" s="21">
        <f>AE904/(AA904*10000)</f>
        <v>9.6961780100493708E-2</v>
      </c>
      <c r="AG904" s="17">
        <f>(V904-W904)/(X904*SQRT(Y904))</f>
        <v>0.26899247755940447</v>
      </c>
    </row>
    <row r="905" spans="9:33" x14ac:dyDescent="0.25">
      <c r="I905">
        <f t="shared" ca="1" si="168"/>
        <v>-1.6134392812077718</v>
      </c>
      <c r="J905">
        <f t="shared" ca="1" si="168"/>
        <v>0.4082538731288321</v>
      </c>
      <c r="K905">
        <f t="shared" ca="1" si="168"/>
        <v>1.6384467128831879</v>
      </c>
      <c r="L905" s="2">
        <f t="shared" ca="1" si="161"/>
        <v>3.1665045358246734E-3</v>
      </c>
      <c r="M905" s="2">
        <f t="shared" ca="1" si="162"/>
        <v>1.9315070352952855E-2</v>
      </c>
      <c r="N905" s="6">
        <f t="shared" ca="1" si="163"/>
        <v>7.1644836595725313E-3</v>
      </c>
      <c r="O905" s="3">
        <f t="shared" ca="1" si="164"/>
        <v>9.4137704420203647</v>
      </c>
      <c r="P905" s="11">
        <f t="shared" ca="1" si="165"/>
        <v>2.9606737538335304E-3</v>
      </c>
      <c r="Q905" s="22">
        <f t="shared" ca="1" si="169"/>
        <v>0.23128315245560793</v>
      </c>
      <c r="R905" s="22">
        <f t="shared" ca="1" si="170"/>
        <v>0.93454954771371435</v>
      </c>
      <c r="S905" s="12">
        <f t="shared" ca="1" si="166"/>
        <v>4.8320719981218848E-4</v>
      </c>
      <c r="T905" s="16">
        <f t="shared" ca="1" si="167"/>
        <v>-0.73462763179151414</v>
      </c>
      <c r="V905" s="8">
        <v>4.5033161089390898E-3</v>
      </c>
      <c r="W905" s="8">
        <v>3.5242028554791201E-2</v>
      </c>
      <c r="X905" s="9">
        <v>1.4422130127947E-2</v>
      </c>
      <c r="Y905" s="10">
        <v>2.1557719020084498</v>
      </c>
      <c r="Z905" s="13">
        <v>2.3425219997165901E-3</v>
      </c>
      <c r="AA905" s="13">
        <v>6.9230164786083105E-4</v>
      </c>
      <c r="AB905" s="13">
        <v>-1.65022035185576E-3</v>
      </c>
      <c r="AC905" s="13" t="s">
        <v>24</v>
      </c>
      <c r="AD905" s="15">
        <f>10000*AB905</f>
        <v>-16.5022035185576</v>
      </c>
      <c r="AE905" s="15">
        <f>ABS(AD905)</f>
        <v>16.5022035185576</v>
      </c>
      <c r="AF905" s="21">
        <f>AE905/(AA905*10000)</f>
        <v>2.3836724308758153</v>
      </c>
      <c r="AG905" s="17">
        <f>(V905-W905)/(X905*SQRT(Y905))</f>
        <v>-1.4516264033051822</v>
      </c>
    </row>
    <row r="906" spans="9:33" x14ac:dyDescent="0.25">
      <c r="I906">
        <f t="shared" ca="1" si="168"/>
        <v>-8.5795274725901469E-2</v>
      </c>
      <c r="J906">
        <f t="shared" ca="1" si="168"/>
        <v>-0.55341236946304118</v>
      </c>
      <c r="K906">
        <f t="shared" ca="1" si="168"/>
        <v>-0.50236846920374512</v>
      </c>
      <c r="L906" s="2">
        <f t="shared" ca="1" si="161"/>
        <v>1.241610781528801E-2</v>
      </c>
      <c r="M906" s="2">
        <f t="shared" ca="1" si="162"/>
        <v>8.1722576305709952E-3</v>
      </c>
      <c r="N906" s="6">
        <f t="shared" ca="1" si="163"/>
        <v>1.6265289556891799E-2</v>
      </c>
      <c r="O906" s="3">
        <f t="shared" ca="1" si="164"/>
        <v>3.6138435565269016</v>
      </c>
      <c r="P906" s="11">
        <f t="shared" ca="1" si="165"/>
        <v>1.457342280209362E-2</v>
      </c>
      <c r="Q906" s="22">
        <f t="shared" ca="1" si="169"/>
        <v>0.55458355685060301</v>
      </c>
      <c r="R906" s="22">
        <f t="shared" ca="1" si="170"/>
        <v>0.75128409052727074</v>
      </c>
      <c r="S906" s="12">
        <f t="shared" ca="1" si="166"/>
        <v>9.5607716612188692E-4</v>
      </c>
      <c r="T906" s="16">
        <f t="shared" ca="1" si="167"/>
        <v>0.13725038491583683</v>
      </c>
      <c r="V906" s="8">
        <v>8.4889075463107193E-3</v>
      </c>
      <c r="W906" s="8">
        <v>3.4200697691762399E-2</v>
      </c>
      <c r="X906" s="9">
        <v>1.34561955582962E-2</v>
      </c>
      <c r="Y906" s="10">
        <v>3.2531439390753398</v>
      </c>
      <c r="Z906" s="13">
        <v>2.7525593524866799E-3</v>
      </c>
      <c r="AA906" s="13">
        <v>1.8035291560654599E-3</v>
      </c>
      <c r="AB906" s="13">
        <v>-9.4903019642122099E-4</v>
      </c>
      <c r="AC906" s="13" t="s">
        <v>24</v>
      </c>
      <c r="AD906" s="15">
        <f>10000*AB906</f>
        <v>-9.4903019642122093</v>
      </c>
      <c r="AE906" s="15">
        <f>ABS(AD906)</f>
        <v>9.4903019642122093</v>
      </c>
      <c r="AF906" s="21">
        <f>AE906/(AA906*10000)</f>
        <v>0.52620729375487596</v>
      </c>
      <c r="AG906" s="17">
        <f>(V906-W906)/(X906*SQRT(Y906))</f>
        <v>-1.0593961369035867</v>
      </c>
    </row>
    <row r="907" spans="9:33" x14ac:dyDescent="0.25">
      <c r="I907">
        <f t="shared" ca="1" si="168"/>
        <v>-0.8846216448041605</v>
      </c>
      <c r="J907">
        <f t="shared" ca="1" si="168"/>
        <v>-0.36885359828078468</v>
      </c>
      <c r="K907">
        <f t="shared" ca="1" si="168"/>
        <v>-0.77055999934802011</v>
      </c>
      <c r="L907" s="2">
        <f t="shared" ca="1" si="161"/>
        <v>6.0769481484670308E-3</v>
      </c>
      <c r="M907" s="2">
        <f t="shared" ca="1" si="162"/>
        <v>9.6390213692207974E-3</v>
      </c>
      <c r="N907" s="6">
        <f t="shared" ca="1" si="163"/>
        <v>7.1929679083967578E-3</v>
      </c>
      <c r="O907" s="3">
        <f t="shared" ca="1" si="164"/>
        <v>3.2053875534556093</v>
      </c>
      <c r="P907" s="11">
        <f t="shared" ca="1" si="165"/>
        <v>3.551832111747965E-3</v>
      </c>
      <c r="Q907" s="22">
        <f t="shared" ca="1" si="169"/>
        <v>0.39104307701440971</v>
      </c>
      <c r="R907" s="22">
        <f t="shared" ca="1" si="170"/>
        <v>0.68744310380835327</v>
      </c>
      <c r="S907" s="12">
        <f t="shared" ca="1" si="166"/>
        <v>1.6584286494239738E-4</v>
      </c>
      <c r="T907" s="16">
        <f t="shared" ca="1" si="167"/>
        <v>-0.27660144629749267</v>
      </c>
      <c r="V907" s="8">
        <v>3.22915836093138E-2</v>
      </c>
      <c r="W907" s="8">
        <v>2.09975626438232E-2</v>
      </c>
      <c r="X907" s="9">
        <v>1.4955281913029301E-2</v>
      </c>
      <c r="Y907" s="10">
        <v>2.91770625819334</v>
      </c>
      <c r="Z907" s="13">
        <v>1.64352816951343E-2</v>
      </c>
      <c r="AA907" s="13">
        <v>1.6818307359975599E-2</v>
      </c>
      <c r="AB907" s="13">
        <v>3.8302566484127697E-4</v>
      </c>
      <c r="AC907" s="13" t="s">
        <v>24</v>
      </c>
      <c r="AD907" s="15">
        <f>10000*AB907</f>
        <v>3.8302566484127696</v>
      </c>
      <c r="AE907" s="15">
        <f>ABS(AD907)</f>
        <v>3.8302566484127696</v>
      </c>
      <c r="AF907" s="21">
        <f>AE907/(AA907*10000)</f>
        <v>2.2774328988231351E-2</v>
      </c>
      <c r="AG907" s="17">
        <f>(V907-W907)/(X907*SQRT(Y907))</f>
        <v>0.44211291538482961</v>
      </c>
    </row>
    <row r="908" spans="9:33" x14ac:dyDescent="0.25">
      <c r="I908">
        <f t="shared" ca="1" si="168"/>
        <v>-0.31734243216197044</v>
      </c>
      <c r="J908">
        <f t="shared" ca="1" si="168"/>
        <v>-1.1993815482309369</v>
      </c>
      <c r="K908">
        <f t="shared" ca="1" si="168"/>
        <v>0.75234606166219553</v>
      </c>
      <c r="L908" s="2">
        <f t="shared" ca="1" si="161"/>
        <v>1.0093509296682342E-2</v>
      </c>
      <c r="M908" s="2">
        <f t="shared" ca="1" si="162"/>
        <v>4.5858377501762342E-3</v>
      </c>
      <c r="N908" s="6">
        <f t="shared" ca="1" si="163"/>
        <v>3.84341421182913E-3</v>
      </c>
      <c r="O908" s="3">
        <f t="shared" ca="1" si="164"/>
        <v>6.3337805409240104</v>
      </c>
      <c r="P908" s="11">
        <f t="shared" ca="1" si="165"/>
        <v>7.2218822835298652E-3</v>
      </c>
      <c r="Q908" s="22">
        <f t="shared" ca="1" si="169"/>
        <v>0.71545847451118028</v>
      </c>
      <c r="R908" s="22">
        <f t="shared" ca="1" si="170"/>
        <v>0.85376486111194438</v>
      </c>
      <c r="S908" s="12">
        <f t="shared" ca="1" si="166"/>
        <v>9.3561547165795536E-5</v>
      </c>
      <c r="T908" s="16">
        <f t="shared" ca="1" si="167"/>
        <v>0.56940245528622513</v>
      </c>
      <c r="V908" s="8">
        <v>3.2021721089925299E-3</v>
      </c>
      <c r="W908" s="8">
        <v>9.5342549081803302E-3</v>
      </c>
      <c r="X908" s="9">
        <v>1.1063168239094799E-2</v>
      </c>
      <c r="Y908" s="10">
        <v>4.1373442571436696</v>
      </c>
      <c r="Z908" s="13">
        <v>5.8437464779985803E-3</v>
      </c>
      <c r="AA908" s="13">
        <v>6.1644411915452099E-3</v>
      </c>
      <c r="AB908" s="13">
        <v>3.2069471354663102E-4</v>
      </c>
      <c r="AC908" s="13" t="s">
        <v>24</v>
      </c>
      <c r="AD908" s="15">
        <f>10000*AB908</f>
        <v>3.2069471354663102</v>
      </c>
      <c r="AE908" s="15">
        <f>ABS(AD908)</f>
        <v>3.2069471354663102</v>
      </c>
      <c r="AF908" s="21">
        <f>AE908/(AA908*10000)</f>
        <v>5.202332272817807E-2</v>
      </c>
      <c r="AG908" s="17">
        <f>(V908-W908)/(X908*SQRT(Y908))</f>
        <v>-0.28138843163955329</v>
      </c>
    </row>
    <row r="909" spans="9:33" x14ac:dyDescent="0.25">
      <c r="I909">
        <f t="shared" ca="1" si="168"/>
        <v>0.42061269525753364</v>
      </c>
      <c r="J909">
        <f t="shared" ca="1" si="168"/>
        <v>0.45353793349786814</v>
      </c>
      <c r="K909">
        <f t="shared" ca="1" si="168"/>
        <v>-1.4566360102906664</v>
      </c>
      <c r="L909" s="2">
        <f t="shared" ca="1" si="161"/>
        <v>1.9529764863799311E-2</v>
      </c>
      <c r="M909" s="2">
        <f t="shared" ca="1" si="162"/>
        <v>2.0113453779606761E-2</v>
      </c>
      <c r="N909" s="6">
        <f t="shared" ca="1" si="163"/>
        <v>1.7594217258001924E-2</v>
      </c>
      <c r="O909" s="3">
        <f t="shared" ca="1" si="164"/>
        <v>2.3584638237061379</v>
      </c>
      <c r="P909" s="11">
        <f t="shared" ca="1" si="165"/>
        <v>1.0490071501694452E-2</v>
      </c>
      <c r="Q909" s="22">
        <f t="shared" ca="1" si="169"/>
        <v>0.49138266104911321</v>
      </c>
      <c r="R909" s="22">
        <f t="shared" ca="1" si="170"/>
        <v>0.61252432866642115</v>
      </c>
      <c r="S909" s="12">
        <f t="shared" ca="1" si="166"/>
        <v>7.300777616477802E-4</v>
      </c>
      <c r="T909" s="16">
        <f t="shared" ca="1" si="167"/>
        <v>-2.160214546531759E-2</v>
      </c>
      <c r="V909" s="8">
        <v>1.095803308776E-2</v>
      </c>
      <c r="W909" s="8">
        <v>2.0696533914984699E-2</v>
      </c>
      <c r="X909" s="9">
        <v>4.6594873711392802E-3</v>
      </c>
      <c r="Y909" s="10">
        <v>4.5197014019993098</v>
      </c>
      <c r="Z909" s="13">
        <v>2.2676891499037398E-3</v>
      </c>
      <c r="AA909" s="13">
        <v>8.5221244596656595E-4</v>
      </c>
      <c r="AB909" s="13">
        <v>-1.41547670393717E-3</v>
      </c>
      <c r="AC909" s="13" t="s">
        <v>24</v>
      </c>
      <c r="AD909" s="15">
        <f>10000*AB909</f>
        <v>-14.1547670393717</v>
      </c>
      <c r="AE909" s="15">
        <f>ABS(AD909)</f>
        <v>14.1547670393717</v>
      </c>
      <c r="AF909" s="21">
        <f>AE909/(AA909*10000)</f>
        <v>1.6609434779279226</v>
      </c>
      <c r="AG909" s="17">
        <f>(V909-W909)/(X909*SQRT(Y909))</f>
        <v>-0.98310316585152835</v>
      </c>
    </row>
    <row r="910" spans="9:33" x14ac:dyDescent="0.25">
      <c r="I910">
        <f t="shared" ca="1" si="168"/>
        <v>1.0803639230957445</v>
      </c>
      <c r="J910">
        <f t="shared" ca="1" si="168"/>
        <v>-0.67162262825192853</v>
      </c>
      <c r="K910">
        <f t="shared" ca="1" si="168"/>
        <v>-1.2602912855726642</v>
      </c>
      <c r="L910" s="2">
        <f t="shared" ca="1" si="161"/>
        <v>3.5234973072266917E-2</v>
      </c>
      <c r="M910" s="2">
        <f t="shared" ca="1" si="162"/>
        <v>7.3523113468919685E-3</v>
      </c>
      <c r="N910" s="6">
        <f t="shared" ca="1" si="163"/>
        <v>1.166066046703206E-2</v>
      </c>
      <c r="O910" s="3">
        <f t="shared" ca="1" si="164"/>
        <v>2.5749201276232596</v>
      </c>
      <c r="P910" s="11">
        <f t="shared" ca="1" si="165"/>
        <v>2.844346589400866E-2</v>
      </c>
      <c r="Q910" s="22">
        <f t="shared" ca="1" si="169"/>
        <v>0.93190724466363206</v>
      </c>
      <c r="R910" s="22">
        <f t="shared" ca="1" si="170"/>
        <v>0.21091527693305387</v>
      </c>
      <c r="S910" s="12">
        <f t="shared" ca="1" si="166"/>
        <v>3.5011447118092653E-4</v>
      </c>
      <c r="T910" s="16">
        <f t="shared" ca="1" si="167"/>
        <v>1.4901472958587114</v>
      </c>
      <c r="V910" s="8">
        <v>4.8904314820928399E-2</v>
      </c>
      <c r="W910" s="8">
        <v>1.0676740452097599E-2</v>
      </c>
      <c r="X910" s="9">
        <v>4.2243653928554304E-3</v>
      </c>
      <c r="Y910" s="10">
        <v>4.5716141468889804</v>
      </c>
      <c r="Z910" s="13">
        <v>3.8887901869828601E-2</v>
      </c>
      <c r="AA910" s="13">
        <v>3.82275968483069E-2</v>
      </c>
      <c r="AB910" s="13">
        <v>-6.6030502152171402E-4</v>
      </c>
      <c r="AC910" s="13" t="s">
        <v>24</v>
      </c>
      <c r="AD910" s="15">
        <f>10000*AB910</f>
        <v>-6.6030502152171398</v>
      </c>
      <c r="AE910" s="15">
        <f>ABS(AD910)</f>
        <v>6.6030502152171398</v>
      </c>
      <c r="AF910" s="21">
        <f>AE910/(AA910*10000)</f>
        <v>1.7272993228999139E-2</v>
      </c>
      <c r="AG910" s="17">
        <f>(V910-W910)/(X910*SQRT(Y910))</f>
        <v>4.2323393452695033</v>
      </c>
    </row>
    <row r="911" spans="9:33" x14ac:dyDescent="0.25">
      <c r="I911">
        <f t="shared" ca="1" si="168"/>
        <v>-4.1580521175097959E-2</v>
      </c>
      <c r="J911">
        <f t="shared" ca="1" si="168"/>
        <v>3.7218040619790498E-2</v>
      </c>
      <c r="K911">
        <f t="shared" ca="1" si="168"/>
        <v>-0.14822386370279111</v>
      </c>
      <c r="L911" s="2">
        <f t="shared" ca="1" si="161"/>
        <v>1.2916964498309249E-2</v>
      </c>
      <c r="M911" s="2">
        <f t="shared" ca="1" si="162"/>
        <v>1.386019552881102E-2</v>
      </c>
      <c r="N911" s="6">
        <f t="shared" ca="1" si="163"/>
        <v>1.8832663313872219E-2</v>
      </c>
      <c r="O911" s="3">
        <f t="shared" ca="1" si="164"/>
        <v>4.2340127557741045</v>
      </c>
      <c r="P911" s="11">
        <f t="shared" ca="1" si="165"/>
        <v>1.4992550920209695E-2</v>
      </c>
      <c r="Q911" s="22">
        <f t="shared" ca="1" si="169"/>
        <v>0.49029048716490647</v>
      </c>
      <c r="R911" s="22">
        <f t="shared" ca="1" si="170"/>
        <v>0.82064909588646673</v>
      </c>
      <c r="S911" s="12">
        <f t="shared" ca="1" si="166"/>
        <v>1.5016739486084854E-3</v>
      </c>
      <c r="T911" s="16">
        <f t="shared" ca="1" si="167"/>
        <v>-2.4340542666259683E-2</v>
      </c>
      <c r="V911" s="8">
        <v>2.6376242203534399E-2</v>
      </c>
      <c r="W911" s="8">
        <v>7.2729624646098697E-3</v>
      </c>
      <c r="X911" s="9">
        <v>1.47996520803603E-2</v>
      </c>
      <c r="Y911" s="10">
        <v>4.1804794436777497</v>
      </c>
      <c r="Z911" s="13">
        <v>2.3532492323928299E-2</v>
      </c>
      <c r="AA911" s="13">
        <v>2.39523322131233E-2</v>
      </c>
      <c r="AB911" s="13">
        <v>4.1983988919495798E-4</v>
      </c>
      <c r="AC911" s="13" t="s">
        <v>24</v>
      </c>
      <c r="AD911" s="15">
        <f>10000*AB911</f>
        <v>4.19839889194958</v>
      </c>
      <c r="AE911" s="15">
        <f>ABS(AD911)</f>
        <v>4.19839889194958</v>
      </c>
      <c r="AF911" s="21">
        <f>AE911/(AA911*10000)</f>
        <v>1.7528142372913939E-2</v>
      </c>
      <c r="AG911" s="17">
        <f>(V911-W911)/(X911*SQRT(Y911))</f>
        <v>0.63131103893759799</v>
      </c>
    </row>
    <row r="912" spans="9:33" x14ac:dyDescent="0.25">
      <c r="I912">
        <f t="shared" ca="1" si="168"/>
        <v>-0.37229464827044823</v>
      </c>
      <c r="J912">
        <f t="shared" ca="1" si="168"/>
        <v>-0.81753627061981626</v>
      </c>
      <c r="K912">
        <f t="shared" ca="1" si="168"/>
        <v>-1.5273867816496038</v>
      </c>
      <c r="L912" s="2">
        <f t="shared" ca="1" si="161"/>
        <v>9.6094002979651479E-3</v>
      </c>
      <c r="M912" s="2">
        <f t="shared" ca="1" si="162"/>
        <v>6.4527448826504335E-3</v>
      </c>
      <c r="N912" s="6">
        <f t="shared" ca="1" si="163"/>
        <v>1.7250683591721515E-2</v>
      </c>
      <c r="O912" s="3">
        <f t="shared" ca="1" si="164"/>
        <v>2.2850085773286875</v>
      </c>
      <c r="P912" s="11">
        <f t="shared" ca="1" si="165"/>
        <v>1.2057498022186386E-2</v>
      </c>
      <c r="Q912" s="22">
        <f t="shared" ca="1" si="169"/>
        <v>0.54817562578949075</v>
      </c>
      <c r="R912" s="22">
        <f t="shared" ca="1" si="170"/>
        <v>0.59864853526444362</v>
      </c>
      <c r="S912" s="12">
        <f t="shared" ca="1" si="166"/>
        <v>6.7998675530582E-4</v>
      </c>
      <c r="T912" s="16">
        <f t="shared" ca="1" si="167"/>
        <v>0.12105338818399881</v>
      </c>
      <c r="V912" s="8">
        <v>3.4585275560829001E-3</v>
      </c>
      <c r="W912" s="8">
        <v>1.32057923480421E-2</v>
      </c>
      <c r="X912" s="9">
        <v>4.5681794912452896E-3</v>
      </c>
      <c r="Y912" s="10">
        <v>4.3219221635915499</v>
      </c>
      <c r="Z912" s="13">
        <v>2.3669955592142901E-3</v>
      </c>
      <c r="AA912" s="13">
        <v>7.5230731832185305E-4</v>
      </c>
      <c r="AB912" s="13">
        <v>-1.6146882408924401E-3</v>
      </c>
      <c r="AC912" s="13" t="s">
        <v>24</v>
      </c>
      <c r="AD912" s="15">
        <f>10000*AB912</f>
        <v>-16.146882408924402</v>
      </c>
      <c r="AE912" s="15">
        <f>ABS(AD912)</f>
        <v>16.146882408924402</v>
      </c>
      <c r="AF912" s="21">
        <f>AE912/(AA912*10000)</f>
        <v>2.1463146796102843</v>
      </c>
      <c r="AG912" s="17">
        <f>(V912-W912)/(X912*SQRT(Y912))</f>
        <v>-1.0263633459883574</v>
      </c>
    </row>
    <row r="913" spans="9:33" x14ac:dyDescent="0.25">
      <c r="I913">
        <f t="shared" ca="1" si="168"/>
        <v>0.90009066118812175</v>
      </c>
      <c r="J913">
        <f t="shared" ca="1" si="168"/>
        <v>-0.50859165517918248</v>
      </c>
      <c r="K913">
        <f t="shared" ca="1" si="168"/>
        <v>2.1578007286006136</v>
      </c>
      <c r="L913" s="2">
        <f t="shared" ca="1" si="161"/>
        <v>2.9988016002948252E-2</v>
      </c>
      <c r="M913" s="2">
        <f t="shared" ca="1" si="162"/>
        <v>8.5065296954439044E-3</v>
      </c>
      <c r="N913" s="6">
        <f t="shared" ca="1" si="163"/>
        <v>4.8355242497081004E-3</v>
      </c>
      <c r="O913" s="3">
        <f t="shared" ca="1" si="164"/>
        <v>11.875004568590125</v>
      </c>
      <c r="P913" s="11">
        <f t="shared" ca="1" si="165"/>
        <v>2.225779946883176E-2</v>
      </c>
      <c r="Q913" s="22">
        <f t="shared" ca="1" si="169"/>
        <v>0.90132724260868446</v>
      </c>
      <c r="R913" s="22">
        <f t="shared" ca="1" si="170"/>
        <v>0.59889073006457783</v>
      </c>
      <c r="S913" s="12">
        <f t="shared" ca="1" si="166"/>
        <v>2.7766485721211266E-4</v>
      </c>
      <c r="T913" s="16">
        <f t="shared" ca="1" si="167"/>
        <v>1.289151234121148</v>
      </c>
      <c r="V913" s="8">
        <v>4.8520362678550304E-3</v>
      </c>
      <c r="W913" s="8">
        <v>2.3340513515310302E-2</v>
      </c>
      <c r="X913" s="9">
        <v>2.3173442326315302E-3</v>
      </c>
      <c r="Y913" s="10">
        <v>4.0819949020288702</v>
      </c>
      <c r="Z913" s="13">
        <v>1.1913233300185301E-3</v>
      </c>
      <c r="AA913" s="13">
        <v>4.1910556930439998E-8</v>
      </c>
      <c r="AB913" s="13">
        <v>-1.1912814194616E-3</v>
      </c>
      <c r="AC913" s="13" t="s">
        <v>24</v>
      </c>
      <c r="AD913" s="15">
        <f>10000*AB913</f>
        <v>-11.912814194616001</v>
      </c>
      <c r="AE913" s="15">
        <f>ABS(AD913)</f>
        <v>11.912814194616001</v>
      </c>
      <c r="AF913" s="21">
        <f>AE913/(AA913*10000)</f>
        <v>28424.375782903571</v>
      </c>
      <c r="AG913" s="17">
        <f>(V913-W913)/(X913*SQRT(Y913))</f>
        <v>-3.9488838767288379</v>
      </c>
    </row>
    <row r="914" spans="9:33" x14ac:dyDescent="0.25">
      <c r="I914">
        <f t="shared" ca="1" si="168"/>
        <v>1.0789322215542003</v>
      </c>
      <c r="J914">
        <f t="shared" ca="1" si="168"/>
        <v>0.95070796267931756</v>
      </c>
      <c r="K914">
        <f t="shared" ca="1" si="168"/>
        <v>0.60705511347797747</v>
      </c>
      <c r="L914" s="2">
        <f t="shared" ca="1" si="161"/>
        <v>3.5189881706357673E-2</v>
      </c>
      <c r="M914" s="2">
        <f t="shared" ca="1" si="162"/>
        <v>3.1376880316874592E-2</v>
      </c>
      <c r="N914" s="6">
        <f t="shared" ca="1" si="163"/>
        <v>1.648404136327359E-2</v>
      </c>
      <c r="O914" s="3">
        <f t="shared" ca="1" si="164"/>
        <v>5.9353215927561651</v>
      </c>
      <c r="P914" s="11">
        <f t="shared" ca="1" si="165"/>
        <v>1.7999892868951706E-2</v>
      </c>
      <c r="Q914" s="22">
        <f t="shared" ca="1" si="169"/>
        <v>0.53782152847039866</v>
      </c>
      <c r="R914" s="22">
        <f t="shared" ca="1" si="170"/>
        <v>0.9675526942764715</v>
      </c>
      <c r="S914" s="12">
        <f t="shared" ca="1" si="166"/>
        <v>1.6127670670661538E-3</v>
      </c>
      <c r="T914" s="16">
        <f t="shared" ca="1" si="167"/>
        <v>9.4946976653523169E-2</v>
      </c>
      <c r="V914" s="8">
        <v>3.0070430245096601E-2</v>
      </c>
      <c r="W914" s="8">
        <v>5.0692039477210496E-3</v>
      </c>
      <c r="X914" s="9">
        <v>1.5798262058226199E-2</v>
      </c>
      <c r="Y914" s="10">
        <v>3.5884661227589998</v>
      </c>
      <c r="Z914" s="13">
        <v>2.8586767890698399E-2</v>
      </c>
      <c r="AA914" s="13">
        <v>2.83795742502767E-2</v>
      </c>
      <c r="AB914" s="13">
        <v>-2.0719364042169901E-4</v>
      </c>
      <c r="AC914" s="13" t="s">
        <v>24</v>
      </c>
      <c r="AD914" s="15">
        <f>10000*AB914</f>
        <v>-2.0719364042169901</v>
      </c>
      <c r="AE914" s="15">
        <f>ABS(AD914)</f>
        <v>2.0719364042169901</v>
      </c>
      <c r="AF914" s="21">
        <f>AE914/(AA914*10000)</f>
        <v>7.3008015763195919E-3</v>
      </c>
      <c r="AG914" s="17">
        <f>(V914-W914)/(X914*SQRT(Y914))</f>
        <v>0.83540596573000925</v>
      </c>
    </row>
    <row r="915" spans="9:33" x14ac:dyDescent="0.25">
      <c r="I915">
        <f t="shared" ca="1" si="168"/>
        <v>0.38587989072286683</v>
      </c>
      <c r="J915">
        <f t="shared" ca="1" si="168"/>
        <v>-0.42599839716837401</v>
      </c>
      <c r="K915">
        <f t="shared" ca="1" si="168"/>
        <v>-3.6157138620485758E-3</v>
      </c>
      <c r="L915" s="2">
        <f t="shared" ca="1" si="161"/>
        <v>1.8932381071534676E-2</v>
      </c>
      <c r="M915" s="2">
        <f t="shared" ca="1" si="162"/>
        <v>9.1587318410759205E-3</v>
      </c>
      <c r="N915" s="6">
        <f t="shared" ca="1" si="163"/>
        <v>1.7841274636659538E-2</v>
      </c>
      <c r="O915" s="3">
        <f t="shared" ca="1" si="164"/>
        <v>4.5168774074157279</v>
      </c>
      <c r="P915" s="11">
        <f t="shared" ca="1" si="165"/>
        <v>2.0513654940839256E-2</v>
      </c>
      <c r="Q915" s="22">
        <f t="shared" ca="1" si="169"/>
        <v>0.6017030600739216</v>
      </c>
      <c r="R915" s="22">
        <f t="shared" ca="1" si="170"/>
        <v>0.82016675314868803</v>
      </c>
      <c r="S915" s="12">
        <f t="shared" ca="1" si="166"/>
        <v>1.4377721287664508E-3</v>
      </c>
      <c r="T915" s="16">
        <f t="shared" ca="1" si="167"/>
        <v>0.25775774174164401</v>
      </c>
      <c r="V915" s="8">
        <v>8.1523635638582094E-3</v>
      </c>
      <c r="W915" s="8">
        <v>1.8905086786586599E-2</v>
      </c>
      <c r="X915" s="9">
        <v>1.52597731546559E-3</v>
      </c>
      <c r="Y915" s="10">
        <v>12.625282627646101</v>
      </c>
      <c r="Z915" s="13">
        <v>2.7151714469531201E-3</v>
      </c>
      <c r="AA915" s="13">
        <v>4.8161454618389397E-5</v>
      </c>
      <c r="AB915" s="13">
        <v>-2.6670099923347301E-3</v>
      </c>
      <c r="AC915" s="13" t="s">
        <v>24</v>
      </c>
      <c r="AD915" s="15">
        <f>10000*AB915</f>
        <v>-26.670099923347301</v>
      </c>
      <c r="AE915" s="15">
        <f>ABS(AD915)</f>
        <v>26.670099923347301</v>
      </c>
      <c r="AF915" s="21">
        <f>AE915/(AA915*10000)</f>
        <v>55.376441875914409</v>
      </c>
      <c r="AG915" s="17">
        <f>(V915-W915)/(X915*SQRT(Y915))</f>
        <v>-1.9831238382013086</v>
      </c>
    </row>
    <row r="916" spans="9:33" x14ac:dyDescent="0.25">
      <c r="I916">
        <f t="shared" ca="1" si="168"/>
        <v>-0.33293960977018616</v>
      </c>
      <c r="J916">
        <f t="shared" ca="1" si="168"/>
        <v>-0.56657168933665047</v>
      </c>
      <c r="K916">
        <f t="shared" ca="1" si="168"/>
        <v>-0.47438843429620803</v>
      </c>
      <c r="L916" s="2">
        <f t="shared" ca="1" si="161"/>
        <v>9.9536770295762366E-3</v>
      </c>
      <c r="M916" s="2">
        <f t="shared" ca="1" si="162"/>
        <v>8.0766335750174795E-3</v>
      </c>
      <c r="N916" s="6">
        <f t="shared" ca="1" si="163"/>
        <v>4.4459319868481271E-4</v>
      </c>
      <c r="O916" s="3">
        <f t="shared" ca="1" si="164"/>
        <v>3.6593478741232244</v>
      </c>
      <c r="P916" s="11">
        <f t="shared" ca="1" si="165"/>
        <v>1.8811172931328269E-3</v>
      </c>
      <c r="Q916" s="22">
        <f t="shared" ca="1" si="169"/>
        <v>0.98634427153957593</v>
      </c>
      <c r="R916" s="22">
        <f t="shared" ca="1" si="170"/>
        <v>6.681666383070442E-2</v>
      </c>
      <c r="S916" s="12">
        <f t="shared" ca="1" si="166"/>
        <v>7.2331808984903787E-7</v>
      </c>
      <c r="T916" s="16">
        <f t="shared" ca="1" si="167"/>
        <v>2.2070372517632966</v>
      </c>
      <c r="V916" s="8">
        <v>2.0057944284765102E-2</v>
      </c>
      <c r="W916" s="8">
        <v>1.33598603144797E-2</v>
      </c>
      <c r="X916" s="9">
        <v>1.6470926122268598E-2</v>
      </c>
      <c r="Y916" s="10">
        <v>3.7991223155677001</v>
      </c>
      <c r="Z916" s="13">
        <v>1.4692869860383E-2</v>
      </c>
      <c r="AA916" s="13">
        <v>1.6434447540943298E-2</v>
      </c>
      <c r="AB916" s="13">
        <v>1.7415776805603301E-3</v>
      </c>
      <c r="AC916" s="13" t="s">
        <v>24</v>
      </c>
      <c r="AD916" s="15">
        <f>10000*AB916</f>
        <v>17.415776805603301</v>
      </c>
      <c r="AE916" s="15">
        <f>ABS(AD916)</f>
        <v>17.415776805603301</v>
      </c>
      <c r="AF916" s="21">
        <f>AE916/(AA916*10000)</f>
        <v>0.10597117281986636</v>
      </c>
      <c r="AG916" s="17">
        <f>(V916-W916)/(X916*SQRT(Y916))</f>
        <v>0.20863680834470627</v>
      </c>
    </row>
    <row r="917" spans="9:33" x14ac:dyDescent="0.25">
      <c r="I917">
        <f t="shared" ca="1" si="168"/>
        <v>0.48763704287269311</v>
      </c>
      <c r="J917">
        <f t="shared" ca="1" si="168"/>
        <v>2.8994522503046469</v>
      </c>
      <c r="K917">
        <f t="shared" ca="1" si="168"/>
        <v>-0.11715584655835475</v>
      </c>
      <c r="L917" s="2">
        <f t="shared" ca="1" si="161"/>
        <v>2.0736348033212806E-2</v>
      </c>
      <c r="M917" s="2">
        <f t="shared" ca="1" si="162"/>
        <v>0.17930373389347284</v>
      </c>
      <c r="N917" s="6">
        <f t="shared" ca="1" si="163"/>
        <v>1.1728752801548344E-2</v>
      </c>
      <c r="O917" s="3">
        <f t="shared" ca="1" si="164"/>
        <v>4.2932508722986</v>
      </c>
      <c r="P917" s="11">
        <f t="shared" ca="1" si="165"/>
        <v>1.2142915479891085E-13</v>
      </c>
      <c r="Q917" s="22">
        <f t="shared" ca="1" si="169"/>
        <v>3.4040378971227503E-11</v>
      </c>
      <c r="R917" s="22">
        <f t="shared" ca="1" si="170"/>
        <v>4.7056350793158752E-10</v>
      </c>
      <c r="S917" s="12">
        <f t="shared" ca="1" si="166"/>
        <v>5.905952272144446E-4</v>
      </c>
      <c r="T917" s="16">
        <f t="shared" ca="1" si="167"/>
        <v>-6.5248254789955134</v>
      </c>
      <c r="V917" s="8">
        <v>1.5001057911020001E-2</v>
      </c>
      <c r="W917" s="8">
        <v>1.7152355284600199E-2</v>
      </c>
      <c r="X917" s="9">
        <v>2.0446137741193899E-3</v>
      </c>
      <c r="Y917" s="10">
        <v>3.6995712004998298</v>
      </c>
      <c r="Z917" s="13">
        <v>3.3355611360485001E-3</v>
      </c>
      <c r="AA917" s="13">
        <v>7.2231824093767097E-4</v>
      </c>
      <c r="AB917" s="13">
        <v>-2.6132428951108301E-3</v>
      </c>
      <c r="AC917" s="13" t="s">
        <v>24</v>
      </c>
      <c r="AD917" s="15">
        <f>10000*AB917</f>
        <v>-26.132428951108302</v>
      </c>
      <c r="AE917" s="15">
        <f>ABS(AD917)</f>
        <v>26.132428951108302</v>
      </c>
      <c r="AF917" s="21">
        <f>AE917/(AA917*10000)</f>
        <v>3.6178553260934851</v>
      </c>
      <c r="AG917" s="17">
        <f>(V917-W917)/(X917*SQRT(Y917))</f>
        <v>-0.5470329290489333</v>
      </c>
    </row>
    <row r="918" spans="9:33" x14ac:dyDescent="0.25">
      <c r="I918">
        <f t="shared" ca="1" si="168"/>
        <v>1.732503560138847</v>
      </c>
      <c r="J918">
        <f t="shared" ca="1" si="168"/>
        <v>0.785044032929752</v>
      </c>
      <c r="K918">
        <f t="shared" ca="1" si="168"/>
        <v>0.57234512464960552</v>
      </c>
      <c r="L918" s="2">
        <f t="shared" ca="1" si="161"/>
        <v>6.3138489906033504E-2</v>
      </c>
      <c r="M918" s="2">
        <f t="shared" ca="1" si="162"/>
        <v>2.7055681027396857E-2</v>
      </c>
      <c r="N918" s="6">
        <f t="shared" ca="1" si="163"/>
        <v>1.3548594855856216E-2</v>
      </c>
      <c r="O918" s="3">
        <f t="shared" ca="1" si="164"/>
        <v>5.8439002999141749</v>
      </c>
      <c r="P918" s="11">
        <f t="shared" ca="1" si="165"/>
        <v>3.8322829512135191E-2</v>
      </c>
      <c r="Q918" s="22">
        <f t="shared" ca="1" si="169"/>
        <v>0.86469916091019239</v>
      </c>
      <c r="R918" s="22">
        <f t="shared" ca="1" si="170"/>
        <v>0.52566742361602348</v>
      </c>
      <c r="S918" s="12">
        <f t="shared" ca="1" si="166"/>
        <v>1.0727321840994879E-3</v>
      </c>
      <c r="T918" s="16">
        <f t="shared" ca="1" si="167"/>
        <v>1.1016780148950787</v>
      </c>
      <c r="V918" s="8">
        <v>2.2695967992605701E-3</v>
      </c>
      <c r="W918" s="8">
        <v>9.6247372681433699E-3</v>
      </c>
      <c r="X918" s="9">
        <v>3.7042498680707799E-3</v>
      </c>
      <c r="Y918" s="10">
        <v>6.1884672100690299</v>
      </c>
      <c r="Z918" s="13">
        <v>2.95789562195722E-3</v>
      </c>
      <c r="AA918" s="13">
        <v>1.1112642548320199E-3</v>
      </c>
      <c r="AB918" s="13">
        <v>-1.8466313671251899E-3</v>
      </c>
      <c r="AC918" s="13" t="s">
        <v>24</v>
      </c>
      <c r="AD918" s="15">
        <f>10000*AB918</f>
        <v>-18.4663136712519</v>
      </c>
      <c r="AE918" s="15">
        <f>ABS(AD918)</f>
        <v>18.4663136712519</v>
      </c>
      <c r="AF918" s="21">
        <f>AE918/(AA918*10000)</f>
        <v>1.6617391939816593</v>
      </c>
      <c r="AG918" s="17">
        <f>(V918-W918)/(X918*SQRT(Y918))</f>
        <v>-0.79817689159781025</v>
      </c>
    </row>
    <row r="919" spans="9:33" x14ac:dyDescent="0.25">
      <c r="I919">
        <f t="shared" ca="1" si="168"/>
        <v>-0.28430632402682082</v>
      </c>
      <c r="J919">
        <f t="shared" ca="1" si="168"/>
        <v>-2.0980724120855443E-2</v>
      </c>
      <c r="K919">
        <f t="shared" ca="1" si="168"/>
        <v>-0.41627272409555033</v>
      </c>
      <c r="L919" s="2">
        <f t="shared" ca="1" si="161"/>
        <v>1.0396206362564202E-2</v>
      </c>
      <c r="M919" s="2">
        <f t="shared" ca="1" si="162"/>
        <v>1.3157165871735715E-2</v>
      </c>
      <c r="N919" s="6">
        <f t="shared" ca="1" si="163"/>
        <v>1.28391807142871E-2</v>
      </c>
      <c r="O919" s="3">
        <f t="shared" ca="1" si="164"/>
        <v>3.7557015204247635</v>
      </c>
      <c r="P919" s="11">
        <f t="shared" ca="1" si="165"/>
        <v>8.6069943971396248E-3</v>
      </c>
      <c r="Q919" s="22">
        <f t="shared" ca="1" si="169"/>
        <v>0.45582294480521479</v>
      </c>
      <c r="R919" s="22">
        <f t="shared" ca="1" si="170"/>
        <v>0.7683903911501202</v>
      </c>
      <c r="S919" s="12">
        <f t="shared" ca="1" si="166"/>
        <v>6.1910696993677068E-4</v>
      </c>
      <c r="T919" s="16">
        <f t="shared" ca="1" si="167"/>
        <v>-0.11096274476498544</v>
      </c>
      <c r="V919" s="8">
        <v>2.07981534259493E-2</v>
      </c>
      <c r="W919" s="8">
        <v>3.0706589502936098E-2</v>
      </c>
      <c r="X919" s="9">
        <v>4.3006379137373596E-3</v>
      </c>
      <c r="Y919" s="10">
        <v>6.4160008816280598</v>
      </c>
      <c r="Z919" s="13">
        <v>2.4246012115773799E-3</v>
      </c>
      <c r="AA919" s="13">
        <v>1.07496856985061E-3</v>
      </c>
      <c r="AB919" s="13">
        <v>-1.3496326417267699E-3</v>
      </c>
      <c r="AC919" s="13" t="s">
        <v>24</v>
      </c>
      <c r="AD919" s="15">
        <f>10000*AB919</f>
        <v>-13.496326417267699</v>
      </c>
      <c r="AE919" s="15">
        <f>ABS(AD919)</f>
        <v>13.496326417267699</v>
      </c>
      <c r="AF919" s="21">
        <f>AE919/(AA919*10000)</f>
        <v>1.2555089326140301</v>
      </c>
      <c r="AG919" s="17">
        <f>(V919-W919)/(X919*SQRT(Y919))</f>
        <v>-0.9095781626792202</v>
      </c>
    </row>
    <row r="920" spans="9:33" x14ac:dyDescent="0.25">
      <c r="I920">
        <f t="shared" ca="1" si="168"/>
        <v>1.1558832794022047</v>
      </c>
      <c r="J920">
        <f t="shared" ca="1" si="168"/>
        <v>-0.82693969242084475</v>
      </c>
      <c r="K920">
        <f t="shared" ca="1" si="168"/>
        <v>2.3815405280304649E-2</v>
      </c>
      <c r="L920" s="2">
        <f t="shared" ca="1" si="161"/>
        <v>3.7697195745295752E-2</v>
      </c>
      <c r="M920" s="2">
        <f t="shared" ca="1" si="162"/>
        <v>6.3987005285501162E-3</v>
      </c>
      <c r="N920" s="6">
        <f t="shared" ca="1" si="163"/>
        <v>1.7433731727992154E-2</v>
      </c>
      <c r="O920" s="3">
        <f t="shared" ca="1" si="164"/>
        <v>4.5726297884817386</v>
      </c>
      <c r="P920" s="11">
        <f t="shared" ca="1" si="165"/>
        <v>3.5475738155198666E-2</v>
      </c>
      <c r="Q920" s="22">
        <f t="shared" ca="1" si="169"/>
        <v>0.79942153249120929</v>
      </c>
      <c r="R920" s="22">
        <f t="shared" ca="1" si="170"/>
        <v>0.59970219270795155</v>
      </c>
      <c r="S920" s="12">
        <f t="shared" ca="1" si="166"/>
        <v>1.3897822437410143E-3</v>
      </c>
      <c r="T920" s="16">
        <f t="shared" ca="1" si="167"/>
        <v>0.83955679021393004</v>
      </c>
      <c r="V920" s="8">
        <v>5.1412313118128399E-3</v>
      </c>
      <c r="W920" s="8">
        <v>7.9865104111912499E-3</v>
      </c>
      <c r="X920" s="9">
        <v>4.5469238566616804E-3</v>
      </c>
      <c r="Y920" s="10">
        <v>3.49756355317143</v>
      </c>
      <c r="Z920" s="13">
        <v>3.62552313059155E-3</v>
      </c>
      <c r="AA920" s="13">
        <v>2.15793761102966E-3</v>
      </c>
      <c r="AB920" s="13">
        <v>-1.46758551956188E-3</v>
      </c>
      <c r="AC920" s="13" t="s">
        <v>24</v>
      </c>
      <c r="AD920" s="15">
        <f>10000*AB920</f>
        <v>-14.6758551956188</v>
      </c>
      <c r="AE920" s="15">
        <f>ABS(AD920)</f>
        <v>14.6758551956188</v>
      </c>
      <c r="AF920" s="21">
        <f>AE920/(AA920*10000)</f>
        <v>0.6800870942981625</v>
      </c>
      <c r="AG920" s="17">
        <f>(V920-W920)/(X920*SQRT(Y920))</f>
        <v>-0.33459880442233741</v>
      </c>
    </row>
    <row r="921" spans="9:33" x14ac:dyDescent="0.25">
      <c r="I921">
        <f t="shared" ca="1" si="168"/>
        <v>-0.82506338228429832</v>
      </c>
      <c r="J921">
        <f t="shared" ca="1" si="168"/>
        <v>-7.5712479746067998E-2</v>
      </c>
      <c r="K921">
        <f t="shared" ca="1" si="168"/>
        <v>1.1193680154506247</v>
      </c>
      <c r="L921" s="2">
        <f t="shared" ca="1" si="161"/>
        <v>6.409447989493269E-3</v>
      </c>
      <c r="M921" s="2">
        <f t="shared" ca="1" si="162"/>
        <v>1.2528586746616766E-2</v>
      </c>
      <c r="N921" s="6">
        <f t="shared" ca="1" si="163"/>
        <v>1.8764637663166037E-2</v>
      </c>
      <c r="O921" s="3">
        <f t="shared" ca="1" si="164"/>
        <v>7.4635748907787161</v>
      </c>
      <c r="P921" s="11">
        <f t="shared" ca="1" si="165"/>
        <v>1.7537384437884791E-2</v>
      </c>
      <c r="Q921" s="22">
        <f t="shared" ca="1" si="169"/>
        <v>0.45249313055042928</v>
      </c>
      <c r="R921" s="22">
        <f t="shared" ca="1" si="170"/>
        <v>1.0821553314737398</v>
      </c>
      <c r="S921" s="12">
        <f t="shared" ca="1" si="166"/>
        <v>2.6280114952662416E-3</v>
      </c>
      <c r="T921" s="16">
        <f t="shared" ca="1" si="167"/>
        <v>-0.11936490893794943</v>
      </c>
      <c r="V921" s="8">
        <v>1.75439679384988E-2</v>
      </c>
      <c r="W921" s="8">
        <v>4.2156662715236298E-3</v>
      </c>
      <c r="X921" s="9">
        <v>1.5434859012056899E-2</v>
      </c>
      <c r="Y921" s="10">
        <v>5.3897087691727501</v>
      </c>
      <c r="Z921" s="13">
        <v>2.2225233138487299E-2</v>
      </c>
      <c r="AA921" s="13">
        <v>2.1937156849119701E-2</v>
      </c>
      <c r="AB921" s="13">
        <v>-2.8807628936762498E-4</v>
      </c>
      <c r="AC921" s="13" t="s">
        <v>24</v>
      </c>
      <c r="AD921" s="15">
        <f>10000*AB921</f>
        <v>-2.8807628936762497</v>
      </c>
      <c r="AE921" s="15">
        <f>ABS(AD921)</f>
        <v>2.8807628936762497</v>
      </c>
      <c r="AF921" s="21">
        <f>AE921/(AA921*10000)</f>
        <v>1.3131888117907357E-2</v>
      </c>
      <c r="AG921" s="17">
        <f>(V921-W921)/(X921*SQRT(Y921))</f>
        <v>0.37195422615526941</v>
      </c>
    </row>
    <row r="922" spans="9:33" x14ac:dyDescent="0.25">
      <c r="I922">
        <f t="shared" ca="1" si="168"/>
        <v>8.0596865573120513E-2</v>
      </c>
      <c r="J922">
        <f t="shared" ca="1" si="168"/>
        <v>1.0804121306833281</v>
      </c>
      <c r="K922">
        <f t="shared" ca="1" si="168"/>
        <v>0.19290319510460099</v>
      </c>
      <c r="L922" s="2">
        <f t="shared" ca="1" si="161"/>
        <v>1.44085286933694E-2</v>
      </c>
      <c r="M922" s="2">
        <f t="shared" ca="1" si="162"/>
        <v>3.5236492372832127E-2</v>
      </c>
      <c r="N922" s="6">
        <f t="shared" ca="1" si="163"/>
        <v>1.6988592884860071E-2</v>
      </c>
      <c r="O922" s="3">
        <f t="shared" ca="1" si="164"/>
        <v>4.9318138629186894</v>
      </c>
      <c r="P922" s="11">
        <f t="shared" ca="1" si="165"/>
        <v>6.8742593711055358E-3</v>
      </c>
      <c r="Q922" s="22">
        <f t="shared" ca="1" si="169"/>
        <v>0.29045371748330723</v>
      </c>
      <c r="R922" s="22">
        <f t="shared" ca="1" si="170"/>
        <v>0.76073509660298366</v>
      </c>
      <c r="S922" s="12">
        <f t="shared" ca="1" si="166"/>
        <v>1.4233820839905226E-3</v>
      </c>
      <c r="T922" s="16">
        <f t="shared" ca="1" si="167"/>
        <v>-0.55205972420145277</v>
      </c>
      <c r="V922" s="8">
        <v>3.1715724344671299E-2</v>
      </c>
      <c r="W922" s="8">
        <v>2.5236108882311101E-3</v>
      </c>
      <c r="X922" s="9">
        <v>4.7601304538464598E-4</v>
      </c>
      <c r="Y922" s="10">
        <v>2.7464142319224498</v>
      </c>
      <c r="Z922" s="13">
        <v>2.76148553529167E-2</v>
      </c>
      <c r="AA922" s="13">
        <v>2.91921134564402E-2</v>
      </c>
      <c r="AB922" s="13">
        <v>1.5772581035235101E-3</v>
      </c>
      <c r="AC922" s="13" t="s">
        <v>24</v>
      </c>
      <c r="AD922" s="15">
        <f>10000*AB922</f>
        <v>15.772581035235101</v>
      </c>
      <c r="AE922" s="15">
        <f>ABS(AD922)</f>
        <v>15.772581035235101</v>
      </c>
      <c r="AF922" s="21">
        <f>AE922/(AA922*10000)</f>
        <v>5.4030281359280764E-2</v>
      </c>
      <c r="AG922" s="17">
        <f>(V922-W922)/(X922*SQRT(Y922))</f>
        <v>37.005277290768355</v>
      </c>
    </row>
    <row r="923" spans="9:33" x14ac:dyDescent="0.25">
      <c r="I923">
        <f t="shared" ca="1" si="168"/>
        <v>8.4063469983566549E-2</v>
      </c>
      <c r="J923">
        <f t="shared" ca="1" si="168"/>
        <v>0.86902756026817041</v>
      </c>
      <c r="K923">
        <f t="shared" ca="1" si="168"/>
        <v>-0.72501243977768226</v>
      </c>
      <c r="L923" s="2">
        <f t="shared" ca="1" si="161"/>
        <v>1.4453273473731659E-2</v>
      </c>
      <c r="M923" s="2">
        <f t="shared" ca="1" si="162"/>
        <v>2.9166306416536957E-2</v>
      </c>
      <c r="N923" s="6">
        <f t="shared" ca="1" si="163"/>
        <v>1.0109090145995992E-2</v>
      </c>
      <c r="O923" s="3">
        <f t="shared" ca="1" si="164"/>
        <v>3.2713491779416408</v>
      </c>
      <c r="P923" s="11">
        <f t="shared" ca="1" si="165"/>
        <v>2.1797955254181886E-3</v>
      </c>
      <c r="Q923" s="22">
        <f t="shared" ca="1" si="169"/>
        <v>0.21050032116788286</v>
      </c>
      <c r="R923" s="22">
        <f t="shared" ca="1" si="170"/>
        <v>0.5219949183381668</v>
      </c>
      <c r="S923" s="12">
        <f t="shared" ca="1" si="166"/>
        <v>3.3431128819683017E-4</v>
      </c>
      <c r="T923" s="16">
        <f t="shared" ca="1" si="167"/>
        <v>-0.80468644720291993</v>
      </c>
      <c r="V923" s="8">
        <v>2.2371595423885001E-2</v>
      </c>
      <c r="W923" s="8">
        <v>1.9839502050853001E-2</v>
      </c>
      <c r="X923" s="9">
        <v>1.6409032192883099E-3</v>
      </c>
      <c r="Y923" s="10">
        <v>3.4341199855870199</v>
      </c>
      <c r="Z923" s="13">
        <v>5.2681798331809301E-3</v>
      </c>
      <c r="AA923" s="13">
        <v>2.87702243429777E-3</v>
      </c>
      <c r="AB923" s="13">
        <v>-2.3911573988831501E-3</v>
      </c>
      <c r="AC923" s="13" t="s">
        <v>24</v>
      </c>
      <c r="AD923" s="15">
        <f>10000*AB923</f>
        <v>-23.911573988831503</v>
      </c>
      <c r="AE923" s="15">
        <f>ABS(AD923)</f>
        <v>23.911573988831503</v>
      </c>
      <c r="AF923" s="21">
        <f>AE923/(AA923*10000)</f>
        <v>0.83112226389947819</v>
      </c>
      <c r="AG923" s="17">
        <f>(V923-W923)/(X923*SQRT(Y923))</f>
        <v>0.83270086738805005</v>
      </c>
    </row>
    <row r="924" spans="9:33" x14ac:dyDescent="0.25">
      <c r="I924">
        <f t="shared" ca="1" si="168"/>
        <v>-0.42634245383334857</v>
      </c>
      <c r="J924">
        <f t="shared" ca="1" si="168"/>
        <v>-0.13280192738264343</v>
      </c>
      <c r="K924">
        <f t="shared" ca="1" si="168"/>
        <v>-0.11539902227039106</v>
      </c>
      <c r="L924" s="2">
        <f t="shared" ca="1" si="161"/>
        <v>9.1559138248431034E-3</v>
      </c>
      <c r="M924" s="2">
        <f t="shared" ca="1" si="162"/>
        <v>1.1904906412150086E-2</v>
      </c>
      <c r="N924" s="6">
        <f t="shared" ca="1" si="163"/>
        <v>1.8213927252802742E-2</v>
      </c>
      <c r="O924" s="3">
        <f t="shared" ca="1" si="164"/>
        <v>4.2966253006404003</v>
      </c>
      <c r="P924" s="11">
        <f t="shared" ca="1" si="165"/>
        <v>1.3727230752212282E-2</v>
      </c>
      <c r="Q924" s="22">
        <f t="shared" ca="1" si="169"/>
        <v>0.47097764270952275</v>
      </c>
      <c r="R924" s="22">
        <f t="shared" ca="1" si="170"/>
        <v>0.82475045564357985</v>
      </c>
      <c r="S924" s="12">
        <f t="shared" ca="1" si="166"/>
        <v>1.4253931807916235E-3</v>
      </c>
      <c r="T924" s="16">
        <f t="shared" ca="1" si="167"/>
        <v>-7.2812548231117324E-2</v>
      </c>
      <c r="V924" s="8">
        <v>1.00331323412612E-2</v>
      </c>
      <c r="W924" s="8">
        <v>1.7371947575169199E-2</v>
      </c>
      <c r="X924" s="9">
        <v>1.04148565216413E-2</v>
      </c>
      <c r="Y924" s="10">
        <v>3.33481648146571</v>
      </c>
      <c r="Z924" s="13">
        <v>4.5095999630263197E-3</v>
      </c>
      <c r="AA924" s="13">
        <v>4.4760600515089304E-3</v>
      </c>
      <c r="AB924" s="13">
        <v>-3.35399115173841E-5</v>
      </c>
      <c r="AC924" s="13" t="s">
        <v>24</v>
      </c>
      <c r="AD924" s="15">
        <f>10000*AB924</f>
        <v>-0.33539911517384102</v>
      </c>
      <c r="AE924" s="15">
        <f>ABS(AD924)</f>
        <v>0.33539911517384102</v>
      </c>
      <c r="AF924" s="21">
        <f>AE924/(AA924*10000)</f>
        <v>7.4931772879314748E-3</v>
      </c>
      <c r="AG924" s="17">
        <f>(V924-W924)/(X924*SQRT(Y924))</f>
        <v>-0.38586615973924993</v>
      </c>
    </row>
    <row r="925" spans="9:33" x14ac:dyDescent="0.25">
      <c r="I925">
        <f t="shared" ca="1" si="168"/>
        <v>0.54038602642709721</v>
      </c>
      <c r="J925">
        <f t="shared" ca="1" si="168"/>
        <v>0.6685599903960372</v>
      </c>
      <c r="K925">
        <f t="shared" ca="1" si="168"/>
        <v>0.28453263181492511</v>
      </c>
      <c r="L925" s="2">
        <f t="shared" ca="1" si="161"/>
        <v>2.1738137995126919E-2</v>
      </c>
      <c r="M925" s="2">
        <f t="shared" ca="1" si="162"/>
        <v>2.437871724898023E-2</v>
      </c>
      <c r="N925" s="6">
        <f t="shared" ca="1" si="163"/>
        <v>7.6596279619053995E-3</v>
      </c>
      <c r="O925" s="3">
        <f t="shared" ca="1" si="164"/>
        <v>5.1381072571645561</v>
      </c>
      <c r="P925" s="11">
        <f t="shared" ca="1" si="165"/>
        <v>5.6862505903165234E-3</v>
      </c>
      <c r="Q925" s="22">
        <f t="shared" ca="1" si="169"/>
        <v>0.43955945497310117</v>
      </c>
      <c r="R925" s="22">
        <f t="shared" ca="1" si="170"/>
        <v>0.89390009567126882</v>
      </c>
      <c r="S925" s="12">
        <f t="shared" ca="1" si="166"/>
        <v>3.0145224161223213E-4</v>
      </c>
      <c r="T925" s="16">
        <f t="shared" ca="1" si="167"/>
        <v>-0.15208624874990412</v>
      </c>
      <c r="V925" s="8">
        <v>2.0688384364462499E-2</v>
      </c>
      <c r="W925" s="8">
        <v>6.5687665694710004E-2</v>
      </c>
      <c r="X925" s="9">
        <v>1.0925297038377701E-2</v>
      </c>
      <c r="Y925" s="10">
        <v>7.1668049719500804</v>
      </c>
      <c r="Z925" s="13">
        <v>1.40520363007295E-3</v>
      </c>
      <c r="AA925" s="13">
        <v>7.8461339303565099E-4</v>
      </c>
      <c r="AB925" s="13">
        <v>-6.2059023703730696E-4</v>
      </c>
      <c r="AC925" s="13" t="s">
        <v>24</v>
      </c>
      <c r="AD925" s="15">
        <f>10000*AB925</f>
        <v>-6.2059023703730691</v>
      </c>
      <c r="AE925" s="15">
        <f>ABS(AD925)</f>
        <v>6.2059023703730691</v>
      </c>
      <c r="AF925" s="21">
        <f>AE925/(AA925*10000)</f>
        <v>0.79095034898175476</v>
      </c>
      <c r="AG925" s="17">
        <f>(V925-W925)/(X925*SQRT(Y925))</f>
        <v>-1.5385426195001459</v>
      </c>
    </row>
    <row r="926" spans="9:33" x14ac:dyDescent="0.25">
      <c r="I926">
        <f t="shared" ca="1" si="168"/>
        <v>2.2775232336446778</v>
      </c>
      <c r="J926">
        <f t="shared" ca="1" si="168"/>
        <v>0.8933232050223554</v>
      </c>
      <c r="K926">
        <f t="shared" ca="1" si="168"/>
        <v>1.7064105622775463</v>
      </c>
      <c r="L926" s="2">
        <f t="shared" ca="1" si="161"/>
        <v>0.10280263467838839</v>
      </c>
      <c r="M926" s="2">
        <f t="shared" ca="1" si="162"/>
        <v>2.9807046893049787E-2</v>
      </c>
      <c r="N926" s="6">
        <f t="shared" ca="1" si="163"/>
        <v>7.7693791662775576E-3</v>
      </c>
      <c r="O926" s="3">
        <f t="shared" ca="1" si="164"/>
        <v>9.7042886376192499</v>
      </c>
      <c r="P926" s="11">
        <f t="shared" ca="1" si="165"/>
        <v>7.3004328436168456E-2</v>
      </c>
      <c r="Q926" s="22">
        <f t="shared" ca="1" si="169"/>
        <v>0.99871924873775553</v>
      </c>
      <c r="R926" s="22">
        <f t="shared" ca="1" si="170"/>
        <v>1.3158045171476602E-2</v>
      </c>
      <c r="S926" s="12">
        <f t="shared" ca="1" si="166"/>
        <v>5.8578242662110788E-4</v>
      </c>
      <c r="T926" s="16">
        <f t="shared" ca="1" si="167"/>
        <v>3.0159798844851293</v>
      </c>
      <c r="V926" s="8">
        <v>6.9703442033992903E-3</v>
      </c>
      <c r="W926" s="8">
        <v>1.05424435510495E-2</v>
      </c>
      <c r="X926" s="9">
        <v>4.4086121058144597E-3</v>
      </c>
      <c r="Y926" s="10">
        <v>3.0011297659239302</v>
      </c>
      <c r="Z926" s="13">
        <v>3.3603605340843199E-3</v>
      </c>
      <c r="AA926" s="13">
        <v>1.5881381459359699E-3</v>
      </c>
      <c r="AB926" s="13">
        <v>-1.77222238814834E-3</v>
      </c>
      <c r="AC926" s="13" t="s">
        <v>24</v>
      </c>
      <c r="AD926" s="15">
        <f>10000*AB926</f>
        <v>-17.722223881483401</v>
      </c>
      <c r="AE926" s="15">
        <f>ABS(AD926)</f>
        <v>17.722223881483401</v>
      </c>
      <c r="AF926" s="21">
        <f>AE926/(AA926*10000)</f>
        <v>1.1159119832764171</v>
      </c>
      <c r="AG926" s="17">
        <f>(V926-W926)/(X926*SQRT(Y926))</f>
        <v>-0.46771279732177595</v>
      </c>
    </row>
    <row r="927" spans="9:33" x14ac:dyDescent="0.25">
      <c r="I927">
        <f t="shared" ca="1" si="168"/>
        <v>-1.3494532102846943E-2</v>
      </c>
      <c r="J927">
        <f t="shared" ca="1" si="168"/>
        <v>-0.41871473634730766</v>
      </c>
      <c r="K927">
        <f t="shared" ca="1" si="168"/>
        <v>0.52997840507339478</v>
      </c>
      <c r="L927" s="2">
        <f t="shared" ca="1" si="161"/>
        <v>1.3245559936095851E-2</v>
      </c>
      <c r="M927" s="2">
        <f t="shared" ca="1" si="162"/>
        <v>9.2185930479919964E-3</v>
      </c>
      <c r="N927" s="6">
        <f t="shared" ca="1" si="163"/>
        <v>1.266160731030805E-3</v>
      </c>
      <c r="O927" s="3">
        <f t="shared" ca="1" si="164"/>
        <v>5.7342184296695962</v>
      </c>
      <c r="P927" s="11">
        <f t="shared" ca="1" si="165"/>
        <v>4.1569438183493316E-3</v>
      </c>
      <c r="Q927" s="22">
        <f t="shared" ca="1" si="169"/>
        <v>0.90793823379162764</v>
      </c>
      <c r="R927" s="22">
        <f t="shared" ca="1" si="170"/>
        <v>0.39545264843217504</v>
      </c>
      <c r="S927" s="12">
        <f t="shared" ca="1" si="166"/>
        <v>9.1928868020404897E-6</v>
      </c>
      <c r="T927" s="16">
        <f t="shared" ca="1" si="167"/>
        <v>1.3281652170003755</v>
      </c>
      <c r="V927" s="8">
        <v>1.03189018592266E-2</v>
      </c>
      <c r="W927" s="8">
        <v>3.1842248115752897E-2</v>
      </c>
      <c r="X927" s="9">
        <v>8.80032467340559E-3</v>
      </c>
      <c r="Y927" s="10">
        <v>3.8699074875316701</v>
      </c>
      <c r="Z927" s="13">
        <v>1.8416371511078299E-3</v>
      </c>
      <c r="AA927" s="13">
        <v>8.8816909159855899E-4</v>
      </c>
      <c r="AB927" s="13">
        <v>-9.5346805950927095E-4</v>
      </c>
      <c r="AC927" s="13" t="s">
        <v>24</v>
      </c>
      <c r="AD927" s="15">
        <f>10000*AB927</f>
        <v>-9.5346805950927092</v>
      </c>
      <c r="AE927" s="15">
        <f>ABS(AD927)</f>
        <v>9.5346805950927092</v>
      </c>
      <c r="AF927" s="21">
        <f>AE927/(AA927*10000)</f>
        <v>1.0735208740412081</v>
      </c>
      <c r="AG927" s="17">
        <f>(V927-W927)/(X927*SQRT(Y927))</f>
        <v>-1.24325669294629</v>
      </c>
    </row>
    <row r="928" spans="9:33" x14ac:dyDescent="0.25">
      <c r="I928">
        <f t="shared" ca="1" si="168"/>
        <v>-0.8412596730315155</v>
      </c>
      <c r="J928">
        <f t="shared" ca="1" si="168"/>
        <v>1.3627527608647665</v>
      </c>
      <c r="K928">
        <f t="shared" ca="1" si="168"/>
        <v>-4.1306233322388475E-2</v>
      </c>
      <c r="L928" s="2">
        <f t="shared" ca="1" si="161"/>
        <v>6.3172674382965316E-3</v>
      </c>
      <c r="M928" s="2">
        <f t="shared" ca="1" si="162"/>
        <v>4.5359307723781772E-2</v>
      </c>
      <c r="N928" s="6">
        <f t="shared" ca="1" si="163"/>
        <v>8.7200616750115981E-3</v>
      </c>
      <c r="O928" s="3">
        <f t="shared" ca="1" si="164"/>
        <v>4.4413802858035432</v>
      </c>
      <c r="P928" s="11">
        <f t="shared" ca="1" si="165"/>
        <v>1.1106862343620238E-4</v>
      </c>
      <c r="Q928" s="22">
        <f t="shared" ca="1" si="169"/>
        <v>1.6814743365998981E-2</v>
      </c>
      <c r="R928" s="22">
        <f t="shared" ca="1" si="170"/>
        <v>8.8021225070132242E-2</v>
      </c>
      <c r="S928" s="12">
        <f t="shared" ca="1" si="166"/>
        <v>3.3772022794376858E-4</v>
      </c>
      <c r="T928" s="16">
        <f t="shared" ca="1" si="167"/>
        <v>-2.1244864640942249</v>
      </c>
      <c r="V928" s="8">
        <v>1.7242358806921501E-2</v>
      </c>
      <c r="W928" s="8">
        <v>6.0898097423589197E-2</v>
      </c>
      <c r="X928" s="9">
        <v>1.5170590860005599E-2</v>
      </c>
      <c r="Y928" s="10">
        <v>6.0474503050786703</v>
      </c>
      <c r="Z928" s="13">
        <v>2.3555762582661201E-3</v>
      </c>
      <c r="AA928" s="13">
        <v>2.2242792513479698E-3</v>
      </c>
      <c r="AB928" s="13">
        <v>-1.31297006918149E-4</v>
      </c>
      <c r="AC928" s="13" t="s">
        <v>24</v>
      </c>
      <c r="AD928" s="15">
        <f>10000*AB928</f>
        <v>-1.3129700691814901</v>
      </c>
      <c r="AE928" s="15">
        <f>ABS(AD928)</f>
        <v>1.3129700691814901</v>
      </c>
      <c r="AF928" s="21">
        <f>AE928/(AA928*10000)</f>
        <v>5.9029012134415977E-2</v>
      </c>
      <c r="AG928" s="17">
        <f>(V928-W928)/(X928*SQRT(Y928))</f>
        <v>-1.1701800521115577</v>
      </c>
    </row>
    <row r="929" spans="9:33" x14ac:dyDescent="0.25">
      <c r="I929">
        <f t="shared" ca="1" si="168"/>
        <v>1.9888610642693378</v>
      </c>
      <c r="J929">
        <f t="shared" ca="1" si="168"/>
        <v>-6.1961894319636945E-2</v>
      </c>
      <c r="K929">
        <f t="shared" ca="1" si="168"/>
        <v>-0.23186003408213221</v>
      </c>
      <c r="L929" s="2">
        <f t="shared" ca="1" si="161"/>
        <v>7.940995105569322E-2</v>
      </c>
      <c r="M929" s="2">
        <f t="shared" ca="1" si="162"/>
        <v>1.2683626002458535E-2</v>
      </c>
      <c r="N929" s="6">
        <f t="shared" ca="1" si="163"/>
        <v>1.6711340099584714E-2</v>
      </c>
      <c r="O929" s="3">
        <f t="shared" ca="1" si="164"/>
        <v>4.0785721051770434</v>
      </c>
      <c r="P929" s="11">
        <f t="shared" ca="1" si="165"/>
        <v>6.7030936626730694E-2</v>
      </c>
      <c r="Q929" s="22">
        <f t="shared" ca="1" si="169"/>
        <v>0.97598566455738345</v>
      </c>
      <c r="R929" s="22">
        <f t="shared" ca="1" si="170"/>
        <v>0.11411412339246493</v>
      </c>
      <c r="S929" s="12">
        <f t="shared" ca="1" si="166"/>
        <v>1.1390182961305915E-3</v>
      </c>
      <c r="T929" s="16">
        <f t="shared" ca="1" si="167"/>
        <v>1.9771146614253201</v>
      </c>
      <c r="V929" s="8">
        <v>1.1896813800490701E-2</v>
      </c>
      <c r="W929" s="8">
        <v>7.7639652812102597E-2</v>
      </c>
      <c r="X929" s="9">
        <v>1.8641608121111201E-2</v>
      </c>
      <c r="Y929" s="10">
        <v>3.17989337596762</v>
      </c>
      <c r="Z929" s="13">
        <v>1.2485860428194E-3</v>
      </c>
      <c r="AA929" s="13">
        <v>2.9957306431651498E-4</v>
      </c>
      <c r="AB929" s="13">
        <v>-9.4901297850288901E-4</v>
      </c>
      <c r="AC929" s="13" t="s">
        <v>24</v>
      </c>
      <c r="AD929" s="15">
        <f>10000*AB929</f>
        <v>-9.4901297850288895</v>
      </c>
      <c r="AE929" s="15">
        <f>ABS(AD929)</f>
        <v>9.4901297850288895</v>
      </c>
      <c r="AF929" s="21">
        <f>AE929/(AA929*10000)</f>
        <v>3.1678848719863746</v>
      </c>
      <c r="AG929" s="17">
        <f>(V929-W929)/(X929*SQRT(Y929))</f>
        <v>-1.9776926586957668</v>
      </c>
    </row>
    <row r="930" spans="9:33" x14ac:dyDescent="0.25">
      <c r="I930">
        <f t="shared" ca="1" si="168"/>
        <v>0.5581656786344189</v>
      </c>
      <c r="J930">
        <f t="shared" ca="1" si="168"/>
        <v>0.39708342787940992</v>
      </c>
      <c r="K930">
        <f t="shared" ca="1" si="168"/>
        <v>0.3224849695679517</v>
      </c>
      <c r="L930" s="2">
        <f t="shared" ca="1" si="161"/>
        <v>2.2086594341872465E-2</v>
      </c>
      <c r="M930" s="2">
        <f t="shared" ca="1" si="162"/>
        <v>1.9123051430688317E-2</v>
      </c>
      <c r="N930" s="6">
        <f t="shared" ca="1" si="163"/>
        <v>1.4605726706899257E-3</v>
      </c>
      <c r="O930" s="3">
        <f t="shared" ca="1" si="164"/>
        <v>5.2260596189183701</v>
      </c>
      <c r="P930" s="11">
        <f t="shared" ca="1" si="165"/>
        <v>3.3065879953496622E-3</v>
      </c>
      <c r="Q930" s="22">
        <f t="shared" ca="1" si="169"/>
        <v>0.81261299223515748</v>
      </c>
      <c r="R930" s="22">
        <f t="shared" ca="1" si="170"/>
        <v>0.61508375495664958</v>
      </c>
      <c r="S930" s="12">
        <f t="shared" ca="1" si="166"/>
        <v>1.1148609406190908E-5</v>
      </c>
      <c r="T930" s="16">
        <f t="shared" ca="1" si="167"/>
        <v>0.88756643459157614</v>
      </c>
      <c r="V930" s="8">
        <v>1.05962447180555E-2</v>
      </c>
      <c r="W930" s="8">
        <v>3.30542457071754E-3</v>
      </c>
      <c r="X930" s="9">
        <v>3.65652393917105E-3</v>
      </c>
      <c r="Y930" s="10">
        <v>4.0375131511583398</v>
      </c>
      <c r="Z930" s="13">
        <v>7.5733340472597197E-3</v>
      </c>
      <c r="AA930" s="13">
        <v>7.9119675873814792E-3</v>
      </c>
      <c r="AB930" s="13">
        <v>3.3863354012175599E-4</v>
      </c>
      <c r="AC930" s="13" t="s">
        <v>24</v>
      </c>
      <c r="AD930" s="15">
        <f>10000*AB930</f>
        <v>3.3863354012175599</v>
      </c>
      <c r="AE930" s="15">
        <f>ABS(AD930)</f>
        <v>3.3863354012175599</v>
      </c>
      <c r="AF930" s="21">
        <f>AE930/(AA930*10000)</f>
        <v>4.2800167768865839E-2</v>
      </c>
      <c r="AG930" s="17">
        <f>(V930-W930)/(X930*SQRT(Y930))</f>
        <v>0.9923182735664382</v>
      </c>
    </row>
    <row r="931" spans="9:33" x14ac:dyDescent="0.25">
      <c r="I931">
        <f t="shared" ca="1" si="168"/>
        <v>-1.9719627168019771</v>
      </c>
      <c r="J931">
        <f t="shared" ca="1" si="168"/>
        <v>0.75647946587301718</v>
      </c>
      <c r="K931">
        <f t="shared" ca="1" si="168"/>
        <v>1.4118324922455097</v>
      </c>
      <c r="L931" s="2">
        <f t="shared" ca="1" si="161"/>
        <v>2.2978070233998261E-3</v>
      </c>
      <c r="M931" s="2">
        <f t="shared" ca="1" si="162"/>
        <v>2.6373192991113951E-2</v>
      </c>
      <c r="N931" s="6">
        <f t="shared" ca="1" si="163"/>
        <v>1.5588438137526341E-2</v>
      </c>
      <c r="O931" s="3">
        <f t="shared" ca="1" si="164"/>
        <v>8.5064831605052547</v>
      </c>
      <c r="P931" s="11">
        <f t="shared" ca="1" si="165"/>
        <v>8.5854529063999433E-3</v>
      </c>
      <c r="Q931" s="22">
        <f t="shared" ca="1" si="169"/>
        <v>0.29821677953303483</v>
      </c>
      <c r="R931" s="22">
        <f t="shared" ca="1" si="170"/>
        <v>1.0113352496652475</v>
      </c>
      <c r="S931" s="12">
        <f t="shared" ca="1" si="166"/>
        <v>2.0670703344596378E-3</v>
      </c>
      <c r="T931" s="16">
        <f t="shared" ca="1" si="167"/>
        <v>-0.5295361714736071</v>
      </c>
      <c r="V931" s="8">
        <v>3.6752263716110802E-3</v>
      </c>
      <c r="W931" s="8">
        <v>3.0562532166571999E-2</v>
      </c>
      <c r="X931" s="9">
        <v>1.3833323600509999E-2</v>
      </c>
      <c r="Y931" s="10">
        <v>3.01496111674988</v>
      </c>
      <c r="Z931" s="13">
        <v>2.88376956993458E-3</v>
      </c>
      <c r="AA931" s="13">
        <v>1.58602314435969E-3</v>
      </c>
      <c r="AB931" s="13">
        <v>-1.29774642557488E-3</v>
      </c>
      <c r="AC931" s="13" t="s">
        <v>24</v>
      </c>
      <c r="AD931" s="15">
        <f>10000*AB931</f>
        <v>-12.977464255748801</v>
      </c>
      <c r="AE931" s="15">
        <f>ABS(AD931)</f>
        <v>12.977464255748801</v>
      </c>
      <c r="AF931" s="21">
        <f>AE931/(AA931*10000)</f>
        <v>0.818239273613379</v>
      </c>
      <c r="AG931" s="17">
        <f>(V931-W931)/(X931*SQRT(Y931))</f>
        <v>-1.1193860551385155</v>
      </c>
    </row>
    <row r="932" spans="9:33" x14ac:dyDescent="0.25">
      <c r="I932">
        <f t="shared" ca="1" si="168"/>
        <v>1.3957593260555736</v>
      </c>
      <c r="J932">
        <f t="shared" ca="1" si="168"/>
        <v>0.48027706769775691</v>
      </c>
      <c r="K932">
        <f t="shared" ca="1" si="168"/>
        <v>-0.91687475291847853</v>
      </c>
      <c r="L932" s="2">
        <f t="shared" ca="1" si="161"/>
        <v>4.6718366153073947E-2</v>
      </c>
      <c r="M932" s="2">
        <f t="shared" ca="1" si="162"/>
        <v>2.0600289768251338E-2</v>
      </c>
      <c r="N932" s="6">
        <f t="shared" ca="1" si="163"/>
        <v>1.2533425523206288E-2</v>
      </c>
      <c r="O932" s="3">
        <f t="shared" ca="1" si="164"/>
        <v>3.0023612354220317</v>
      </c>
      <c r="P932" s="11">
        <f t="shared" ca="1" si="165"/>
        <v>2.7329845158114614E-2</v>
      </c>
      <c r="Q932" s="22">
        <f t="shared" ca="1" si="169"/>
        <v>0.88544446688393574</v>
      </c>
      <c r="R932" s="22">
        <f t="shared" ca="1" si="170"/>
        <v>0.33540223538553071</v>
      </c>
      <c r="S932" s="12">
        <f t="shared" ca="1" si="166"/>
        <v>4.7163118484833084E-4</v>
      </c>
      <c r="T932" s="16">
        <f t="shared" ca="1" si="167"/>
        <v>1.2026518701229332</v>
      </c>
      <c r="V932" s="8">
        <v>2.1320079245242901E-2</v>
      </c>
      <c r="W932" s="8">
        <v>1.15401750962341E-2</v>
      </c>
      <c r="X932" s="9">
        <v>1.2297133323167401E-2</v>
      </c>
      <c r="Y932" s="10">
        <v>5.3040099836136596</v>
      </c>
      <c r="Z932" s="13">
        <v>1.5441066925671499E-2</v>
      </c>
      <c r="AA932" s="13">
        <v>1.6855378710963501E-2</v>
      </c>
      <c r="AB932" s="13">
        <v>1.4143117852919501E-3</v>
      </c>
      <c r="AC932" s="13" t="s">
        <v>24</v>
      </c>
      <c r="AD932" s="15">
        <f>10000*AB932</f>
        <v>14.143117852919501</v>
      </c>
      <c r="AE932" s="15">
        <f>ABS(AD932)</f>
        <v>14.143117852919501</v>
      </c>
      <c r="AF932" s="21">
        <f>AE932/(AA932*10000)</f>
        <v>8.3908632938162211E-2</v>
      </c>
      <c r="AG932" s="17">
        <f>(V932-W932)/(X932*SQRT(Y932))</f>
        <v>0.3453254213109872</v>
      </c>
    </row>
    <row r="933" spans="9:33" x14ac:dyDescent="0.25">
      <c r="I933">
        <f t="shared" ca="1" si="168"/>
        <v>0.92940198854184508</v>
      </c>
      <c r="J933">
        <f t="shared" ca="1" si="168"/>
        <v>0.15738371298979961</v>
      </c>
      <c r="K933">
        <f t="shared" ca="1" si="168"/>
        <v>1.2321348511691479</v>
      </c>
      <c r="L933" s="2">
        <f t="shared" ca="1" si="161"/>
        <v>3.0784603649125525E-2</v>
      </c>
      <c r="M933" s="2">
        <f t="shared" ca="1" si="162"/>
        <v>1.5432883820101842E-2</v>
      </c>
      <c r="N933" s="6">
        <f t="shared" ca="1" si="163"/>
        <v>5.8841455168498862E-3</v>
      </c>
      <c r="O933" s="3">
        <f t="shared" ca="1" si="164"/>
        <v>7.8496219340441176</v>
      </c>
      <c r="P933" s="11">
        <f t="shared" ca="1" si="165"/>
        <v>1.6914802670893004E-2</v>
      </c>
      <c r="Q933" s="22">
        <f t="shared" ca="1" si="169"/>
        <v>0.82412843090351851</v>
      </c>
      <c r="R933" s="22">
        <f t="shared" ca="1" si="170"/>
        <v>0.72449158239232581</v>
      </c>
      <c r="S933" s="12">
        <f t="shared" ca="1" si="166"/>
        <v>2.7177878259691639E-4</v>
      </c>
      <c r="T933" s="16">
        <f t="shared" ca="1" si="167"/>
        <v>0.93121349568555911</v>
      </c>
      <c r="V933" s="8">
        <v>1.6399206112681201E-2</v>
      </c>
      <c r="W933" s="8">
        <v>3.33329308919794E-3</v>
      </c>
      <c r="X933" s="9">
        <v>3.47858701032602E-3</v>
      </c>
      <c r="Y933" s="10">
        <v>5.1643627249803599</v>
      </c>
      <c r="Z933" s="13">
        <v>1.18994900594761E-2</v>
      </c>
      <c r="AA933" s="13">
        <v>1.32279480222511E-2</v>
      </c>
      <c r="AB933" s="13">
        <v>1.328457962775E-3</v>
      </c>
      <c r="AC933" s="13" t="s">
        <v>24</v>
      </c>
      <c r="AD933" s="15">
        <f>10000*AB933</f>
        <v>13.28457962775</v>
      </c>
      <c r="AE933" s="15">
        <f>ABS(AD933)</f>
        <v>13.28457962775</v>
      </c>
      <c r="AF933" s="21">
        <f>AE933/(AA933*10000)</f>
        <v>0.10042812086503242</v>
      </c>
      <c r="AG933" s="17">
        <f>(V933-W933)/(X933*SQRT(Y933))</f>
        <v>1.6528312790181745</v>
      </c>
    </row>
    <row r="934" spans="9:33" x14ac:dyDescent="0.25">
      <c r="I934">
        <f t="shared" ca="1" si="168"/>
        <v>1.4303855640479497</v>
      </c>
      <c r="J934">
        <f t="shared" ca="1" si="168"/>
        <v>1.2790611866654233</v>
      </c>
      <c r="K934">
        <f t="shared" ca="1" si="168"/>
        <v>0.43077832086515017</v>
      </c>
      <c r="L934" s="2">
        <f t="shared" ca="1" si="161"/>
        <v>4.8187903057773956E-2</v>
      </c>
      <c r="M934" s="2">
        <f t="shared" ca="1" si="162"/>
        <v>4.2087861675138949E-2</v>
      </c>
      <c r="N934" s="6">
        <f t="shared" ca="1" si="163"/>
        <v>3.6513079199686099E-3</v>
      </c>
      <c r="O934" s="3">
        <f t="shared" ca="1" si="164"/>
        <v>5.4853880250621518</v>
      </c>
      <c r="P934" s="11">
        <f t="shared" ca="1" si="165"/>
        <v>7.2945890091354985E-3</v>
      </c>
      <c r="Q934" s="22">
        <f t="shared" ca="1" si="169"/>
        <v>0.76217420965959182</v>
      </c>
      <c r="R934" s="22">
        <f t="shared" ca="1" si="170"/>
        <v>0.72447869295493428</v>
      </c>
      <c r="S934" s="12">
        <f t="shared" ca="1" si="166"/>
        <v>7.3131464821789947E-5</v>
      </c>
      <c r="T934" s="16">
        <f t="shared" ca="1" si="167"/>
        <v>0.71331383113601321</v>
      </c>
      <c r="V934" s="8">
        <v>1.00349821623925E-2</v>
      </c>
      <c r="W934" s="8">
        <v>1.4038520723618501E-2</v>
      </c>
      <c r="X934" s="9">
        <v>1.7178404702844499E-2</v>
      </c>
      <c r="Y934" s="10">
        <v>4.5763196185136303</v>
      </c>
      <c r="Z934" s="13">
        <v>1.17245962287978E-2</v>
      </c>
      <c r="AA934" s="13">
        <v>1.2745723576139E-2</v>
      </c>
      <c r="AB934" s="13">
        <v>1.0211273473412399E-3</v>
      </c>
      <c r="AC934" s="13" t="s">
        <v>24</v>
      </c>
      <c r="AD934" s="15">
        <f>10000*AB934</f>
        <v>10.211273473412399</v>
      </c>
      <c r="AE934" s="15">
        <f>ABS(AD934)</f>
        <v>10.211273473412399</v>
      </c>
      <c r="AF934" s="21">
        <f>AE934/(AA934*10000)</f>
        <v>8.0115290531866779E-2</v>
      </c>
      <c r="AG934" s="17">
        <f>(V934-W934)/(X934*SQRT(Y934))</f>
        <v>-0.10894392341215731</v>
      </c>
    </row>
    <row r="935" spans="9:33" x14ac:dyDescent="0.25">
      <c r="I935">
        <f t="shared" ca="1" si="168"/>
        <v>-0.20631843178305342</v>
      </c>
      <c r="J935">
        <f t="shared" ca="1" si="168"/>
        <v>0.10885286558931945</v>
      </c>
      <c r="K935">
        <f t="shared" ca="1" si="168"/>
        <v>0.853665625271392</v>
      </c>
      <c r="L935" s="2">
        <f t="shared" ca="1" si="161"/>
        <v>1.1147279288855852E-2</v>
      </c>
      <c r="M935" s="2">
        <f t="shared" ca="1" si="162"/>
        <v>1.4777315025854778E-2</v>
      </c>
      <c r="N935" s="6">
        <f t="shared" ca="1" si="163"/>
        <v>1.9586511679496123E-2</v>
      </c>
      <c r="O935" s="3">
        <f t="shared" ca="1" si="164"/>
        <v>6.6273749196132927</v>
      </c>
      <c r="P935" s="11">
        <f t="shared" ca="1" si="165"/>
        <v>1.8352916820461664E-2</v>
      </c>
      <c r="Q935" s="22">
        <f t="shared" ca="1" si="169"/>
        <v>0.47130421662174549</v>
      </c>
      <c r="R935" s="22">
        <f t="shared" ca="1" si="170"/>
        <v>1.0243665793128631</v>
      </c>
      <c r="S935" s="12">
        <f t="shared" ca="1" si="166"/>
        <v>2.5424693823137149E-3</v>
      </c>
      <c r="T935" s="16">
        <f t="shared" ca="1" si="167"/>
        <v>-7.1991800412119056E-2</v>
      </c>
      <c r="V935" s="8">
        <v>3.8889332166279503E-2</v>
      </c>
      <c r="W935" s="8">
        <v>7.9503633903895296E-2</v>
      </c>
      <c r="X935" s="9">
        <v>1.8949513614513601E-2</v>
      </c>
      <c r="Y935" s="10">
        <v>4.8190308883388697</v>
      </c>
      <c r="Z935" s="13">
        <v>3.0246443263321101E-3</v>
      </c>
      <c r="AA935" s="13">
        <v>3.6247922300102599E-3</v>
      </c>
      <c r="AB935" s="13">
        <v>6.0014790367814597E-4</v>
      </c>
      <c r="AC935" s="13" t="s">
        <v>24</v>
      </c>
      <c r="AD935" s="15">
        <f>10000*AB935</f>
        <v>6.0014790367814594</v>
      </c>
      <c r="AE935" s="15">
        <f>ABS(AD935)</f>
        <v>6.0014790367814594</v>
      </c>
      <c r="AF935" s="21">
        <f>AE935/(AA935*10000)</f>
        <v>0.16556753203933214</v>
      </c>
      <c r="AG935" s="17">
        <f>(V935-W935)/(X935*SQRT(Y935))</f>
        <v>-0.97633996935837186</v>
      </c>
    </row>
    <row r="936" spans="9:33" x14ac:dyDescent="0.25">
      <c r="I936">
        <f t="shared" ca="1" si="168"/>
        <v>0.52116821371371669</v>
      </c>
      <c r="J936">
        <f t="shared" ca="1" si="168"/>
        <v>-5.824483036043266E-2</v>
      </c>
      <c r="K936">
        <f t="shared" ca="1" si="168"/>
        <v>1.6769688151925255</v>
      </c>
      <c r="L936" s="2">
        <f t="shared" ca="1" si="161"/>
        <v>2.1367675618630663E-2</v>
      </c>
      <c r="M936" s="2">
        <f t="shared" ca="1" si="162"/>
        <v>1.2725864707226043E-2</v>
      </c>
      <c r="N936" s="6">
        <f t="shared" ca="1" si="163"/>
        <v>2.9920610496405372E-3</v>
      </c>
      <c r="O936" s="3">
        <f t="shared" ca="1" si="164"/>
        <v>9.5773522033152005</v>
      </c>
      <c r="P936" s="11">
        <f t="shared" ca="1" si="165"/>
        <v>9.5163972195862565E-3</v>
      </c>
      <c r="Q936" s="22">
        <f t="shared" ca="1" si="169"/>
        <v>0.82466208012214093</v>
      </c>
      <c r="R936" s="22">
        <f t="shared" ca="1" si="170"/>
        <v>0.79872148920631669</v>
      </c>
      <c r="S936" s="12">
        <f t="shared" ca="1" si="166"/>
        <v>8.5740568718667363E-5</v>
      </c>
      <c r="T936" s="16">
        <f t="shared" ca="1" si="167"/>
        <v>0.93327918427016743</v>
      </c>
      <c r="V936" s="8">
        <v>1.697549452598E-2</v>
      </c>
      <c r="W936" s="8">
        <v>4.9599016726502097E-2</v>
      </c>
      <c r="X936" s="9">
        <v>5.6774558693066203E-3</v>
      </c>
      <c r="Y936" s="10">
        <v>3.1091068047230701</v>
      </c>
      <c r="Z936" s="13">
        <v>1.0571442100317601E-3</v>
      </c>
      <c r="AA936" s="13">
        <v>1.4887172090379E-6</v>
      </c>
      <c r="AB936" s="13">
        <v>-1.0556554928227201E-3</v>
      </c>
      <c r="AC936" s="13" t="s">
        <v>24</v>
      </c>
      <c r="AD936" s="15">
        <f>10000*AB936</f>
        <v>-10.5565549282272</v>
      </c>
      <c r="AE936" s="15">
        <f>ABS(AD936)</f>
        <v>10.5565549282272</v>
      </c>
      <c r="AF936" s="21">
        <f>AE936/(AA936*10000)</f>
        <v>709.1041108505417</v>
      </c>
      <c r="AG936" s="17">
        <f>(V936-W936)/(X936*SQRT(Y936))</f>
        <v>-3.2588116490096604</v>
      </c>
    </row>
    <row r="937" spans="9:33" x14ac:dyDescent="0.25">
      <c r="I937">
        <f t="shared" ca="1" si="168"/>
        <v>0.83445672679698524</v>
      </c>
      <c r="J937">
        <f t="shared" ca="1" si="168"/>
        <v>0.31979110174541786</v>
      </c>
      <c r="K937">
        <f t="shared" ca="1" si="168"/>
        <v>-0.72841448780502305</v>
      </c>
      <c r="L937" s="2">
        <f t="shared" ca="1" si="161"/>
        <v>2.8278252878399926E-2</v>
      </c>
      <c r="M937" s="2">
        <f t="shared" ca="1" si="162"/>
        <v>1.784569192567912E-2</v>
      </c>
      <c r="N937" s="6">
        <f t="shared" ca="1" si="163"/>
        <v>1.3534138665177537E-3</v>
      </c>
      <c r="O937" s="3">
        <f t="shared" ca="1" si="164"/>
        <v>3.2663757937966116</v>
      </c>
      <c r="P937" s="11">
        <f t="shared" ca="1" si="165"/>
        <v>1.0432566178749094E-2</v>
      </c>
      <c r="Q937" s="22">
        <f t="shared" ca="1" si="169"/>
        <v>0.99999000849396635</v>
      </c>
      <c r="R937" s="22">
        <f t="shared" ca="1" si="170"/>
        <v>8.0879194977058271E-5</v>
      </c>
      <c r="S937" s="12">
        <f t="shared" ca="1" si="166"/>
        <v>5.9831155737041927E-6</v>
      </c>
      <c r="T937" s="16">
        <f t="shared" ca="1" si="167"/>
        <v>4.2650805217631387</v>
      </c>
      <c r="V937" s="8">
        <v>1.0808733361569499E-2</v>
      </c>
      <c r="W937" s="8">
        <v>2.2379201850024399E-2</v>
      </c>
      <c r="X937" s="9">
        <v>9.5036063971710803E-3</v>
      </c>
      <c r="Y937" s="10">
        <v>5.8257281011043798</v>
      </c>
      <c r="Z937" s="13">
        <v>4.0029907613850502E-3</v>
      </c>
      <c r="AA937" s="13">
        <v>4.5059779534892003E-3</v>
      </c>
      <c r="AB937" s="13">
        <v>5.0298719210414703E-4</v>
      </c>
      <c r="AC937" s="13" t="s">
        <v>24</v>
      </c>
      <c r="AD937" s="15">
        <f>10000*AB937</f>
        <v>5.0298719210414706</v>
      </c>
      <c r="AE937" s="15">
        <f>ABS(AD937)</f>
        <v>5.0298719210414706</v>
      </c>
      <c r="AF937" s="21">
        <f>AE937/(AA937*10000)</f>
        <v>0.11162664293877855</v>
      </c>
      <c r="AG937" s="17">
        <f>(V937-W937)/(X937*SQRT(Y937))</f>
        <v>-0.5044143079326503</v>
      </c>
    </row>
    <row r="938" spans="9:33" x14ac:dyDescent="0.25">
      <c r="I938">
        <f t="shared" ca="1" si="168"/>
        <v>6.0562799147556891E-2</v>
      </c>
      <c r="J938">
        <f t="shared" ca="1" si="168"/>
        <v>-1.7608529579077241</v>
      </c>
      <c r="K938">
        <f t="shared" ca="1" si="168"/>
        <v>-1.2508089540227116</v>
      </c>
      <c r="L938" s="2">
        <f t="shared" ca="1" si="161"/>
        <v>1.4152641539095382E-2</v>
      </c>
      <c r="M938" s="2">
        <f t="shared" ca="1" si="162"/>
        <v>2.7753517853205041E-3</v>
      </c>
      <c r="N938" s="6">
        <f t="shared" ca="1" si="163"/>
        <v>1.8222606644308716E-2</v>
      </c>
      <c r="O938" s="3">
        <f t="shared" ca="1" si="164"/>
        <v>2.5858625900044623</v>
      </c>
      <c r="P938" s="11">
        <f t="shared" ca="1" si="165"/>
        <v>1.8249115742285178E-2</v>
      </c>
      <c r="Q938" s="22">
        <f t="shared" ca="1" si="169"/>
        <v>0.65108915691078517</v>
      </c>
      <c r="R938" s="22">
        <f t="shared" ca="1" si="170"/>
        <v>0.59494703256167747</v>
      </c>
      <c r="S938" s="12">
        <f t="shared" ca="1" si="166"/>
        <v>8.5867030524420748E-4</v>
      </c>
      <c r="T938" s="16">
        <f t="shared" ca="1" si="167"/>
        <v>0.38826263407700001</v>
      </c>
      <c r="V938" s="8">
        <v>2.2038251636578601E-2</v>
      </c>
      <c r="W938" s="8">
        <v>4.4167733478955203E-2</v>
      </c>
      <c r="X938" s="9">
        <v>8.6361527762978396E-3</v>
      </c>
      <c r="Y938" s="10">
        <v>5.7623999858345796</v>
      </c>
      <c r="Z938" s="13">
        <v>2.07068161931874E-3</v>
      </c>
      <c r="AA938" s="13">
        <v>1.5165127047784899E-3</v>
      </c>
      <c r="AB938" s="13">
        <v>-5.5416891454025501E-4</v>
      </c>
      <c r="AC938" s="13" t="s">
        <v>24</v>
      </c>
      <c r="AD938" s="15">
        <f>10000*AB938</f>
        <v>-5.5416891454025503</v>
      </c>
      <c r="AE938" s="15">
        <f>ABS(AD938)</f>
        <v>5.5416891454025503</v>
      </c>
      <c r="AF938" s="21">
        <f>AE938/(AA938*10000)</f>
        <v>0.36542319282527869</v>
      </c>
      <c r="AG938" s="17">
        <f>(V938-W938)/(X938*SQRT(Y938))</f>
        <v>-1.0674541456795732</v>
      </c>
    </row>
    <row r="939" spans="9:33" x14ac:dyDescent="0.25">
      <c r="I939">
        <f t="shared" ca="1" si="168"/>
        <v>3.0470693389532792</v>
      </c>
      <c r="J939">
        <f t="shared" ca="1" si="168"/>
        <v>1.8146587157295289</v>
      </c>
      <c r="K939">
        <f t="shared" ca="1" si="168"/>
        <v>-1.4041875927439358</v>
      </c>
      <c r="L939" s="2">
        <f t="shared" ca="1" si="161"/>
        <v>0.20461168087753762</v>
      </c>
      <c r="M939" s="2">
        <f t="shared" ca="1" si="162"/>
        <v>6.7952733730396522E-2</v>
      </c>
      <c r="N939" s="6">
        <f t="shared" ca="1" si="163"/>
        <v>4.7407919127578149E-3</v>
      </c>
      <c r="O939" s="3">
        <f t="shared" ca="1" si="164"/>
        <v>2.4144369920185293</v>
      </c>
      <c r="P939" s="11">
        <f t="shared" ca="1" si="165"/>
        <v>0.13665894714714114</v>
      </c>
      <c r="Q939" s="22">
        <f t="shared" ca="1" si="169"/>
        <v>1</v>
      </c>
      <c r="R939" s="22">
        <f t="shared" ca="1" si="170"/>
        <v>1.1461807006311068E-75</v>
      </c>
      <c r="S939" s="12">
        <f t="shared" ca="1" si="166"/>
        <v>5.4264732058402878E-5</v>
      </c>
      <c r="T939" s="16">
        <f t="shared" ca="1" si="167"/>
        <v>18.551508899343787</v>
      </c>
      <c r="V939" s="8">
        <v>2.38727223482436E-2</v>
      </c>
      <c r="W939" s="8">
        <v>9.5052071935337306E-3</v>
      </c>
      <c r="X939" s="9">
        <v>1.9349340061572799E-2</v>
      </c>
      <c r="Y939" s="10">
        <v>3.72767504181772</v>
      </c>
      <c r="Z939" s="13">
        <v>2.25596861264203E-2</v>
      </c>
      <c r="AA939" s="13">
        <v>2.31763043476493E-2</v>
      </c>
      <c r="AB939" s="13">
        <v>6.1661822122901697E-4</v>
      </c>
      <c r="AC939" s="13" t="s">
        <v>24</v>
      </c>
      <c r="AD939" s="15">
        <f>10000*AB939</f>
        <v>6.1661822122901695</v>
      </c>
      <c r="AE939" s="15">
        <f>ABS(AD939)</f>
        <v>6.1661822122901695</v>
      </c>
      <c r="AF939" s="21">
        <f>AE939/(AA939*10000)</f>
        <v>2.660554555979321E-2</v>
      </c>
      <c r="AG939" s="17">
        <f>(V939-W939)/(X939*SQRT(Y939))</f>
        <v>0.38458866808321174</v>
      </c>
    </row>
    <row r="940" spans="9:33" x14ac:dyDescent="0.25">
      <c r="I940">
        <f t="shared" ca="1" si="168"/>
        <v>0.8021742363037081</v>
      </c>
      <c r="J940">
        <f t="shared" ca="1" si="168"/>
        <v>0.50073201725314309</v>
      </c>
      <c r="K940">
        <f t="shared" ca="1" si="168"/>
        <v>1.1344960667030604</v>
      </c>
      <c r="L940" s="2">
        <f t="shared" ca="1" si="161"/>
        <v>2.7473412598988608E-2</v>
      </c>
      <c r="M940" s="2">
        <f t="shared" ca="1" si="162"/>
        <v>2.0980650436685101E-2</v>
      </c>
      <c r="N940" s="6">
        <f t="shared" ca="1" si="163"/>
        <v>2.9344303003365321E-3</v>
      </c>
      <c r="O940" s="3">
        <f t="shared" ca="1" si="164"/>
        <v>7.5142406799281485</v>
      </c>
      <c r="P940" s="11">
        <f t="shared" ca="1" si="165"/>
        <v>7.4475433694439598E-3</v>
      </c>
      <c r="Q940" s="22">
        <f t="shared" ca="1" si="169"/>
        <v>0.7902147270581914</v>
      </c>
      <c r="R940" s="22">
        <f t="shared" ca="1" si="170"/>
        <v>0.78954578994083957</v>
      </c>
      <c r="S940" s="12">
        <f t="shared" ca="1" si="166"/>
        <v>6.4704233709389605E-5</v>
      </c>
      <c r="T940" s="16">
        <f t="shared" ca="1" si="167"/>
        <v>0.80716653034878916</v>
      </c>
      <c r="V940" s="8">
        <v>8.8242168191307001E-3</v>
      </c>
      <c r="W940" s="8">
        <v>7.1223773154298897E-2</v>
      </c>
      <c r="X940" s="9">
        <v>7.4102332457084302E-4</v>
      </c>
      <c r="Y940" s="10">
        <v>6.14337629442322</v>
      </c>
      <c r="Z940" s="13">
        <v>3.6025075998632398E-4</v>
      </c>
      <c r="AA940" s="13">
        <v>0</v>
      </c>
      <c r="AB940" s="13">
        <v>-3.6025075998632398E-4</v>
      </c>
      <c r="AC940" s="13" t="s">
        <v>24</v>
      </c>
      <c r="AD940" s="15">
        <f>10000*AB940</f>
        <v>-3.6025075998632397</v>
      </c>
      <c r="AE940" s="15">
        <f>ABS(AD940)</f>
        <v>3.6025075998632397</v>
      </c>
      <c r="AF940" s="21" t="e">
        <f>AE940/(AA940*10000)</f>
        <v>#DIV/0!</v>
      </c>
      <c r="AG940" s="17">
        <f>(V940-W940)/(X940*SQRT(Y940))</f>
        <v>-33.973951692778662</v>
      </c>
    </row>
    <row r="941" spans="9:33" x14ac:dyDescent="0.25">
      <c r="I941">
        <f t="shared" ca="1" si="168"/>
        <v>-0.36084573030202349</v>
      </c>
      <c r="J941">
        <f t="shared" ca="1" si="168"/>
        <v>-0.26604345268540003</v>
      </c>
      <c r="K941">
        <f t="shared" ca="1" si="168"/>
        <v>0.24148068173692436</v>
      </c>
      <c r="L941" s="2">
        <f t="shared" ca="1" si="161"/>
        <v>9.7083082606034994E-3</v>
      </c>
      <c r="M941" s="2">
        <f t="shared" ca="1" si="162"/>
        <v>1.0567420976803759E-2</v>
      </c>
      <c r="N941" s="6">
        <f t="shared" ca="1" si="163"/>
        <v>6.8678544567018856E-4</v>
      </c>
      <c r="O941" s="3">
        <f t="shared" ca="1" si="164"/>
        <v>5.0401273839515994</v>
      </c>
      <c r="P941" s="11">
        <f t="shared" ca="1" si="165"/>
        <v>2.786423196257819E-4</v>
      </c>
      <c r="Q941" s="22">
        <f t="shared" ca="1" si="169"/>
        <v>0.28869662192244616</v>
      </c>
      <c r="R941" s="22">
        <f t="shared" ca="1" si="170"/>
        <v>0.76685559072888632</v>
      </c>
      <c r="S941" s="12">
        <f t="shared" ca="1" si="166"/>
        <v>2.3772982955870006E-6</v>
      </c>
      <c r="T941" s="16">
        <f t="shared" ca="1" si="167"/>
        <v>-0.55719640769533141</v>
      </c>
      <c r="V941" s="8">
        <v>4.5986390511202201E-2</v>
      </c>
      <c r="W941" s="8">
        <v>9.9609388178384106E-2</v>
      </c>
      <c r="X941" s="9">
        <v>1.1916347782934799E-2</v>
      </c>
      <c r="Y941" s="10">
        <v>3.5960758982056902</v>
      </c>
      <c r="Z941" s="13">
        <v>1.86553338919207E-3</v>
      </c>
      <c r="AA941" s="13">
        <v>6.6669508455322301E-5</v>
      </c>
      <c r="AB941" s="13">
        <v>-1.79886388073675E-3</v>
      </c>
      <c r="AC941" s="13" t="s">
        <v>24</v>
      </c>
      <c r="AD941" s="15">
        <f>10000*AB941</f>
        <v>-17.988638807367501</v>
      </c>
      <c r="AE941" s="15">
        <f>ABS(AD941)</f>
        <v>17.988638807367501</v>
      </c>
      <c r="AF941" s="21">
        <f>AE941/(AA941*10000)</f>
        <v>26.98180806211036</v>
      </c>
      <c r="AG941" s="17">
        <f>(V941-W941)/(X941*SQRT(Y941))</f>
        <v>-2.3729768101638089</v>
      </c>
    </row>
    <row r="942" spans="9:33" x14ac:dyDescent="0.25">
      <c r="I942">
        <f t="shared" ca="1" si="168"/>
        <v>-0.48694696833410844</v>
      </c>
      <c r="J942">
        <f t="shared" ca="1" si="168"/>
        <v>-1.3494114424251538E-2</v>
      </c>
      <c r="K942">
        <f t="shared" ca="1" si="168"/>
        <v>-0.3281275371027686</v>
      </c>
      <c r="L942" s="2">
        <f t="shared" ca="1" si="161"/>
        <v>8.6728171126311676E-3</v>
      </c>
      <c r="M942" s="2">
        <f t="shared" ca="1" si="162"/>
        <v>1.3245564884414021E-2</v>
      </c>
      <c r="N942" s="6">
        <f t="shared" ca="1" si="163"/>
        <v>1.8576042991728638E-2</v>
      </c>
      <c r="O942" s="3">
        <f t="shared" ca="1" si="164"/>
        <v>3.9067069887654089</v>
      </c>
      <c r="P942" s="11">
        <f t="shared" ca="1" si="165"/>
        <v>1.2474753801879597E-2</v>
      </c>
      <c r="Q942" s="22">
        <f t="shared" ca="1" si="169"/>
        <v>0.45044275798956646</v>
      </c>
      <c r="R942" s="22">
        <f t="shared" ca="1" si="170"/>
        <v>0.78243331619462242</v>
      </c>
      <c r="S942" s="12">
        <f t="shared" ca="1" si="166"/>
        <v>1.3480849320086914E-3</v>
      </c>
      <c r="T942" s="16">
        <f t="shared" ca="1" si="167"/>
        <v>-0.12454279832264684</v>
      </c>
      <c r="V942" s="8">
        <v>8.2510849304364905E-3</v>
      </c>
      <c r="W942" s="8">
        <v>6.0315505628215603E-3</v>
      </c>
      <c r="X942" s="9">
        <v>1.0688986061415399E-3</v>
      </c>
      <c r="Y942" s="10">
        <v>4.3462732747826403</v>
      </c>
      <c r="Z942" s="13">
        <v>4.4676340095404603E-3</v>
      </c>
      <c r="AA942" s="13">
        <v>2.4066077524809498E-3</v>
      </c>
      <c r="AB942" s="13">
        <v>-2.0610262570595001E-3</v>
      </c>
      <c r="AC942" s="13" t="s">
        <v>24</v>
      </c>
      <c r="AD942" s="15">
        <f>10000*AB942</f>
        <v>-20.610262570595001</v>
      </c>
      <c r="AE942" s="15">
        <f>ABS(AD942)</f>
        <v>20.610262570595001</v>
      </c>
      <c r="AF942" s="21">
        <f>AE942/(AA942*10000)</f>
        <v>0.856403065657379</v>
      </c>
      <c r="AG942" s="17">
        <f>(V942-W942)/(X942*SQRT(Y942))</f>
        <v>0.99601722392355008</v>
      </c>
    </row>
    <row r="943" spans="9:33" x14ac:dyDescent="0.25">
      <c r="I943">
        <f t="shared" ca="1" si="168"/>
        <v>1.5059119610475418</v>
      </c>
      <c r="J943">
        <f t="shared" ca="1" si="168"/>
        <v>-0.32055188150876601</v>
      </c>
      <c r="K943">
        <f t="shared" ca="1" si="168"/>
        <v>-0.69662678437712977</v>
      </c>
      <c r="L943" s="2">
        <f t="shared" ca="1" si="161"/>
        <v>5.1555602155451456E-2</v>
      </c>
      <c r="M943" s="2">
        <f t="shared" ca="1" si="162"/>
        <v>1.0064576227276006E-2</v>
      </c>
      <c r="N943" s="6">
        <f t="shared" ca="1" si="163"/>
        <v>1.5311944217882789E-2</v>
      </c>
      <c r="O943" s="3">
        <f t="shared" ca="1" si="164"/>
        <v>3.3131418662057954</v>
      </c>
      <c r="P943" s="11">
        <f t="shared" ca="1" si="165"/>
        <v>4.2329125503647848E-2</v>
      </c>
      <c r="Q943" s="22">
        <f t="shared" ca="1" si="169"/>
        <v>0.93171528613837318</v>
      </c>
      <c r="R943" s="22">
        <f t="shared" ca="1" si="170"/>
        <v>0.23976722724182109</v>
      </c>
      <c r="S943" s="12">
        <f t="shared" ca="1" si="166"/>
        <v>7.7678478251010758E-4</v>
      </c>
      <c r="T943" s="16">
        <f t="shared" ca="1" si="167"/>
        <v>1.4886884504877058</v>
      </c>
      <c r="V943" s="8">
        <v>2.2466348283024899E-2</v>
      </c>
      <c r="W943" s="8">
        <v>4.00952792540522E-2</v>
      </c>
      <c r="X943" s="9">
        <v>8.3418635648449503E-4</v>
      </c>
      <c r="Y943" s="10">
        <v>5.2359011324000901</v>
      </c>
      <c r="Z943" s="13">
        <v>1.4504145320143799E-3</v>
      </c>
      <c r="AA943" s="13">
        <v>0</v>
      </c>
      <c r="AB943" s="13">
        <v>-1.4504145320143799E-3</v>
      </c>
      <c r="AC943" s="13" t="s">
        <v>24</v>
      </c>
      <c r="AD943" s="15">
        <f>10000*AB943</f>
        <v>-14.504145320143799</v>
      </c>
      <c r="AE943" s="15">
        <f>ABS(AD943)</f>
        <v>14.504145320143799</v>
      </c>
      <c r="AF943" s="21" t="e">
        <f>AE943/(AA943*10000)</f>
        <v>#DIV/0!</v>
      </c>
      <c r="AG943" s="17">
        <f>(V943-W943)/(X943*SQRT(Y943))</f>
        <v>-9.235643829031277</v>
      </c>
    </row>
    <row r="944" spans="9:33" x14ac:dyDescent="0.25">
      <c r="I944">
        <f t="shared" ca="1" si="168"/>
        <v>0.96925593283951794</v>
      </c>
      <c r="J944">
        <f t="shared" ca="1" si="168"/>
        <v>-1.3791222962679865</v>
      </c>
      <c r="K944">
        <f t="shared" ca="1" si="168"/>
        <v>-0.21665465892690075</v>
      </c>
      <c r="L944" s="2">
        <f t="shared" ca="1" si="161"/>
        <v>3.1901758540207201E-2</v>
      </c>
      <c r="M944" s="2">
        <f t="shared" ca="1" si="162"/>
        <v>3.9048047891107364E-3</v>
      </c>
      <c r="N944" s="6">
        <f t="shared" ca="1" si="163"/>
        <v>2.6888519623576405E-3</v>
      </c>
      <c r="O944" s="3">
        <f t="shared" ca="1" si="164"/>
        <v>4.1064011135311098</v>
      </c>
      <c r="P944" s="11">
        <f t="shared" ca="1" si="165"/>
        <v>2.7996953888678747E-2</v>
      </c>
      <c r="Q944" s="22">
        <f t="shared" ca="1" si="169"/>
        <v>0.99999986132789942</v>
      </c>
      <c r="R944" s="22">
        <f t="shared" ca="1" si="170"/>
        <v>1.4950539202061066E-6</v>
      </c>
      <c r="S944" s="12">
        <f t="shared" ca="1" si="166"/>
        <v>2.9688971559394901E-5</v>
      </c>
      <c r="T944" s="16">
        <f t="shared" ca="1" si="167"/>
        <v>5.1382260077300312</v>
      </c>
      <c r="V944" s="8">
        <v>6.5901873342445296E-3</v>
      </c>
      <c r="W944" s="8">
        <v>2.6377078099079899E-2</v>
      </c>
      <c r="X944" s="9">
        <v>5.1396502608100497E-3</v>
      </c>
      <c r="Y944" s="10">
        <v>5.1206580383108502</v>
      </c>
      <c r="Z944" s="13">
        <v>1.40183590958925E-3</v>
      </c>
      <c r="AA944" s="13">
        <v>2.12021912023753E-4</v>
      </c>
      <c r="AB944" s="13">
        <v>-1.1898139975654999E-3</v>
      </c>
      <c r="AC944" s="13" t="s">
        <v>24</v>
      </c>
      <c r="AD944" s="15">
        <f>10000*AB944</f>
        <v>-11.898139975654999</v>
      </c>
      <c r="AE944" s="15">
        <f>ABS(AD944)</f>
        <v>11.898139975654999</v>
      </c>
      <c r="AF944" s="21">
        <f>AE944/(AA944*10000)</f>
        <v>5.6117501545415935</v>
      </c>
      <c r="AG944" s="17">
        <f>(V944-W944)/(X944*SQRT(Y944))</f>
        <v>-1.7013007820513493</v>
      </c>
    </row>
    <row r="945" spans="9:33" x14ac:dyDescent="0.25">
      <c r="I945">
        <f t="shared" ca="1" si="168"/>
        <v>0.26050346800383933</v>
      </c>
      <c r="J945">
        <f t="shared" ca="1" si="168"/>
        <v>-0.19186086322524828</v>
      </c>
      <c r="K945">
        <f t="shared" ca="1" si="168"/>
        <v>0.66013777233189164</v>
      </c>
      <c r="L945" s="2">
        <f t="shared" ca="1" si="161"/>
        <v>1.6924015668730148E-2</v>
      </c>
      <c r="M945" s="2">
        <f t="shared" ca="1" si="162"/>
        <v>1.1292363497649541E-2</v>
      </c>
      <c r="N945" s="6">
        <f t="shared" ca="1" si="163"/>
        <v>4.4073750604322328E-3</v>
      </c>
      <c r="O945" s="3">
        <f t="shared" ca="1" si="164"/>
        <v>6.077907643239052</v>
      </c>
      <c r="P945" s="11">
        <f t="shared" ca="1" si="165"/>
        <v>7.7201449282697562E-3</v>
      </c>
      <c r="Q945" s="22">
        <f t="shared" ca="1" si="169"/>
        <v>0.69787449643519273</v>
      </c>
      <c r="R945" s="22">
        <f t="shared" ca="1" si="170"/>
        <v>0.85991286271584855</v>
      </c>
      <c r="S945" s="12">
        <f t="shared" ca="1" si="166"/>
        <v>1.1806308199802084E-4</v>
      </c>
      <c r="T945" s="16">
        <f t="shared" ca="1" si="167"/>
        <v>0.51829708401416918</v>
      </c>
      <c r="V945" s="8">
        <v>9.6103432280593808E-3</v>
      </c>
      <c r="W945" s="8">
        <v>5.5800490814578397E-3</v>
      </c>
      <c r="X945" s="9">
        <v>4.50073454568585E-3</v>
      </c>
      <c r="Y945" s="10">
        <v>8.1571263179643392</v>
      </c>
      <c r="Z945" s="13">
        <v>7.5029748126329201E-3</v>
      </c>
      <c r="AA945" s="13">
        <v>7.3933267712432199E-3</v>
      </c>
      <c r="AB945" s="13">
        <v>-1.09648041389703E-4</v>
      </c>
      <c r="AC945" s="13" t="s">
        <v>24</v>
      </c>
      <c r="AD945" s="15">
        <f>10000*AB945</f>
        <v>-1.0964804138970301</v>
      </c>
      <c r="AE945" s="15">
        <f>ABS(AD945)</f>
        <v>1.0964804138970301</v>
      </c>
      <c r="AF945" s="21">
        <f>AE945/(AA945*10000)</f>
        <v>1.4830677012165285E-2</v>
      </c>
      <c r="AG945" s="17">
        <f>(V945-W945)/(X945*SQRT(Y945))</f>
        <v>0.31353407791889321</v>
      </c>
    </row>
    <row r="946" spans="9:33" x14ac:dyDescent="0.25">
      <c r="I946">
        <f t="shared" ca="1" si="168"/>
        <v>0.72511174733074457</v>
      </c>
      <c r="J946">
        <f t="shared" ca="1" si="168"/>
        <v>-2.0004049673332729E-2</v>
      </c>
      <c r="K946">
        <f t="shared" ca="1" si="168"/>
        <v>0.77215890538182219</v>
      </c>
      <c r="L946" s="2">
        <f t="shared" ca="1" si="161"/>
        <v>2.5643546381014827E-2</v>
      </c>
      <c r="M946" s="2">
        <f t="shared" ca="1" si="162"/>
        <v>1.3168664522259432E-2</v>
      </c>
      <c r="N946" s="6">
        <f t="shared" ca="1" si="163"/>
        <v>1.1265385420478424E-2</v>
      </c>
      <c r="O946" s="3">
        <f t="shared" ca="1" si="164"/>
        <v>6.3901508340097397</v>
      </c>
      <c r="P946" s="11">
        <f t="shared" ca="1" si="165"/>
        <v>1.8671272673833488E-2</v>
      </c>
      <c r="Q946" s="22">
        <f t="shared" ca="1" si="169"/>
        <v>0.66932905598918158</v>
      </c>
      <c r="R946" s="22">
        <f t="shared" ca="1" si="170"/>
        <v>0.91621115394539554</v>
      </c>
      <c r="S946" s="12">
        <f t="shared" ca="1" si="166"/>
        <v>8.109670685931855E-4</v>
      </c>
      <c r="T946" s="16">
        <f t="shared" ca="1" si="167"/>
        <v>0.43806124381040751</v>
      </c>
      <c r="V946" s="8">
        <v>1.57522876459621E-2</v>
      </c>
      <c r="W946" s="8">
        <v>6.8320328551968899E-3</v>
      </c>
      <c r="X946" s="9">
        <v>1.85204220711284E-2</v>
      </c>
      <c r="Y946" s="10">
        <v>4.3773207069805498</v>
      </c>
      <c r="Z946" s="13">
        <v>1.98171509554241E-2</v>
      </c>
      <c r="AA946" s="13">
        <v>2.0326367317364102E-2</v>
      </c>
      <c r="AB946" s="13">
        <v>5.09216361939984E-4</v>
      </c>
      <c r="AC946" s="13" t="s">
        <v>24</v>
      </c>
      <c r="AD946" s="15">
        <f>10000*AB946</f>
        <v>5.0921636193998401</v>
      </c>
      <c r="AE946" s="15">
        <f>ABS(AD946)</f>
        <v>5.0921636193998401</v>
      </c>
      <c r="AF946" s="21">
        <f>AE946/(AA946*10000)</f>
        <v>2.5052010228358824E-2</v>
      </c>
      <c r="AG946" s="17">
        <f>(V946-W946)/(X946*SQRT(Y946))</f>
        <v>0.23020894589508134</v>
      </c>
    </row>
    <row r="947" spans="9:33" x14ac:dyDescent="0.25">
      <c r="I947">
        <f t="shared" ca="1" si="168"/>
        <v>0.42120536159312821</v>
      </c>
      <c r="J947">
        <f t="shared" ca="1" si="168"/>
        <v>0.42136320681373818</v>
      </c>
      <c r="K947">
        <f t="shared" ca="1" si="168"/>
        <v>-1.3077697953001521</v>
      </c>
      <c r="L947" s="2">
        <f t="shared" ca="1" si="161"/>
        <v>1.9540120275776295E-2</v>
      </c>
      <c r="M947" s="2">
        <f t="shared" ca="1" si="162"/>
        <v>1.9542879165363153E-2</v>
      </c>
      <c r="N947" s="6">
        <f t="shared" ca="1" si="163"/>
        <v>8.5851154871729E-3</v>
      </c>
      <c r="O947" s="3">
        <f t="shared" ca="1" si="164"/>
        <v>2.5208231126424248</v>
      </c>
      <c r="P947" s="11">
        <f t="shared" ca="1" si="165"/>
        <v>5.4364727938525353E-3</v>
      </c>
      <c r="Q947" s="22">
        <f t="shared" ca="1" si="169"/>
        <v>0.49991925287743777</v>
      </c>
      <c r="R947" s="22">
        <f t="shared" ca="1" si="170"/>
        <v>0.63340464365311255</v>
      </c>
      <c r="S947" s="12">
        <f t="shared" ca="1" si="166"/>
        <v>1.8579527084414737E-4</v>
      </c>
      <c r="T947" s="16">
        <f t="shared" ca="1" si="167"/>
        <v>-2.024030218915423E-4</v>
      </c>
      <c r="V947" s="8">
        <v>4.1812509570876497E-2</v>
      </c>
      <c r="W947" s="8">
        <v>1.1210490568447499E-2</v>
      </c>
      <c r="X947" s="9">
        <v>3.5072619577393798E-3</v>
      </c>
      <c r="Y947" s="10">
        <v>5.4589955524185303</v>
      </c>
      <c r="Z947" s="13">
        <v>3.1385856731944002E-2</v>
      </c>
      <c r="AA947" s="13">
        <v>3.0602202971044101E-2</v>
      </c>
      <c r="AB947" s="13">
        <v>-7.8365376089993197E-4</v>
      </c>
      <c r="AC947" s="13" t="s">
        <v>24</v>
      </c>
      <c r="AD947" s="15">
        <f>10000*AB947</f>
        <v>-7.8365376089993193</v>
      </c>
      <c r="AE947" s="15">
        <f>ABS(AD947)</f>
        <v>7.8365376089993193</v>
      </c>
      <c r="AF947" s="21">
        <f>AE947/(AA947*10000)</f>
        <v>2.5607756462547076E-2</v>
      </c>
      <c r="AG947" s="17">
        <f>(V947-W947)/(X947*SQRT(Y947))</f>
        <v>3.7344401676476142</v>
      </c>
    </row>
    <row r="948" spans="9:33" x14ac:dyDescent="0.25">
      <c r="I948">
        <f t="shared" ca="1" si="168"/>
        <v>8.5573818532543172E-2</v>
      </c>
      <c r="J948">
        <f t="shared" ca="1" si="168"/>
        <v>0.21074604287774718</v>
      </c>
      <c r="K948">
        <f t="shared" ca="1" si="168"/>
        <v>-0.6730251107317784</v>
      </c>
      <c r="L948" s="2">
        <f t="shared" ca="1" si="161"/>
        <v>1.4472811548753031E-2</v>
      </c>
      <c r="M948" s="2">
        <f t="shared" ca="1" si="162"/>
        <v>1.6187336915639578E-2</v>
      </c>
      <c r="N948" s="6">
        <f t="shared" ca="1" si="163"/>
        <v>5.8203579497004424E-3</v>
      </c>
      <c r="O948" s="3">
        <f t="shared" ca="1" si="164"/>
        <v>3.3482972492198049</v>
      </c>
      <c r="P948" s="11">
        <f t="shared" ca="1" si="165"/>
        <v>3.4465284801149056E-3</v>
      </c>
      <c r="Q948" s="22">
        <f t="shared" ca="1" si="169"/>
        <v>0.43605307370527713</v>
      </c>
      <c r="R948" s="22">
        <f t="shared" ca="1" si="170"/>
        <v>0.7206004463191672</v>
      </c>
      <c r="S948" s="12">
        <f t="shared" ca="1" si="166"/>
        <v>1.1342881496953267E-4</v>
      </c>
      <c r="T948" s="16">
        <f t="shared" ca="1" si="167"/>
        <v>-0.16098381591368824</v>
      </c>
      <c r="V948" s="8">
        <v>2.26891397882278E-2</v>
      </c>
      <c r="W948" s="8">
        <v>3.6361676874572403E-2</v>
      </c>
      <c r="X948" s="9">
        <v>1.88464119100374E-2</v>
      </c>
      <c r="Y948" s="10">
        <v>1.42241050556869</v>
      </c>
      <c r="Z948" s="13">
        <v>6.1847798872462102E-3</v>
      </c>
      <c r="AA948" s="13">
        <v>3.7404586248365999E-3</v>
      </c>
      <c r="AB948" s="13">
        <v>-2.4443212624096098E-3</v>
      </c>
      <c r="AC948" s="13" t="s">
        <v>24</v>
      </c>
      <c r="AD948" s="15">
        <f>10000*AB948</f>
        <v>-24.443212624096098</v>
      </c>
      <c r="AE948" s="15">
        <f>ABS(AD948)</f>
        <v>24.443212624096098</v>
      </c>
      <c r="AF948" s="21">
        <f>AE948/(AA948*10000)</f>
        <v>0.65348170039346143</v>
      </c>
      <c r="AG948" s="17">
        <f>(V948-W948)/(X948*SQRT(Y948))</f>
        <v>-0.60828618834957027</v>
      </c>
    </row>
    <row r="949" spans="9:33" x14ac:dyDescent="0.25">
      <c r="I949">
        <f t="shared" ca="1" si="168"/>
        <v>9.0592488437198207E-2</v>
      </c>
      <c r="J949">
        <f t="shared" ca="1" si="168"/>
        <v>-0.83493501953824412</v>
      </c>
      <c r="K949">
        <f t="shared" ca="1" si="168"/>
        <v>-0.57210860833610899</v>
      </c>
      <c r="L949" s="2">
        <f t="shared" ca="1" si="161"/>
        <v>1.4537923638630433E-2</v>
      </c>
      <c r="M949" s="2">
        <f t="shared" ca="1" si="162"/>
        <v>6.3531051244470269E-3</v>
      </c>
      <c r="N949" s="6">
        <f t="shared" ca="1" si="163"/>
        <v>8.9049339362014118E-3</v>
      </c>
      <c r="O949" s="3">
        <f t="shared" ca="1" si="164"/>
        <v>3.5028718642439793</v>
      </c>
      <c r="P949" s="11">
        <f t="shared" ca="1" si="165"/>
        <v>1.1527403138565326E-2</v>
      </c>
      <c r="Q949" s="22">
        <f t="shared" ca="1" si="169"/>
        <v>0.68832065671904807</v>
      </c>
      <c r="R949" s="22">
        <f t="shared" ca="1" si="170"/>
        <v>0.66183797948201606</v>
      </c>
      <c r="S949" s="12">
        <f t="shared" ca="1" si="166"/>
        <v>2.7777020208385827E-4</v>
      </c>
      <c r="T949" s="16">
        <f t="shared" ca="1" si="167"/>
        <v>0.49109580760140636</v>
      </c>
      <c r="V949" s="8">
        <v>1.30086476025549E-2</v>
      </c>
      <c r="W949" s="8">
        <v>6.8510964726152803E-3</v>
      </c>
      <c r="X949" s="9">
        <v>4.8111299822917201E-3</v>
      </c>
      <c r="Y949" s="10">
        <v>2.6466256241956798</v>
      </c>
      <c r="Z949" s="13">
        <v>7.2555963357359603E-3</v>
      </c>
      <c r="AA949" s="13">
        <v>7.12064703807554E-3</v>
      </c>
      <c r="AB949" s="13">
        <v>-1.34949297660417E-4</v>
      </c>
      <c r="AC949" s="13" t="s">
        <v>24</v>
      </c>
      <c r="AD949" s="15">
        <f>10000*AB949</f>
        <v>-1.3494929766041699</v>
      </c>
      <c r="AE949" s="15">
        <f>ABS(AD949)</f>
        <v>1.3494929766041699</v>
      </c>
      <c r="AF949" s="21">
        <f>AE949/(AA949*10000)</f>
        <v>1.895183077307663E-2</v>
      </c>
      <c r="AG949" s="17">
        <f>(V949-W949)/(X949*SQRT(Y949))</f>
        <v>0.78671001680738717</v>
      </c>
    </row>
    <row r="950" spans="9:33" x14ac:dyDescent="0.25">
      <c r="I950">
        <f t="shared" ca="1" si="168"/>
        <v>-1.8582007779632814</v>
      </c>
      <c r="J950">
        <f t="shared" ca="1" si="168"/>
        <v>0.4858037315971292</v>
      </c>
      <c r="K950">
        <f t="shared" ca="1" si="168"/>
        <v>2.1303833835046215</v>
      </c>
      <c r="L950" s="2">
        <f t="shared" ca="1" si="161"/>
        <v>2.5439219663590646E-3</v>
      </c>
      <c r="M950" s="2">
        <f t="shared" ca="1" si="162"/>
        <v>2.0702373190495001E-2</v>
      </c>
      <c r="N950" s="6">
        <f t="shared" ca="1" si="163"/>
        <v>7.7935749808030665E-3</v>
      </c>
      <c r="O950" s="3">
        <f t="shared" ca="1" si="164"/>
        <v>11.730289294682779</v>
      </c>
      <c r="P950" s="11">
        <f t="shared" ca="1" si="165"/>
        <v>3.942816074298465E-3</v>
      </c>
      <c r="Q950" s="22">
        <f t="shared" ca="1" si="169"/>
        <v>0.24816358233747143</v>
      </c>
      <c r="R950" s="22">
        <f t="shared" ca="1" si="170"/>
        <v>1.0841086921716729</v>
      </c>
      <c r="S950" s="12">
        <f t="shared" ca="1" si="166"/>
        <v>7.1249555451616622E-4</v>
      </c>
      <c r="T950" s="16">
        <f t="shared" ca="1" si="167"/>
        <v>-0.68028003330356035</v>
      </c>
      <c r="V950" s="8">
        <v>7.1362426242827195E-2</v>
      </c>
      <c r="W950" s="8">
        <v>4.7400687366984497E-3</v>
      </c>
      <c r="X950" s="9">
        <v>3.0649642867202E-3</v>
      </c>
      <c r="Y950" s="10">
        <v>4.8811879290588802</v>
      </c>
      <c r="Z950" s="13">
        <v>6.6509858322511398E-2</v>
      </c>
      <c r="AA950" s="13">
        <v>6.6622357506128702E-2</v>
      </c>
      <c r="AB950" s="13">
        <v>1.12499183617303E-4</v>
      </c>
      <c r="AC950" s="13" t="s">
        <v>24</v>
      </c>
      <c r="AD950" s="15">
        <f>10000*AB950</f>
        <v>1.12499183617303</v>
      </c>
      <c r="AE950" s="15">
        <f>ABS(AD950)</f>
        <v>1.12499183617303</v>
      </c>
      <c r="AF950" s="21">
        <f>AE950/(AA950*10000)</f>
        <v>1.6886100676781668E-3</v>
      </c>
      <c r="AG950" s="17">
        <f>(V950-W950)/(X950*SQRT(Y950))</f>
        <v>9.838566238575682</v>
      </c>
    </row>
    <row r="951" spans="9:33" x14ac:dyDescent="0.25">
      <c r="I951">
        <f t="shared" ca="1" si="168"/>
        <v>0.47875736113006984</v>
      </c>
      <c r="J951">
        <f t="shared" ca="1" si="168"/>
        <v>-1.5167420023320286</v>
      </c>
      <c r="K951">
        <f t="shared" ca="1" si="168"/>
        <v>-0.51397209417006351</v>
      </c>
      <c r="L951" s="2">
        <f t="shared" ca="1" si="161"/>
        <v>2.057230749871786E-2</v>
      </c>
      <c r="M951" s="2">
        <f t="shared" ca="1" si="162"/>
        <v>3.4525634528213092E-3</v>
      </c>
      <c r="N951" s="6">
        <f t="shared" ca="1" si="163"/>
        <v>9.9049100525067275E-3</v>
      </c>
      <c r="O951" s="3">
        <f t="shared" ca="1" si="164"/>
        <v>3.5951388165611959</v>
      </c>
      <c r="P951" s="11">
        <f t="shared" ca="1" si="165"/>
        <v>1.8966243036634807E-2</v>
      </c>
      <c r="Q951" s="22">
        <f t="shared" ca="1" si="169"/>
        <v>0.81900181793541238</v>
      </c>
      <c r="R951" s="22">
        <f t="shared" ca="1" si="170"/>
        <v>0.49926163026640175</v>
      </c>
      <c r="S951" s="12">
        <f t="shared" ca="1" si="166"/>
        <v>3.5270915802807678E-4</v>
      </c>
      <c r="T951" s="16">
        <f t="shared" ca="1" si="167"/>
        <v>0.9115676391619979</v>
      </c>
      <c r="V951" s="8">
        <v>1.7537417122224799E-2</v>
      </c>
      <c r="W951" s="8">
        <v>5.7139048592690696E-3</v>
      </c>
      <c r="X951" s="9">
        <v>1.2385373031096001E-2</v>
      </c>
      <c r="Y951" s="10">
        <v>4.0066695235802401</v>
      </c>
      <c r="Z951" s="13">
        <v>1.6350583580235001E-2</v>
      </c>
      <c r="AA951" s="13">
        <v>1.6906036748646401E-2</v>
      </c>
      <c r="AB951" s="13">
        <v>5.5545316841145202E-4</v>
      </c>
      <c r="AC951" s="13" t="s">
        <v>24</v>
      </c>
      <c r="AD951" s="15">
        <f>10000*AB951</f>
        <v>5.5545316841145205</v>
      </c>
      <c r="AE951" s="15">
        <f>ABS(AD951)</f>
        <v>5.5545316841145205</v>
      </c>
      <c r="AF951" s="21">
        <f>AE951/(AA951*10000)</f>
        <v>3.2855315333200429E-2</v>
      </c>
      <c r="AG951" s="17">
        <f>(V951-W951)/(X951*SQRT(Y951))</f>
        <v>0.47692012964321451</v>
      </c>
    </row>
    <row r="952" spans="9:33" x14ac:dyDescent="0.25">
      <c r="I952">
        <f t="shared" ca="1" si="168"/>
        <v>1.2288957530097115</v>
      </c>
      <c r="J952">
        <f t="shared" ca="1" si="168"/>
        <v>-1.229754317910462</v>
      </c>
      <c r="K952">
        <f t="shared" ca="1" si="168"/>
        <v>0.88614444899168299</v>
      </c>
      <c r="L952" s="2">
        <f t="shared" ca="1" si="161"/>
        <v>4.0241147828516829E-2</v>
      </c>
      <c r="M952" s="2">
        <f t="shared" ca="1" si="162"/>
        <v>4.4629347858627282E-3</v>
      </c>
      <c r="N952" s="6">
        <f t="shared" ca="1" si="163"/>
        <v>1.1966180379374853E-2</v>
      </c>
      <c r="O952" s="3">
        <f t="shared" ca="1" si="164"/>
        <v>6.7243398533569838</v>
      </c>
      <c r="P952" s="11">
        <f t="shared" ca="1" si="165"/>
        <v>3.7693573638857954E-2</v>
      </c>
      <c r="Q952" s="22">
        <f t="shared" ca="1" si="169"/>
        <v>0.87554969278827799</v>
      </c>
      <c r="R952" s="22">
        <f t="shared" ca="1" si="170"/>
        <v>0.5321639820693792</v>
      </c>
      <c r="S952" s="12">
        <f t="shared" ca="1" si="166"/>
        <v>9.6285467901259102E-4</v>
      </c>
      <c r="T952" s="16">
        <f t="shared" ca="1" si="167"/>
        <v>1.1530238035344791</v>
      </c>
      <c r="V952" s="8">
        <v>4.1945647375065301E-2</v>
      </c>
      <c r="W952" s="8">
        <v>1.4244710606942599E-2</v>
      </c>
      <c r="X952" s="9">
        <v>1.19564617140207E-2</v>
      </c>
      <c r="Y952" s="10">
        <v>3.1410013051750401</v>
      </c>
      <c r="Z952" s="13">
        <v>2.9201886774684601E-2</v>
      </c>
      <c r="AA952" s="13">
        <v>2.8650916517234001E-2</v>
      </c>
      <c r="AB952" s="13">
        <v>-5.5097025745062399E-4</v>
      </c>
      <c r="AC952" s="13" t="s">
        <v>24</v>
      </c>
      <c r="AD952" s="15">
        <f>10000*AB952</f>
        <v>-5.5097025745062398</v>
      </c>
      <c r="AE952" s="15">
        <f>ABS(AD952)</f>
        <v>5.5097025745062398</v>
      </c>
      <c r="AF952" s="21">
        <f>AE952/(AA952*10000)</f>
        <v>1.9230458373616293E-2</v>
      </c>
      <c r="AG952" s="17">
        <f>(V952-W952)/(X952*SQRT(Y952))</f>
        <v>1.3072471990809966</v>
      </c>
    </row>
    <row r="953" spans="9:33" x14ac:dyDescent="0.25">
      <c r="I953">
        <f t="shared" ca="1" si="168"/>
        <v>-0.49424785594055765</v>
      </c>
      <c r="J953">
        <f t="shared" ca="1" si="168"/>
        <v>1.0302540230201143</v>
      </c>
      <c r="K953">
        <f t="shared" ca="1" si="168"/>
        <v>1.6352576357146316</v>
      </c>
      <c r="L953" s="2">
        <f t="shared" ref="L953:L1004" ca="1" si="171">$C$5*EXP(-0.5*$C$6^2*$F$5+$C$6*SQRT($F$5)*I953)</f>
        <v>8.6163671549966785E-3</v>
      </c>
      <c r="M953" s="2">
        <f t="shared" ref="M953:M1004" ca="1" si="172">$D$5*EXP(-0.5*$D$6^2*$F$5+$D$6*SQRT($F$5)*J953)</f>
        <v>3.3690620843752558E-2</v>
      </c>
      <c r="N953" s="6">
        <f t="shared" ref="N953:N1004" ca="1" si="173">IF($H$2,RAND()*(E$3-E$2)+E$2,N953)</f>
        <v>1.2981363851475575E-2</v>
      </c>
      <c r="O953" s="3">
        <f t="shared" ref="O953:O1004" ca="1" si="174">$F$5*EXP(-0.5*$F$6^2*$F$5+$F$6*SQRT($F$5)*K953)</f>
        <v>9.4003541046210426</v>
      </c>
      <c r="P953" s="11">
        <f t="shared" ref="P953:P1004" ca="1" si="175">SQRT(S953)*(T953*NORMSDIST(T953)+_xlfn.NORM.S.DIST(T953,0))</f>
        <v>6.3918619560424427E-3</v>
      </c>
      <c r="Q953" s="22">
        <f t="shared" ca="1" si="169"/>
        <v>0.26434964752310541</v>
      </c>
      <c r="R953" s="22">
        <f t="shared" ca="1" si="170"/>
        <v>1.0029941560485567</v>
      </c>
      <c r="S953" s="12">
        <f t="shared" ref="S953:S1004" ca="1" si="176">N953*N953*O953</f>
        <v>1.5841082622034643E-3</v>
      </c>
      <c r="T953" s="16">
        <f t="shared" ref="T953:T1004" ca="1" si="177">(L953-M953)/(N953*SQRT(O953))</f>
        <v>-0.62999279986350742</v>
      </c>
      <c r="V953" s="8">
        <v>4.4958186620688697E-3</v>
      </c>
      <c r="W953" s="8">
        <v>4.6051240218460798E-2</v>
      </c>
      <c r="X953" s="9">
        <v>1.7951320352560601E-3</v>
      </c>
      <c r="Y953" s="10">
        <v>4.4357594445177204</v>
      </c>
      <c r="Z953" s="13">
        <v>5.5495742134020298E-4</v>
      </c>
      <c r="AA953" s="13">
        <v>0</v>
      </c>
      <c r="AB953" s="13">
        <v>-5.5495742134020298E-4</v>
      </c>
      <c r="AC953" s="13" t="s">
        <v>24</v>
      </c>
      <c r="AD953" s="15">
        <f>10000*AB953</f>
        <v>-5.5495742134020301</v>
      </c>
      <c r="AE953" s="15">
        <f>ABS(AD953)</f>
        <v>5.5495742134020301</v>
      </c>
      <c r="AF953" s="21" t="e">
        <f>AE953/(AA953*10000)</f>
        <v>#DIV/0!</v>
      </c>
      <c r="AG953" s="17">
        <f>(V953-W953)/(X953*SQRT(Y953))</f>
        <v>-10.991255465971816</v>
      </c>
    </row>
    <row r="954" spans="9:33" x14ac:dyDescent="0.25">
      <c r="I954">
        <f t="shared" ref="I954:K1005" ca="1" si="178">IF($H$2,NORMSINV(RAND()),I954)</f>
        <v>1.2907419025942102</v>
      </c>
      <c r="J954">
        <f t="shared" ca="1" si="178"/>
        <v>-0.34234537200157672</v>
      </c>
      <c r="K954">
        <f t="shared" ca="1" si="178"/>
        <v>-0.72799493976225316</v>
      </c>
      <c r="L954" s="2">
        <f t="shared" ca="1" si="171"/>
        <v>4.2529881704316666E-2</v>
      </c>
      <c r="M954" s="2">
        <f t="shared" ca="1" si="172"/>
        <v>9.8702902876547857E-3</v>
      </c>
      <c r="N954" s="6">
        <f t="shared" ca="1" si="173"/>
        <v>1.4385811615494322E-2</v>
      </c>
      <c r="O954" s="3">
        <f t="shared" ca="1" si="174"/>
        <v>3.2669887135090896</v>
      </c>
      <c r="P954" s="11">
        <f t="shared" ca="1" si="175"/>
        <v>3.395845649017841E-2</v>
      </c>
      <c r="Q954" s="22">
        <f t="shared" ca="1" si="169"/>
        <v>0.89544878953189289</v>
      </c>
      <c r="R954" s="22">
        <f t="shared" ca="1" si="170"/>
        <v>0.32764678250378731</v>
      </c>
      <c r="S954" s="12">
        <f t="shared" ca="1" si="176"/>
        <v>6.7610846250073771E-4</v>
      </c>
      <c r="T954" s="16">
        <f t="shared" ca="1" si="177"/>
        <v>1.25603737143211</v>
      </c>
      <c r="V954" s="8">
        <v>4.3485658888019002E-2</v>
      </c>
      <c r="W954" s="8">
        <v>9.8692813478308203E-3</v>
      </c>
      <c r="X954" s="9">
        <v>1.71993081906626E-2</v>
      </c>
      <c r="Y954" s="10">
        <v>2.9739712438242898</v>
      </c>
      <c r="Z954" s="13">
        <v>3.5986433125535199E-2</v>
      </c>
      <c r="AA954" s="13">
        <v>3.5520947456951897E-2</v>
      </c>
      <c r="AB954" s="13">
        <v>-4.65485668583377E-4</v>
      </c>
      <c r="AC954" s="13" t="s">
        <v>24</v>
      </c>
      <c r="AD954" s="15">
        <f>10000*AB954</f>
        <v>-4.6548566858337699</v>
      </c>
      <c r="AE954" s="15">
        <f>ABS(AD954)</f>
        <v>4.6548566858337699</v>
      </c>
      <c r="AF954" s="21">
        <f>AE954/(AA954*10000)</f>
        <v>1.3104539769033542E-2</v>
      </c>
      <c r="AG954" s="17">
        <f>(V954-W954)/(X954*SQRT(Y954))</f>
        <v>1.1333695791770331</v>
      </c>
    </row>
    <row r="955" spans="9:33" x14ac:dyDescent="0.25">
      <c r="I955">
        <f t="shared" ca="1" si="178"/>
        <v>1.3741406472950144</v>
      </c>
      <c r="J955">
        <f t="shared" ca="1" si="178"/>
        <v>1.0976444539639574</v>
      </c>
      <c r="K955">
        <f t="shared" ca="1" si="178"/>
        <v>1.3677038154427976</v>
      </c>
      <c r="L955" s="2">
        <f t="shared" ca="1" si="171"/>
        <v>4.5823682047370119E-2</v>
      </c>
      <c r="M955" s="2">
        <f t="shared" ca="1" si="172"/>
        <v>3.5783801510247369E-2</v>
      </c>
      <c r="N955" s="6">
        <f t="shared" ca="1" si="173"/>
        <v>1.4282777066348439E-2</v>
      </c>
      <c r="O955" s="3">
        <f t="shared" ca="1" si="174"/>
        <v>8.3402538479980493</v>
      </c>
      <c r="P955" s="11">
        <f t="shared" ca="1" si="175"/>
        <v>2.1960551534085614E-2</v>
      </c>
      <c r="Q955" s="22">
        <f t="shared" ca="1" si="169"/>
        <v>0.59615346083553589</v>
      </c>
      <c r="R955" s="22">
        <f t="shared" ca="1" si="170"/>
        <v>1.1184969093401114</v>
      </c>
      <c r="S955" s="12">
        <f t="shared" ca="1" si="176"/>
        <v>1.7013927752762676E-3</v>
      </c>
      <c r="T955" s="16">
        <f t="shared" ca="1" si="177"/>
        <v>0.24340318292182173</v>
      </c>
      <c r="V955" s="8">
        <v>3.1468564295520601E-3</v>
      </c>
      <c r="W955" s="8">
        <v>1.8224677945465999E-2</v>
      </c>
      <c r="X955" s="9">
        <v>1.9692320687728301E-2</v>
      </c>
      <c r="Y955" s="10">
        <v>3.1494686754712098</v>
      </c>
      <c r="Z955" s="13">
        <v>9.08303915408608E-3</v>
      </c>
      <c r="AA955" s="13">
        <v>7.6809492712796102E-3</v>
      </c>
      <c r="AB955" s="13">
        <v>-1.4020898828064599E-3</v>
      </c>
      <c r="AC955" s="13" t="s">
        <v>24</v>
      </c>
      <c r="AD955" s="15">
        <f>10000*AB955</f>
        <v>-14.020898828064599</v>
      </c>
      <c r="AE955" s="15">
        <f>ABS(AD955)</f>
        <v>14.020898828064599</v>
      </c>
      <c r="AF955" s="21">
        <f>AE955/(AA955*10000)</f>
        <v>0.18254122417513094</v>
      </c>
      <c r="AG955" s="17">
        <f>(V955-W955)/(X955*SQRT(Y955))</f>
        <v>-0.43144262716179366</v>
      </c>
    </row>
    <row r="956" spans="9:33" x14ac:dyDescent="0.25">
      <c r="I956">
        <f t="shared" ca="1" si="178"/>
        <v>1.203719181482209</v>
      </c>
      <c r="J956">
        <f t="shared" ca="1" si="178"/>
        <v>0.48532823222558974</v>
      </c>
      <c r="K956">
        <f t="shared" ca="1" si="178"/>
        <v>-0.14229904987074338</v>
      </c>
      <c r="L956" s="2">
        <f t="shared" ca="1" si="171"/>
        <v>3.9345099850375036E-2</v>
      </c>
      <c r="M956" s="2">
        <f t="shared" ca="1" si="172"/>
        <v>2.069357035219125E-2</v>
      </c>
      <c r="N956" s="6">
        <f t="shared" ca="1" si="173"/>
        <v>3.2850433347551755E-3</v>
      </c>
      <c r="O956" s="3">
        <f t="shared" ca="1" si="174"/>
        <v>4.2452463145341026</v>
      </c>
      <c r="P956" s="11">
        <f t="shared" ca="1" si="175"/>
        <v>1.8657503123240261E-2</v>
      </c>
      <c r="Q956" s="22">
        <f t="shared" ca="1" si="169"/>
        <v>0.99707109563502105</v>
      </c>
      <c r="R956" s="22">
        <f t="shared" ca="1" si="170"/>
        <v>1.8447906174045337E-2</v>
      </c>
      <c r="S956" s="12">
        <f t="shared" ca="1" si="176"/>
        <v>4.5812616829813153E-5</v>
      </c>
      <c r="T956" s="16">
        <f t="shared" ca="1" si="177"/>
        <v>2.7556363292659665</v>
      </c>
      <c r="V956" s="8">
        <v>9.5874335067657607E-3</v>
      </c>
      <c r="W956" s="8">
        <v>8.0217214426219607E-3</v>
      </c>
      <c r="X956" s="9">
        <v>6.9075424088831496E-3</v>
      </c>
      <c r="Y956" s="10">
        <v>3.0620530843446501</v>
      </c>
      <c r="Z956" s="13">
        <v>5.8003934247646402E-3</v>
      </c>
      <c r="AA956" s="13">
        <v>5.6453965939721401E-3</v>
      </c>
      <c r="AB956" s="13">
        <v>-1.5499683079249799E-4</v>
      </c>
      <c r="AC956" s="13" t="s">
        <v>24</v>
      </c>
      <c r="AD956" s="15">
        <f>10000*AB956</f>
        <v>-1.54996830792498</v>
      </c>
      <c r="AE956" s="15">
        <f>ABS(AD956)</f>
        <v>1.54996830792498</v>
      </c>
      <c r="AF956" s="21">
        <f>AE956/(AA956*10000)</f>
        <v>2.7455437047238723E-2</v>
      </c>
      <c r="AG956" s="17">
        <f>(V956-W956)/(X956*SQRT(Y956))</f>
        <v>0.1295334641823333</v>
      </c>
    </row>
    <row r="957" spans="9:33" x14ac:dyDescent="0.25">
      <c r="I957">
        <f t="shared" ca="1" si="178"/>
        <v>0.33788463822402376</v>
      </c>
      <c r="J957">
        <f t="shared" ca="1" si="178"/>
        <v>-2.5677783099702247</v>
      </c>
      <c r="K957">
        <f t="shared" ca="1" si="178"/>
        <v>0.16089331701309573</v>
      </c>
      <c r="L957" s="2">
        <f t="shared" ca="1" si="171"/>
        <v>1.8136844580494995E-2</v>
      </c>
      <c r="M957" s="2">
        <f t="shared" ca="1" si="172"/>
        <v>1.3485656318233893E-3</v>
      </c>
      <c r="N957" s="6">
        <f t="shared" ca="1" si="173"/>
        <v>8.3410455672297441E-3</v>
      </c>
      <c r="O957" s="3">
        <f t="shared" ca="1" si="174"/>
        <v>4.8617166282097202</v>
      </c>
      <c r="P957" s="11">
        <f t="shared" ca="1" si="175"/>
        <v>1.8592313743330067E-2</v>
      </c>
      <c r="Q957" s="22">
        <f t="shared" ca="1" si="169"/>
        <v>0.81933455045646009</v>
      </c>
      <c r="R957" s="22">
        <f t="shared" ca="1" si="170"/>
        <v>0.57991491821918884</v>
      </c>
      <c r="S957" s="12">
        <f t="shared" ca="1" si="176"/>
        <v>3.3824441105645241E-4</v>
      </c>
      <c r="T957" s="16">
        <f t="shared" ca="1" si="177"/>
        <v>0.91283201229655242</v>
      </c>
      <c r="V957" s="8">
        <v>4.17646966061949E-3</v>
      </c>
      <c r="W957" s="8">
        <v>4.1684013037293598E-2</v>
      </c>
      <c r="X957" s="9">
        <v>1.4984442861613699E-2</v>
      </c>
      <c r="Y957" s="10">
        <v>1.60264573741619</v>
      </c>
      <c r="Z957" s="13">
        <v>1.7967364630320801E-3</v>
      </c>
      <c r="AA957" s="13">
        <v>1.7115763950150301E-4</v>
      </c>
      <c r="AB957" s="13">
        <v>-1.62557882353058E-3</v>
      </c>
      <c r="AC957" s="13" t="s">
        <v>24</v>
      </c>
      <c r="AD957" s="15">
        <f>10000*AB957</f>
        <v>-16.255788235305801</v>
      </c>
      <c r="AE957" s="15">
        <f>ABS(AD957)</f>
        <v>16.255788235305801</v>
      </c>
      <c r="AF957" s="21">
        <f>AE957/(AA957*10000)</f>
        <v>9.4975534148816365</v>
      </c>
      <c r="AG957" s="17">
        <f>(V957-W957)/(X957*SQRT(Y957))</f>
        <v>-1.9772393900473615</v>
      </c>
    </row>
    <row r="958" spans="9:33" x14ac:dyDescent="0.25">
      <c r="I958">
        <f t="shared" ca="1" si="178"/>
        <v>-0.12506550057358246</v>
      </c>
      <c r="J958">
        <f t="shared" ca="1" si="178"/>
        <v>1.3467682725522079</v>
      </c>
      <c r="K958">
        <f t="shared" ca="1" si="178"/>
        <v>2.0445798023107233</v>
      </c>
      <c r="L958" s="2">
        <f t="shared" ca="1" si="171"/>
        <v>1.1987570114797737E-2</v>
      </c>
      <c r="M958" s="2">
        <f t="shared" ca="1" si="172"/>
        <v>4.471542124869772E-2</v>
      </c>
      <c r="N958" s="6">
        <f t="shared" ca="1" si="173"/>
        <v>1.1643439609945346E-2</v>
      </c>
      <c r="O958" s="3">
        <f t="shared" ca="1" si="174"/>
        <v>11.288695165359695</v>
      </c>
      <c r="P958" s="11">
        <f t="shared" ca="1" si="175"/>
        <v>4.4067877246480279E-3</v>
      </c>
      <c r="Q958" s="22">
        <f t="shared" ca="1" si="169"/>
        <v>0.20141063838629819</v>
      </c>
      <c r="R958" s="22">
        <f t="shared" ca="1" si="170"/>
        <v>0.94461134192202711</v>
      </c>
      <c r="S958" s="12">
        <f t="shared" ca="1" si="176"/>
        <v>1.530404858358112E-3</v>
      </c>
      <c r="T958" s="16">
        <f t="shared" ca="1" si="177"/>
        <v>-0.836593186473928</v>
      </c>
      <c r="V958" s="8">
        <v>1.7857025747394801E-2</v>
      </c>
      <c r="W958" s="8">
        <v>1.6594490737437101E-2</v>
      </c>
      <c r="X958" s="9">
        <v>9.5451164559923595E-3</v>
      </c>
      <c r="Y958" s="10">
        <v>3.0903019103687202</v>
      </c>
      <c r="Z958" s="13">
        <v>6.93128638416835E-3</v>
      </c>
      <c r="AA958" s="13">
        <v>7.3443006901969896E-3</v>
      </c>
      <c r="AB958" s="13">
        <v>4.1301430602863902E-4</v>
      </c>
      <c r="AC958" s="13" t="s">
        <v>24</v>
      </c>
      <c r="AD958" s="15">
        <f>10000*AB958</f>
        <v>4.1301430602863904</v>
      </c>
      <c r="AE958" s="15">
        <f>ABS(AD958)</f>
        <v>4.1301430602863904</v>
      </c>
      <c r="AF958" s="21">
        <f>AE958/(AA958*10000)</f>
        <v>5.623602892238895E-2</v>
      </c>
      <c r="AG958" s="17">
        <f>(V958-W958)/(X958*SQRT(Y958))</f>
        <v>7.5242244689248561E-2</v>
      </c>
    </row>
    <row r="959" spans="9:33" x14ac:dyDescent="0.25">
      <c r="I959">
        <f t="shared" ca="1" si="178"/>
        <v>-1.4290819416462461</v>
      </c>
      <c r="J959">
        <f t="shared" ca="1" si="178"/>
        <v>0.37910311994457446</v>
      </c>
      <c r="K959">
        <f t="shared" ca="1" si="178"/>
        <v>-1.2940538772593217</v>
      </c>
      <c r="L959" s="2">
        <f t="shared" ca="1" si="171"/>
        <v>3.7341586298844944E-3</v>
      </c>
      <c r="M959" s="2">
        <f t="shared" ca="1" si="172"/>
        <v>1.8817972782431261E-2</v>
      </c>
      <c r="N959" s="6">
        <f t="shared" ca="1" si="173"/>
        <v>1.0405824312137075E-3</v>
      </c>
      <c r="O959" s="3">
        <f t="shared" ca="1" si="174"/>
        <v>2.5363332234797213</v>
      </c>
      <c r="P959" s="11">
        <f t="shared" ca="1" si="175"/>
        <v>7.8974683434653462E-24</v>
      </c>
      <c r="Q959" s="22">
        <f t="shared" ca="1" si="169"/>
        <v>4.4387124886182242E-20</v>
      </c>
      <c r="R959" s="22">
        <f t="shared" ca="1" si="170"/>
        <v>6.5100523569515956E-19</v>
      </c>
      <c r="S959" s="12">
        <f t="shared" ca="1" si="176"/>
        <v>2.7463715333525949E-6</v>
      </c>
      <c r="T959" s="16">
        <f t="shared" ca="1" si="177"/>
        <v>-9.1018888641378961</v>
      </c>
      <c r="V959" s="8">
        <v>1.0307307848019901E-2</v>
      </c>
      <c r="W959" s="8">
        <v>4.418796320031E-3</v>
      </c>
      <c r="X959" s="9">
        <v>9.2936426094396493E-3</v>
      </c>
      <c r="Y959" s="10">
        <v>6.6178325447984303</v>
      </c>
      <c r="Z959" s="13">
        <v>1.21698306434444E-2</v>
      </c>
      <c r="AA959" s="13">
        <v>1.2770026713361899E-2</v>
      </c>
      <c r="AB959" s="13">
        <v>6.0019606991751795E-4</v>
      </c>
      <c r="AC959" s="13" t="s">
        <v>24</v>
      </c>
      <c r="AD959" s="15">
        <f>10000*AB959</f>
        <v>6.0019606991751795</v>
      </c>
      <c r="AE959" s="15">
        <f>ABS(AD959)</f>
        <v>6.0019606991751795</v>
      </c>
      <c r="AF959" s="21">
        <f>AE959/(AA959*10000)</f>
        <v>4.7000377007003727E-2</v>
      </c>
      <c r="AG959" s="17">
        <f>(V959-W959)/(X959*SQRT(Y959))</f>
        <v>0.24629844800700321</v>
      </c>
    </row>
    <row r="960" spans="9:33" x14ac:dyDescent="0.25">
      <c r="I960">
        <f t="shared" ca="1" si="178"/>
        <v>-0.22225907515545698</v>
      </c>
      <c r="J960">
        <f t="shared" ca="1" si="178"/>
        <v>-1.0417355377789155</v>
      </c>
      <c r="K960">
        <f t="shared" ca="1" si="178"/>
        <v>0.35719256406852756</v>
      </c>
      <c r="L960" s="2">
        <f t="shared" ca="1" si="171"/>
        <v>1.0989471886842834E-2</v>
      </c>
      <c r="M960" s="2">
        <f t="shared" ca="1" si="172"/>
        <v>5.2802618153725209E-3</v>
      </c>
      <c r="N960" s="6">
        <f t="shared" ca="1" si="173"/>
        <v>1.4916894314144591E-2</v>
      </c>
      <c r="O960" s="3">
        <f t="shared" ca="1" si="174"/>
        <v>5.3078098009258499</v>
      </c>
      <c r="P960" s="11">
        <f t="shared" ca="1" si="175"/>
        <v>1.6753634834402786E-2</v>
      </c>
      <c r="Q960" s="22">
        <f t="shared" ca="1" si="169"/>
        <v>0.56597145342565325</v>
      </c>
      <c r="R960" s="22">
        <f t="shared" ca="1" si="170"/>
        <v>0.90651476289659549</v>
      </c>
      <c r="S960" s="12">
        <f t="shared" ca="1" si="176"/>
        <v>1.1810605886718698E-3</v>
      </c>
      <c r="T960" s="16">
        <f t="shared" ca="1" si="177"/>
        <v>0.16612688983707491</v>
      </c>
      <c r="V960" s="8">
        <v>2.1827609605393698E-2</v>
      </c>
      <c r="W960" s="8">
        <v>0.208779624008509</v>
      </c>
      <c r="X960" s="9">
        <v>9.8487445636346992E-3</v>
      </c>
      <c r="Y960" s="10">
        <v>6.2075765713680697</v>
      </c>
      <c r="Z960" s="13">
        <v>3.6565580795518197E-4</v>
      </c>
      <c r="AA960" s="13">
        <v>3.9909999999999998E-17</v>
      </c>
      <c r="AB960" s="13">
        <v>-3.6565580795514202E-4</v>
      </c>
      <c r="AC960" s="13" t="s">
        <v>24</v>
      </c>
      <c r="AD960" s="15">
        <f>10000*AB960</f>
        <v>-3.6565580795514201</v>
      </c>
      <c r="AE960" s="15">
        <f>ABS(AD960)</f>
        <v>3.6565580795514201</v>
      </c>
      <c r="AF960" s="21">
        <f>AE960/(AA960*10000)</f>
        <v>9162009720750.2383</v>
      </c>
      <c r="AG960" s="17">
        <f>(V960-W960)/(X960*SQRT(Y960))</f>
        <v>-7.6188291120176554</v>
      </c>
    </row>
    <row r="961" spans="9:33" x14ac:dyDescent="0.25">
      <c r="I961">
        <f t="shared" ca="1" si="178"/>
        <v>1.8338331733866031</v>
      </c>
      <c r="J961">
        <f t="shared" ca="1" si="178"/>
        <v>-0.23688565458616875</v>
      </c>
      <c r="K961">
        <f t="shared" ca="1" si="178"/>
        <v>0.73137952781007831</v>
      </c>
      <c r="L961" s="2">
        <f t="shared" ca="1" si="171"/>
        <v>6.9128184506302412E-2</v>
      </c>
      <c r="M961" s="2">
        <f t="shared" ca="1" si="172"/>
        <v>1.0846639439523187E-2</v>
      </c>
      <c r="N961" s="6">
        <f t="shared" ca="1" si="173"/>
        <v>3.7336559404462046E-3</v>
      </c>
      <c r="O961" s="3">
        <f t="shared" ca="1" si="174"/>
        <v>6.2746692893784619</v>
      </c>
      <c r="P961" s="11">
        <f t="shared" ca="1" si="175"/>
        <v>5.8281545067109732E-2</v>
      </c>
      <c r="Q961" s="22">
        <f t="shared" ca="1" si="169"/>
        <v>0.99999999976918996</v>
      </c>
      <c r="R961" s="22">
        <f t="shared" ca="1" si="170"/>
        <v>3.6914152317533761E-9</v>
      </c>
      <c r="S961" s="12">
        <f t="shared" ca="1" si="176"/>
        <v>8.7470061259421595E-5</v>
      </c>
      <c r="T961" s="16">
        <f t="shared" ca="1" si="177"/>
        <v>6.2316254344992261</v>
      </c>
      <c r="V961" s="8">
        <v>7.0944470455792299E-3</v>
      </c>
      <c r="W961" s="8">
        <v>4.0009865995635696E-3</v>
      </c>
      <c r="X961" s="9">
        <v>1.5325426450677099E-2</v>
      </c>
      <c r="Y961" s="10">
        <v>2.31664465858224</v>
      </c>
      <c r="Z961" s="13">
        <v>1.10077556674674E-2</v>
      </c>
      <c r="AA961" s="13">
        <v>1.09342138846781E-2</v>
      </c>
      <c r="AB961" s="13">
        <v>-7.3541782789223896E-5</v>
      </c>
      <c r="AC961" s="13" t="s">
        <v>24</v>
      </c>
      <c r="AD961" s="15">
        <f>10000*AB961</f>
        <v>-0.73541782789223897</v>
      </c>
      <c r="AE961" s="15">
        <f>ABS(AD961)</f>
        <v>0.73541782789223897</v>
      </c>
      <c r="AF961" s="21">
        <f>AE961/(AA961*10000)</f>
        <v>6.725840884846469E-3</v>
      </c>
      <c r="AG961" s="17">
        <f>(V961-W961)/(X961*SQRT(Y961))</f>
        <v>0.13261794291323936</v>
      </c>
    </row>
    <row r="962" spans="9:33" x14ac:dyDescent="0.25">
      <c r="I962">
        <f t="shared" ca="1" si="178"/>
        <v>0.5139488405413436</v>
      </c>
      <c r="J962">
        <f t="shared" ca="1" si="178"/>
        <v>-1.1224666756952324</v>
      </c>
      <c r="K962">
        <f t="shared" ca="1" si="178"/>
        <v>-0.22664722748797134</v>
      </c>
      <c r="L962" s="2">
        <f t="shared" ca="1" si="171"/>
        <v>2.1230144695721088E-2</v>
      </c>
      <c r="M962" s="2">
        <f t="shared" ca="1" si="172"/>
        <v>4.9124242529068095E-3</v>
      </c>
      <c r="N962" s="6">
        <f t="shared" ca="1" si="173"/>
        <v>1.8903722119650815E-2</v>
      </c>
      <c r="O962" s="3">
        <f t="shared" ca="1" si="174"/>
        <v>4.0880913188363124</v>
      </c>
      <c r="P962" s="11">
        <f t="shared" ca="1" si="175"/>
        <v>2.4775906125144333E-2</v>
      </c>
      <c r="Q962" s="22">
        <f t="shared" ca="1" si="169"/>
        <v>0.66528312325732231</v>
      </c>
      <c r="R962" s="22">
        <f t="shared" ca="1" si="170"/>
        <v>0.73636303032823713</v>
      </c>
      <c r="S962" s="12">
        <f t="shared" ca="1" si="176"/>
        <v>1.4608823352368662E-3</v>
      </c>
      <c r="T962" s="16">
        <f t="shared" ca="1" si="177"/>
        <v>0.42692527773893507</v>
      </c>
      <c r="V962" s="8">
        <v>2.23963339552967E-2</v>
      </c>
      <c r="W962" s="8">
        <v>9.7865631017516105E-3</v>
      </c>
      <c r="X962" s="9">
        <v>1.0211643676138501E-2</v>
      </c>
      <c r="Y962" s="10">
        <v>2.7993655559466601</v>
      </c>
      <c r="Z962" s="13">
        <v>1.43437704663422E-2</v>
      </c>
      <c r="AA962" s="13">
        <v>1.48974778947416E-2</v>
      </c>
      <c r="AB962" s="13">
        <v>5.5370742839943405E-4</v>
      </c>
      <c r="AC962" s="13" t="s">
        <v>24</v>
      </c>
      <c r="AD962" s="15">
        <f>10000*AB962</f>
        <v>5.5370742839943405</v>
      </c>
      <c r="AE962" s="15">
        <f>ABS(AD962)</f>
        <v>5.5370742839943405</v>
      </c>
      <c r="AF962" s="21">
        <f>AE962/(AA962*10000)</f>
        <v>3.7167863735839315E-2</v>
      </c>
      <c r="AG962" s="17">
        <f>(V962-W962)/(X962*SQRT(Y962))</f>
        <v>0.73804311825116597</v>
      </c>
    </row>
    <row r="963" spans="9:33" x14ac:dyDescent="0.25">
      <c r="I963">
        <f t="shared" ca="1" si="178"/>
        <v>0.96326199926698175</v>
      </c>
      <c r="J963">
        <f t="shared" ca="1" si="178"/>
        <v>-0.61659406646967851</v>
      </c>
      <c r="K963">
        <f t="shared" ca="1" si="178"/>
        <v>-0.90242496850437204</v>
      </c>
      <c r="L963" s="2">
        <f t="shared" ca="1" si="171"/>
        <v>3.1731186475425964E-2</v>
      </c>
      <c r="M963" s="2">
        <f t="shared" ca="1" si="172"/>
        <v>7.7232385293661892E-3</v>
      </c>
      <c r="N963" s="6">
        <f t="shared" ca="1" si="173"/>
        <v>3.9741761221262018E-3</v>
      </c>
      <c r="O963" s="3">
        <f t="shared" ca="1" si="174"/>
        <v>3.0218257376164006</v>
      </c>
      <c r="P963" s="11">
        <f t="shared" ca="1" si="175"/>
        <v>2.4008393817614788E-2</v>
      </c>
      <c r="Q963" s="22">
        <f t="shared" ref="Q963:Q1026" ca="1" si="179">NORMSDIST(T963)</f>
        <v>0.99974471358774508</v>
      </c>
      <c r="R963" s="22">
        <f t="shared" ref="R963:R1026" ca="1" si="180">SQRT(O963)*_xlfn.NORM.S.DIST(T963,0)</f>
        <v>1.6543742022807081E-3</v>
      </c>
      <c r="S963" s="12">
        <f t="shared" ca="1" si="176"/>
        <v>4.7726944904422769E-5</v>
      </c>
      <c r="T963" s="16">
        <f t="shared" ca="1" si="177"/>
        <v>3.4751473444348293</v>
      </c>
      <c r="V963" s="8">
        <v>3.8970223434105597E-2</v>
      </c>
      <c r="W963" s="8">
        <v>4.63025295557836E-3</v>
      </c>
      <c r="X963" s="9">
        <v>1.51952235773737E-2</v>
      </c>
      <c r="Y963" s="10">
        <v>4.5184326243142001</v>
      </c>
      <c r="Z963" s="13">
        <v>3.6560609658635203E-2</v>
      </c>
      <c r="AA963" s="13">
        <v>3.6722642007369598E-2</v>
      </c>
      <c r="AB963" s="13">
        <v>1.62032348734401E-4</v>
      </c>
      <c r="AC963" s="13" t="s">
        <v>24</v>
      </c>
      <c r="AD963" s="15">
        <f>10000*AB963</f>
        <v>1.62032348734401</v>
      </c>
      <c r="AE963" s="15">
        <f>ABS(AD963)</f>
        <v>1.62032348734401</v>
      </c>
      <c r="AF963" s="21">
        <f>AE963/(AA963*10000)</f>
        <v>4.412328195283006E-3</v>
      </c>
      <c r="AG963" s="17">
        <f>(V963-W963)/(X963*SQRT(Y963))</f>
        <v>1.0631607076655429</v>
      </c>
    </row>
    <row r="964" spans="9:33" x14ac:dyDescent="0.25">
      <c r="I964">
        <f t="shared" ca="1" si="178"/>
        <v>-0.47046160726508907</v>
      </c>
      <c r="J964">
        <f t="shared" ca="1" si="178"/>
        <v>-1.2484076505310913</v>
      </c>
      <c r="K964">
        <f t="shared" ca="1" si="178"/>
        <v>-0.83990483526490023</v>
      </c>
      <c r="L964" s="2">
        <f t="shared" ca="1" si="171"/>
        <v>8.801644857957331E-3</v>
      </c>
      <c r="M964" s="2">
        <f t="shared" ca="1" si="172"/>
        <v>4.3890926736625084E-3</v>
      </c>
      <c r="N964" s="6">
        <f t="shared" ca="1" si="173"/>
        <v>1.8740134920056974E-2</v>
      </c>
      <c r="O964" s="3">
        <f t="shared" ca="1" si="174"/>
        <v>3.1075077898123156</v>
      </c>
      <c r="P964" s="11">
        <f t="shared" ca="1" si="175"/>
        <v>1.5502862647169669E-2</v>
      </c>
      <c r="Q964" s="22">
        <f t="shared" ca="1" si="179"/>
        <v>0.55312895160360687</v>
      </c>
      <c r="R964" s="22">
        <f t="shared" ca="1" si="180"/>
        <v>0.69701484750755238</v>
      </c>
      <c r="S964" s="12">
        <f t="shared" ca="1" si="176"/>
        <v>1.091333916799058E-3</v>
      </c>
      <c r="T964" s="16">
        <f t="shared" ca="1" si="177"/>
        <v>0.13357064657418988</v>
      </c>
      <c r="V964" s="8">
        <v>3.84448176409681E-3</v>
      </c>
      <c r="W964" s="8">
        <v>1.3048339514187299E-2</v>
      </c>
      <c r="X964" s="9">
        <v>6.0566415522189804E-3</v>
      </c>
      <c r="Y964" s="10">
        <v>4.2815270825457299</v>
      </c>
      <c r="Z964" s="13">
        <v>2.80278427760249E-3</v>
      </c>
      <c r="AA964" s="13">
        <v>1.68856292362964E-3</v>
      </c>
      <c r="AB964" s="13">
        <v>-1.11422135397285E-3</v>
      </c>
      <c r="AC964" s="13" t="s">
        <v>24</v>
      </c>
      <c r="AD964" s="15">
        <f>10000*AB964</f>
        <v>-11.1422135397285</v>
      </c>
      <c r="AE964" s="15">
        <f>ABS(AD964)</f>
        <v>11.1422135397285</v>
      </c>
      <c r="AF964" s="21">
        <f>AE964/(AA964*10000)</f>
        <v>0.65986368549285834</v>
      </c>
      <c r="AG964" s="17">
        <f>(V964-W964)/(X964*SQRT(Y964))</f>
        <v>-0.73441016334223741</v>
      </c>
    </row>
    <row r="965" spans="9:33" x14ac:dyDescent="0.25">
      <c r="I965">
        <f t="shared" ca="1" si="178"/>
        <v>0.86079332693422583</v>
      </c>
      <c r="J965">
        <f t="shared" ca="1" si="178"/>
        <v>1.6266020966987891</v>
      </c>
      <c r="K965">
        <f t="shared" ca="1" si="178"/>
        <v>-0.78252539842263746</v>
      </c>
      <c r="L965" s="2">
        <f t="shared" ca="1" si="171"/>
        <v>2.8952287921364672E-2</v>
      </c>
      <c r="M965" s="2">
        <f t="shared" ca="1" si="172"/>
        <v>5.7432446736818285E-2</v>
      </c>
      <c r="N965" s="6">
        <f t="shared" ca="1" si="173"/>
        <v>1.6851700545931901E-2</v>
      </c>
      <c r="O965" s="3">
        <f t="shared" ca="1" si="174"/>
        <v>3.1882810489576165</v>
      </c>
      <c r="P965" s="11">
        <f t="shared" ca="1" si="175"/>
        <v>2.7729755135884634E-3</v>
      </c>
      <c r="Q965" s="22">
        <f t="shared" ca="1" si="179"/>
        <v>0.17194694643053179</v>
      </c>
      <c r="R965" s="22">
        <f t="shared" ca="1" si="180"/>
        <v>0.45515002090479817</v>
      </c>
      <c r="S965" s="12">
        <f t="shared" ca="1" si="176"/>
        <v>9.0540745062170683E-4</v>
      </c>
      <c r="T965" s="16">
        <f t="shared" ca="1" si="177"/>
        <v>-0.94649946921742711</v>
      </c>
      <c r="V965" s="8">
        <v>7.6737828746246996E-3</v>
      </c>
      <c r="W965" s="8">
        <v>6.8740515140111799E-2</v>
      </c>
      <c r="X965" s="9">
        <v>1.1631483654513399E-3</v>
      </c>
      <c r="Y965" s="10">
        <v>3.2635333473165802</v>
      </c>
      <c r="Z965" s="13">
        <v>4.5838227615553899E-4</v>
      </c>
      <c r="AA965" s="13">
        <v>0</v>
      </c>
      <c r="AB965" s="13">
        <v>-4.5838227615553899E-4</v>
      </c>
      <c r="AC965" s="13" t="s">
        <v>24</v>
      </c>
      <c r="AD965" s="15">
        <f>10000*AB965</f>
        <v>-4.5838227615553899</v>
      </c>
      <c r="AE965" s="15">
        <f>ABS(AD965)</f>
        <v>4.5838227615553899</v>
      </c>
      <c r="AF965" s="21" t="e">
        <f>AE965/(AA965*10000)</f>
        <v>#DIV/0!</v>
      </c>
      <c r="AG965" s="17">
        <f>(V965-W965)/(X965*SQRT(Y965))</f>
        <v>-29.062002717579432</v>
      </c>
    </row>
    <row r="966" spans="9:33" x14ac:dyDescent="0.25">
      <c r="I966">
        <f t="shared" ca="1" si="178"/>
        <v>0.10608472321902879</v>
      </c>
      <c r="J966">
        <f t="shared" ca="1" si="178"/>
        <v>1.8281161880513619</v>
      </c>
      <c r="K966">
        <f t="shared" ca="1" si="178"/>
        <v>0.88610584254917379</v>
      </c>
      <c r="L966" s="2">
        <f t="shared" ca="1" si="171"/>
        <v>1.4740773100692238E-2</v>
      </c>
      <c r="M966" s="2">
        <f t="shared" ca="1" si="172"/>
        <v>6.8775604785498171E-2</v>
      </c>
      <c r="N966" s="6">
        <f t="shared" ca="1" si="173"/>
        <v>9.7253843721014765E-3</v>
      </c>
      <c r="O966" s="3">
        <f t="shared" ca="1" si="174"/>
        <v>6.724223756439752</v>
      </c>
      <c r="P966" s="11">
        <f t="shared" ca="1" si="175"/>
        <v>1.4489939616311258E-4</v>
      </c>
      <c r="Q966" s="22">
        <f t="shared" ca="1" si="179"/>
        <v>1.6071654250355408E-2</v>
      </c>
      <c r="R966" s="22">
        <f t="shared" ca="1" si="180"/>
        <v>0.10419418808621354</v>
      </c>
      <c r="S966" s="12">
        <f t="shared" ca="1" si="176"/>
        <v>6.3599793594669939E-4</v>
      </c>
      <c r="T966" s="16">
        <f t="shared" ca="1" si="177"/>
        <v>-2.1426239243855401</v>
      </c>
      <c r="V966" s="8">
        <v>2.3693169475282199E-2</v>
      </c>
      <c r="W966" s="8">
        <v>7.6422010526680899E-3</v>
      </c>
      <c r="X966" s="9">
        <v>1.53015799297084E-2</v>
      </c>
      <c r="Y966" s="10">
        <v>1.56561669632973</v>
      </c>
      <c r="Z966" s="13">
        <v>1.9396110064945401E-2</v>
      </c>
      <c r="AA966" s="13">
        <v>1.8200966113277001E-2</v>
      </c>
      <c r="AB966" s="13">
        <v>-1.1951439516684E-3</v>
      </c>
      <c r="AC966" s="13" t="s">
        <v>24</v>
      </c>
      <c r="AD966" s="15">
        <f>10000*AB966</f>
        <v>-11.951439516683999</v>
      </c>
      <c r="AE966" s="15">
        <f>ABS(AD966)</f>
        <v>11.951439516683999</v>
      </c>
      <c r="AF966" s="21">
        <f>AE966/(AA966*10000)</f>
        <v>6.5663764452403545E-2</v>
      </c>
      <c r="AG966" s="17">
        <f>(V966-W966)/(X966*SQRT(Y966))</f>
        <v>0.83834396641438924</v>
      </c>
    </row>
    <row r="967" spans="9:33" x14ac:dyDescent="0.25">
      <c r="I967">
        <f t="shared" ca="1" si="178"/>
        <v>-0.40593395143638</v>
      </c>
      <c r="J967">
        <f t="shared" ca="1" si="178"/>
        <v>-0.30738274502690732</v>
      </c>
      <c r="K967">
        <f t="shared" ca="1" si="178"/>
        <v>1.4982040419068741</v>
      </c>
      <c r="L967" s="2">
        <f t="shared" ca="1" si="171"/>
        <v>9.3245798632848008E-3</v>
      </c>
      <c r="M967" s="2">
        <f t="shared" ca="1" si="172"/>
        <v>1.0183826131097364E-2</v>
      </c>
      <c r="N967" s="6">
        <f t="shared" ca="1" si="173"/>
        <v>1.1040806319343701E-2</v>
      </c>
      <c r="O967" s="3">
        <f t="shared" ca="1" si="174"/>
        <v>8.8414874742111582</v>
      </c>
      <c r="P967" s="11">
        <f t="shared" ca="1" si="175"/>
        <v>1.2671913733087964E-2</v>
      </c>
      <c r="Q967" s="22">
        <f t="shared" ca="1" si="179"/>
        <v>0.48955965911146654</v>
      </c>
      <c r="R967" s="22">
        <f t="shared" ca="1" si="180"/>
        <v>1.1858342284396981</v>
      </c>
      <c r="S967" s="12">
        <f t="shared" ca="1" si="176"/>
        <v>1.0777720551824119E-3</v>
      </c>
      <c r="T967" s="16">
        <f t="shared" ca="1" si="177"/>
        <v>-2.6173041572470308E-2</v>
      </c>
      <c r="V967" s="8">
        <v>5.19065928232756E-3</v>
      </c>
      <c r="W967" s="8">
        <v>9.0079384763600192E-3</v>
      </c>
      <c r="X967" s="9">
        <v>4.06527016393202E-3</v>
      </c>
      <c r="Y967" s="10">
        <v>3.6621055229748598</v>
      </c>
      <c r="Z967" s="13">
        <v>3.2884976247059099E-3</v>
      </c>
      <c r="AA967" s="13">
        <v>1.56125729443988E-3</v>
      </c>
      <c r="AB967" s="13">
        <v>-1.7272403302660299E-3</v>
      </c>
      <c r="AC967" s="13" t="s">
        <v>24</v>
      </c>
      <c r="AD967" s="15">
        <f>10000*AB967</f>
        <v>-17.272403302660297</v>
      </c>
      <c r="AE967" s="15">
        <f>ABS(AD967)</f>
        <v>17.272403302660297</v>
      </c>
      <c r="AF967" s="21">
        <f>AE967/(AA967*10000)</f>
        <v>1.1063136975675096</v>
      </c>
      <c r="AG967" s="17">
        <f>(V967-W967)/(X967*SQRT(Y967))</f>
        <v>-0.49068082348772907</v>
      </c>
    </row>
    <row r="968" spans="9:33" x14ac:dyDescent="0.25">
      <c r="I968">
        <f t="shared" ca="1" si="178"/>
        <v>-0.9156788517743919</v>
      </c>
      <c r="J968">
        <f t="shared" ca="1" si="178"/>
        <v>2.1060313721101598</v>
      </c>
      <c r="K968">
        <f t="shared" ca="1" si="178"/>
        <v>0.59817902026792358</v>
      </c>
      <c r="L968" s="2">
        <f t="shared" ca="1" si="171"/>
        <v>5.9104632373664116E-3</v>
      </c>
      <c r="M968" s="2">
        <f t="shared" ca="1" si="172"/>
        <v>8.8183863950461627E-2</v>
      </c>
      <c r="N968" s="6">
        <f t="shared" ca="1" si="173"/>
        <v>1.7109604638496839E-2</v>
      </c>
      <c r="O968" s="3">
        <f t="shared" ca="1" si="174"/>
        <v>5.9118079765985669</v>
      </c>
      <c r="P968" s="11">
        <f t="shared" ca="1" si="175"/>
        <v>3.7489576845573251E-4</v>
      </c>
      <c r="Q968" s="22">
        <f t="shared" ca="1" si="179"/>
        <v>2.3981562429442608E-2</v>
      </c>
      <c r="R968" s="22">
        <f t="shared" ca="1" si="180"/>
        <v>0.13722938159871187</v>
      </c>
      <c r="S968" s="12">
        <f t="shared" ca="1" si="176"/>
        <v>1.730614218419984E-3</v>
      </c>
      <c r="T968" s="16">
        <f t="shared" ca="1" si="177"/>
        <v>-1.9776949983448557</v>
      </c>
      <c r="V968" s="8">
        <v>3.6099815546209897E-2</v>
      </c>
      <c r="W968" s="8">
        <v>2.8982754692465601E-3</v>
      </c>
      <c r="X968" s="9">
        <v>4.7108916114920401E-4</v>
      </c>
      <c r="Y968" s="10">
        <v>5.1156989907560098</v>
      </c>
      <c r="Z968" s="13">
        <v>3.37705030339552E-2</v>
      </c>
      <c r="AA968" s="13">
        <v>3.3201540076963298E-2</v>
      </c>
      <c r="AB968" s="13">
        <v>-5.6896295699193601E-4</v>
      </c>
      <c r="AC968" s="13" t="s">
        <v>24</v>
      </c>
      <c r="AD968" s="15">
        <f>10000*AB968</f>
        <v>-5.6896295699193598</v>
      </c>
      <c r="AE968" s="15">
        <f>ABS(AD968)</f>
        <v>5.6896295699193598</v>
      </c>
      <c r="AF968" s="21">
        <f>AE968/(AA968*10000)</f>
        <v>1.7136643531385692E-2</v>
      </c>
      <c r="AG968" s="17">
        <f>(V968-W968)/(X968*SQRT(Y968))</f>
        <v>31.160371435855122</v>
      </c>
    </row>
    <row r="969" spans="9:33" x14ac:dyDescent="0.25">
      <c r="I969">
        <f t="shared" ca="1" si="178"/>
        <v>-0.41449353710427156</v>
      </c>
      <c r="J969">
        <f t="shared" ca="1" si="178"/>
        <v>-0.10606315022559729</v>
      </c>
      <c r="K969">
        <f t="shared" ca="1" si="178"/>
        <v>-2.1876920719848907</v>
      </c>
      <c r="L969" s="2">
        <f t="shared" ca="1" si="171"/>
        <v>9.253464144038874E-3</v>
      </c>
      <c r="M969" s="2">
        <f t="shared" ca="1" si="172"/>
        <v>1.2193054764384788E-2</v>
      </c>
      <c r="N969" s="6">
        <f t="shared" ca="1" si="173"/>
        <v>1.5775098897691065E-2</v>
      </c>
      <c r="O969" s="3">
        <f t="shared" ca="1" si="174"/>
        <v>1.7007550084303158</v>
      </c>
      <c r="P969" s="11">
        <f t="shared" ca="1" si="175"/>
        <v>6.8211979163652911E-3</v>
      </c>
      <c r="Q969" s="22">
        <f t="shared" ca="1" si="179"/>
        <v>0.44318956149503697</v>
      </c>
      <c r="R969" s="22">
        <f t="shared" ca="1" si="180"/>
        <v>0.51498845408572336</v>
      </c>
      <c r="S969" s="12">
        <f t="shared" ca="1" si="176"/>
        <v>4.2323925356985327E-4</v>
      </c>
      <c r="T969" s="16">
        <f t="shared" ca="1" si="177"/>
        <v>-0.14288738330278261</v>
      </c>
      <c r="V969" s="8">
        <v>2.0655761609871801E-2</v>
      </c>
      <c r="W969" s="8">
        <v>9.5104549520593495E-3</v>
      </c>
      <c r="X969" s="9">
        <v>1.4698846234754301E-2</v>
      </c>
      <c r="Y969" s="10">
        <v>3.6366050354039001</v>
      </c>
      <c r="Z969" s="13">
        <v>1.65130198031373E-2</v>
      </c>
      <c r="AA969" s="13">
        <v>1.7627713053865301E-2</v>
      </c>
      <c r="AB969" s="13">
        <v>1.11469325072796E-3</v>
      </c>
      <c r="AC969" s="13" t="s">
        <v>24</v>
      </c>
      <c r="AD969" s="15">
        <f>10000*AB969</f>
        <v>11.146932507279601</v>
      </c>
      <c r="AE969" s="15">
        <f>ABS(AD969)</f>
        <v>11.146932507279601</v>
      </c>
      <c r="AF969" s="21">
        <f>AE969/(AA969*10000)</f>
        <v>6.3235273192941879E-2</v>
      </c>
      <c r="AG969" s="17">
        <f>(V969-W969)/(X969*SQRT(Y969))</f>
        <v>0.3976131213121919</v>
      </c>
    </row>
    <row r="970" spans="9:33" x14ac:dyDescent="0.25">
      <c r="I970">
        <f t="shared" ca="1" si="178"/>
        <v>1.205417925484034</v>
      </c>
      <c r="J970">
        <f t="shared" ca="1" si="178"/>
        <v>-1.5533461151725549</v>
      </c>
      <c r="K970">
        <f t="shared" ca="1" si="178"/>
        <v>-0.12274247401775357</v>
      </c>
      <c r="L970" s="2">
        <f t="shared" ca="1" si="171"/>
        <v>3.9404926345031281E-2</v>
      </c>
      <c r="M970" s="2">
        <f t="shared" ca="1" si="172"/>
        <v>3.3413578661072437E-3</v>
      </c>
      <c r="N970" s="6">
        <f t="shared" ca="1" si="173"/>
        <v>2.641973477817089E-3</v>
      </c>
      <c r="O970" s="3">
        <f t="shared" ca="1" si="174"/>
        <v>4.2825379349466743</v>
      </c>
      <c r="P970" s="11">
        <f t="shared" ca="1" si="175"/>
        <v>3.6063568478940801E-2</v>
      </c>
      <c r="Q970" s="22">
        <f t="shared" ca="1" si="179"/>
        <v>0.99999999997889943</v>
      </c>
      <c r="R970" s="22">
        <f t="shared" ca="1" si="180"/>
        <v>2.9437282000023227E-10</v>
      </c>
      <c r="S970" s="12">
        <f t="shared" ca="1" si="176"/>
        <v>2.9892216956529136E-5</v>
      </c>
      <c r="T970" s="16">
        <f t="shared" ca="1" si="177"/>
        <v>6.5961365098296785</v>
      </c>
      <c r="V970" s="8">
        <v>4.7265436252535101E-3</v>
      </c>
      <c r="W970" s="8">
        <v>4.1608274547612597E-3</v>
      </c>
      <c r="X970" s="9">
        <v>3.41328360638452E-4</v>
      </c>
      <c r="Y970" s="10">
        <v>8.0910852544318494</v>
      </c>
      <c r="Z970" s="13">
        <v>4.2138135422656996E-3</v>
      </c>
      <c r="AA970" s="13">
        <v>7.3414420319169399E-4</v>
      </c>
      <c r="AB970" s="13">
        <v>-3.4796693390740101E-3</v>
      </c>
      <c r="AC970" s="13" t="s">
        <v>24</v>
      </c>
      <c r="AD970" s="15">
        <f>10000*AB970</f>
        <v>-34.796693390740103</v>
      </c>
      <c r="AE970" s="15">
        <f>ABS(AD970)</f>
        <v>34.796693390740103</v>
      </c>
      <c r="AF970" s="21">
        <f>AE970/(AA970*10000)</f>
        <v>4.7397627386365482</v>
      </c>
      <c r="AG970" s="17">
        <f>(V970-W970)/(X970*SQRT(Y970))</f>
        <v>0.58267022971875526</v>
      </c>
    </row>
    <row r="971" spans="9:33" x14ac:dyDescent="0.25">
      <c r="I971">
        <f t="shared" ca="1" si="178"/>
        <v>0.64398904054714956</v>
      </c>
      <c r="J971">
        <f t="shared" ca="1" si="178"/>
        <v>1.9816691824703305</v>
      </c>
      <c r="K971">
        <f t="shared" ca="1" si="178"/>
        <v>-0.65959352663809356</v>
      </c>
      <c r="L971" s="2">
        <f t="shared" ca="1" si="171"/>
        <v>2.3848792380838646E-2</v>
      </c>
      <c r="M971" s="2">
        <f t="shared" ca="1" si="172"/>
        <v>7.8900776858763275E-2</v>
      </c>
      <c r="N971" s="6">
        <f t="shared" ca="1" si="173"/>
        <v>1.5010096147121847E-2</v>
      </c>
      <c r="O971" s="3">
        <f t="shared" ca="1" si="174"/>
        <v>3.3684702845687871</v>
      </c>
      <c r="P971" s="11">
        <f t="shared" ca="1" si="175"/>
        <v>2.3493866962043947E-4</v>
      </c>
      <c r="Q971" s="22">
        <f t="shared" ca="1" si="179"/>
        <v>2.2838967960707682E-2</v>
      </c>
      <c r="R971" s="22">
        <f t="shared" ca="1" si="180"/>
        <v>9.9417696239825604E-2</v>
      </c>
      <c r="S971" s="12">
        <f t="shared" ca="1" si="176"/>
        <v>7.5892641453057636E-4</v>
      </c>
      <c r="T971" s="16">
        <f t="shared" ca="1" si="177"/>
        <v>-1.9983573140395305</v>
      </c>
      <c r="V971" s="8">
        <v>2.3398227820838301E-2</v>
      </c>
      <c r="W971" s="8">
        <v>1.7861436995708701E-2</v>
      </c>
      <c r="X971" s="9">
        <v>6.34881095407425E-3</v>
      </c>
      <c r="Y971" s="10">
        <v>2.44736451003517</v>
      </c>
      <c r="Z971" s="13">
        <v>8.0150074906147895E-3</v>
      </c>
      <c r="AA971" s="13">
        <v>7.3309529679123899E-3</v>
      </c>
      <c r="AB971" s="13">
        <v>-6.8405452270240601E-4</v>
      </c>
      <c r="AC971" s="13" t="s">
        <v>24</v>
      </c>
      <c r="AD971" s="15">
        <f>10000*AB971</f>
        <v>-6.8405452270240605</v>
      </c>
      <c r="AE971" s="15">
        <f>ABS(AD971)</f>
        <v>6.8405452270240605</v>
      </c>
      <c r="AF971" s="21">
        <f>AE971/(AA971*10000)</f>
        <v>9.3310450318876054E-2</v>
      </c>
      <c r="AG971" s="17">
        <f>(V971-W971)/(X971*SQRT(Y971))</f>
        <v>0.55746344223824129</v>
      </c>
    </row>
    <row r="972" spans="9:33" x14ac:dyDescent="0.25">
      <c r="I972">
        <f t="shared" ca="1" si="178"/>
        <v>-1.4606104383874787</v>
      </c>
      <c r="J972">
        <f t="shared" ca="1" si="178"/>
        <v>-1.4127810340466973E-2</v>
      </c>
      <c r="K972">
        <f t="shared" ca="1" si="178"/>
        <v>1.3352346791578067</v>
      </c>
      <c r="L972" s="2">
        <f t="shared" ca="1" si="171"/>
        <v>3.6303264741026384E-3</v>
      </c>
      <c r="M972" s="2">
        <f t="shared" ca="1" si="172"/>
        <v>1.323805949355181E-2</v>
      </c>
      <c r="N972" s="6">
        <f t="shared" ca="1" si="173"/>
        <v>1.2967591009657182E-3</v>
      </c>
      <c r="O972" s="3">
        <f t="shared" ca="1" si="174"/>
        <v>8.2200230576946467</v>
      </c>
      <c r="P972" s="11">
        <f t="shared" ca="1" si="175"/>
        <v>5.722847811184496E-6</v>
      </c>
      <c r="Q972" s="22">
        <f t="shared" ca="1" si="179"/>
        <v>4.8803445708956129E-3</v>
      </c>
      <c r="R972" s="22">
        <f t="shared" ca="1" si="180"/>
        <v>4.0571834392437896E-2</v>
      </c>
      <c r="S972" s="12">
        <f t="shared" ca="1" si="176"/>
        <v>1.3822660617459794E-5</v>
      </c>
      <c r="T972" s="16">
        <f t="shared" ca="1" si="177"/>
        <v>-2.5841939405390355</v>
      </c>
      <c r="V972" s="8">
        <v>4.3947719066258304E-3</v>
      </c>
      <c r="W972" s="8">
        <v>6.5492469333459204E-3</v>
      </c>
      <c r="X972" s="9">
        <v>6.5770227338487301E-3</v>
      </c>
      <c r="Y972" s="10">
        <v>2.6836289888852498</v>
      </c>
      <c r="Z972" s="13">
        <v>4.24357834153703E-3</v>
      </c>
      <c r="AA972" s="13">
        <v>3.3067515627987301E-3</v>
      </c>
      <c r="AB972" s="13">
        <v>-9.3682677873830797E-4</v>
      </c>
      <c r="AC972" s="13" t="s">
        <v>24</v>
      </c>
      <c r="AD972" s="15">
        <f>10000*AB972</f>
        <v>-9.3682677873830791</v>
      </c>
      <c r="AE972" s="15">
        <f>ABS(AD972)</f>
        <v>9.3682677873830791</v>
      </c>
      <c r="AF972" s="21">
        <f>AE972/(AA972*10000)</f>
        <v>0.28330727632450481</v>
      </c>
      <c r="AG972" s="17">
        <f>(V972-W972)/(X972*SQRT(Y972))</f>
        <v>-0.19996357109765367</v>
      </c>
    </row>
    <row r="973" spans="9:33" x14ac:dyDescent="0.25">
      <c r="I973">
        <f t="shared" ca="1" si="178"/>
        <v>1.6649662201006725</v>
      </c>
      <c r="J973">
        <f t="shared" ca="1" si="178"/>
        <v>1.5154927999217587</v>
      </c>
      <c r="K973">
        <f t="shared" ca="1" si="178"/>
        <v>-0.24587343320909771</v>
      </c>
      <c r="L973" s="2">
        <f t="shared" ca="1" si="171"/>
        <v>5.9437380685447148E-2</v>
      </c>
      <c r="M973" s="2">
        <f t="shared" ca="1" si="172"/>
        <v>5.1999299200055707E-2</v>
      </c>
      <c r="N973" s="6">
        <f t="shared" ca="1" si="173"/>
        <v>1.3409642148473384E-2</v>
      </c>
      <c r="O973" s="3">
        <f t="shared" ca="1" si="174"/>
        <v>4.0530916907777019</v>
      </c>
      <c r="P973" s="11">
        <f t="shared" ca="1" si="175"/>
        <v>1.4895374295385668E-2</v>
      </c>
      <c r="Q973" s="22">
        <f t="shared" ca="1" si="179"/>
        <v>0.60854098510416765</v>
      </c>
      <c r="R973" s="22">
        <f t="shared" ca="1" si="180"/>
        <v>0.77324933403692242</v>
      </c>
      <c r="S973" s="12">
        <f t="shared" ca="1" si="176"/>
        <v>7.2882087853395558E-4</v>
      </c>
      <c r="T973" s="16">
        <f t="shared" ca="1" si="177"/>
        <v>0.27551835013293086</v>
      </c>
      <c r="V973" s="8">
        <v>6.7962305889145799E-2</v>
      </c>
      <c r="W973" s="8">
        <v>2.64668165524665E-2</v>
      </c>
      <c r="X973" s="9">
        <v>2.12153586607835E-3</v>
      </c>
      <c r="Y973" s="10">
        <v>2.1001207844337402</v>
      </c>
      <c r="Z973" s="13">
        <v>3.8212837685621802E-2</v>
      </c>
      <c r="AA973" s="13">
        <v>4.1495489336679299E-2</v>
      </c>
      <c r="AB973" s="13">
        <v>3.2826516510575401E-3</v>
      </c>
      <c r="AC973" s="13" t="s">
        <v>24</v>
      </c>
      <c r="AD973" s="15">
        <f>10000*AB973</f>
        <v>32.826516510575402</v>
      </c>
      <c r="AE973" s="15">
        <f>ABS(AD973)</f>
        <v>32.826516510575402</v>
      </c>
      <c r="AF973" s="21">
        <f>AE973/(AA973*10000)</f>
        <v>7.9108638156386094E-2</v>
      </c>
      <c r="AG973" s="17">
        <f>(V973-W973)/(X973*SQRT(Y973))</f>
        <v>13.496724270802877</v>
      </c>
    </row>
    <row r="974" spans="9:33" x14ac:dyDescent="0.25">
      <c r="I974">
        <f t="shared" ca="1" si="178"/>
        <v>-2.4705498701449997</v>
      </c>
      <c r="J974">
        <f t="shared" ca="1" si="178"/>
        <v>-0.4788647524518666</v>
      </c>
      <c r="K974">
        <f t="shared" ca="1" si="178"/>
        <v>0.11246919592355144</v>
      </c>
      <c r="L974" s="2">
        <f t="shared" ca="1" si="171"/>
        <v>1.4710924572497233E-3</v>
      </c>
      <c r="M974" s="2">
        <f t="shared" ca="1" si="172"/>
        <v>8.735739663627758E-3</v>
      </c>
      <c r="N974" s="6">
        <f t="shared" ca="1" si="173"/>
        <v>8.1863388788164498E-3</v>
      </c>
      <c r="O974" s="3">
        <f t="shared" ca="1" si="174"/>
        <v>4.7575634927717063</v>
      </c>
      <c r="P974" s="11">
        <f t="shared" ca="1" si="175"/>
        <v>4.0727134632409885E-3</v>
      </c>
      <c r="Q974" s="22">
        <f t="shared" ca="1" si="179"/>
        <v>0.34205970215356263</v>
      </c>
      <c r="R974" s="22">
        <f t="shared" ca="1" si="180"/>
        <v>0.80104874962780082</v>
      </c>
      <c r="S974" s="12">
        <f t="shared" ca="1" si="176"/>
        <v>3.1883356125694134E-4</v>
      </c>
      <c r="T974" s="16">
        <f t="shared" ca="1" si="177"/>
        <v>-0.40684830727320442</v>
      </c>
      <c r="V974" s="8">
        <v>2.08633391660384E-2</v>
      </c>
      <c r="W974" s="8">
        <v>6.7595822382696697E-3</v>
      </c>
      <c r="X974" s="9">
        <v>1.86164383251014E-2</v>
      </c>
      <c r="Y974" s="10">
        <v>2.23318325666924</v>
      </c>
      <c r="Z974" s="13">
        <v>2.06230050119828E-2</v>
      </c>
      <c r="AA974" s="13">
        <v>1.9546950261351E-2</v>
      </c>
      <c r="AB974" s="13">
        <v>-1.07605475063184E-3</v>
      </c>
      <c r="AC974" s="13" t="s">
        <v>24</v>
      </c>
      <c r="AD974" s="15">
        <f>10000*AB974</f>
        <v>-10.7605475063184</v>
      </c>
      <c r="AE974" s="15">
        <f>ABS(AD974)</f>
        <v>10.7605475063184</v>
      </c>
      <c r="AF974" s="21">
        <f>AE974/(AA974*10000)</f>
        <v>5.5049751303632148E-2</v>
      </c>
      <c r="AG974" s="17">
        <f>(V974-W974)/(X974*SQRT(Y974))</f>
        <v>0.50696273496597688</v>
      </c>
    </row>
    <row r="975" spans="9:33" x14ac:dyDescent="0.25">
      <c r="I975">
        <f t="shared" ca="1" si="178"/>
        <v>-3.4095791366844243E-2</v>
      </c>
      <c r="J975">
        <f t="shared" ca="1" si="178"/>
        <v>-0.58478819751832811</v>
      </c>
      <c r="K975">
        <f t="shared" ca="1" si="178"/>
        <v>0.67124496313046922</v>
      </c>
      <c r="L975" s="2">
        <f t="shared" ca="1" si="171"/>
        <v>1.3003727805918786E-2</v>
      </c>
      <c r="M975" s="2">
        <f t="shared" ca="1" si="172"/>
        <v>7.946104501118486E-3</v>
      </c>
      <c r="N975" s="6">
        <f t="shared" ca="1" si="173"/>
        <v>2.9263858780304579E-3</v>
      </c>
      <c r="O975" s="3">
        <f t="shared" ca="1" si="174"/>
        <v>6.1081734605042239</v>
      </c>
      <c r="P975" s="11">
        <f t="shared" ca="1" si="175"/>
        <v>6.0922333563607333E-3</v>
      </c>
      <c r="Q975" s="22">
        <f t="shared" ca="1" si="179"/>
        <v>0.75781554247783833</v>
      </c>
      <c r="R975" s="22">
        <f t="shared" ca="1" si="180"/>
        <v>0.77210863575709865</v>
      </c>
      <c r="S975" s="12">
        <f t="shared" ca="1" si="176"/>
        <v>5.2308774617658213E-5</v>
      </c>
      <c r="T975" s="16">
        <f t="shared" ca="1" si="177"/>
        <v>0.69929304113318036</v>
      </c>
      <c r="V975" s="8">
        <v>1.41084393117552E-2</v>
      </c>
      <c r="W975" s="8">
        <v>2.9912704300082998E-2</v>
      </c>
      <c r="X975" s="9">
        <v>1.8579199666211198E-2</v>
      </c>
      <c r="Y975" s="10">
        <v>2.2391418734599502</v>
      </c>
      <c r="Z975" s="13">
        <v>6.4814462225013898E-3</v>
      </c>
      <c r="AA975" s="13">
        <v>4.9344000038921898E-3</v>
      </c>
      <c r="AB975" s="13">
        <v>-1.5470462186092E-3</v>
      </c>
      <c r="AC975" s="13" t="s">
        <v>24</v>
      </c>
      <c r="AD975" s="15">
        <f>10000*AB975</f>
        <v>-15.470462186092</v>
      </c>
      <c r="AE975" s="15">
        <f>ABS(AD975)</f>
        <v>15.470462186092</v>
      </c>
      <c r="AF975" s="21">
        <f>AE975/(AA975*10000)</f>
        <v>0.31352266078731161</v>
      </c>
      <c r="AG975" s="17">
        <f>(V975-W975)/(X975*SQRT(Y975))</f>
        <v>-0.56846861841236285</v>
      </c>
    </row>
    <row r="976" spans="9:33" x14ac:dyDescent="0.25">
      <c r="I976">
        <f t="shared" ca="1" si="178"/>
        <v>-1.3151477495041013</v>
      </c>
      <c r="J976">
        <f t="shared" ca="1" si="178"/>
        <v>1.6075458288497715</v>
      </c>
      <c r="K976">
        <f t="shared" ca="1" si="178"/>
        <v>-0.3111370739678368</v>
      </c>
      <c r="L976" s="2">
        <f t="shared" ca="1" si="171"/>
        <v>4.1347561982405445E-3</v>
      </c>
      <c r="M976" s="2">
        <f t="shared" ca="1" si="172"/>
        <v>5.6461837849794881E-2</v>
      </c>
      <c r="N976" s="6">
        <f t="shared" ca="1" si="173"/>
        <v>1.0575261698183337E-2</v>
      </c>
      <c r="O976" s="3">
        <f t="shared" ca="1" si="174"/>
        <v>3.9365046421173027</v>
      </c>
      <c r="P976" s="11">
        <f t="shared" ca="1" si="175"/>
        <v>4.2851683335054211E-5</v>
      </c>
      <c r="Q976" s="22">
        <f t="shared" ca="1" si="179"/>
        <v>6.3173074235553127E-3</v>
      </c>
      <c r="R976" s="22">
        <f t="shared" ca="1" si="180"/>
        <v>3.5310515745397654E-2</v>
      </c>
      <c r="S976" s="12">
        <f t="shared" ca="1" si="176"/>
        <v>4.4024356293777581E-4</v>
      </c>
      <c r="T976" s="16">
        <f t="shared" ca="1" si="177"/>
        <v>-2.4939055800796357</v>
      </c>
      <c r="V976" s="8">
        <v>9.6733159423635102E-3</v>
      </c>
      <c r="W976" s="8">
        <v>1.22239300489781E-2</v>
      </c>
      <c r="X976" s="9">
        <v>3.5622219943179201E-3</v>
      </c>
      <c r="Y976" s="10">
        <v>4.1736228830451703</v>
      </c>
      <c r="Z976" s="13">
        <v>3.4352477849873301E-3</v>
      </c>
      <c r="AA976" s="13">
        <v>1.8044779607096701E-3</v>
      </c>
      <c r="AB976" s="13">
        <v>-1.63076982427766E-3</v>
      </c>
      <c r="AC976" s="13" t="s">
        <v>24</v>
      </c>
      <c r="AD976" s="15">
        <f>10000*AB976</f>
        <v>-16.307698242776599</v>
      </c>
      <c r="AE976" s="15">
        <f>ABS(AD976)</f>
        <v>16.307698242776599</v>
      </c>
      <c r="AF976" s="21">
        <f>AE976/(AA976*10000)</f>
        <v>0.90373496367686657</v>
      </c>
      <c r="AG976" s="17">
        <f>(V976-W976)/(X976*SQRT(Y976))</f>
        <v>-0.35048317471477286</v>
      </c>
    </row>
    <row r="977" spans="9:33" x14ac:dyDescent="0.25">
      <c r="I977">
        <f t="shared" ca="1" si="178"/>
        <v>-1.0977043749719209</v>
      </c>
      <c r="J977">
        <f t="shared" ca="1" si="178"/>
        <v>-0.59541368676062523</v>
      </c>
      <c r="K977">
        <f t="shared" ca="1" si="178"/>
        <v>0.70344579298426202</v>
      </c>
      <c r="L977" s="2">
        <f t="shared" ca="1" si="171"/>
        <v>5.0224388021776001E-3</v>
      </c>
      <c r="M977" s="2">
        <f t="shared" ca="1" si="172"/>
        <v>7.870944612451693E-3</v>
      </c>
      <c r="N977" s="6">
        <f t="shared" ca="1" si="173"/>
        <v>4.8595465297983538E-3</v>
      </c>
      <c r="O977" s="3">
        <f t="shared" ca="1" si="174"/>
        <v>6.1967715256179741</v>
      </c>
      <c r="P977" s="11">
        <f t="shared" ca="1" si="175"/>
        <v>3.5349397690922681E-3</v>
      </c>
      <c r="Q977" s="22">
        <f t="shared" ca="1" si="179"/>
        <v>0.40692134104052557</v>
      </c>
      <c r="R977" s="22">
        <f t="shared" ca="1" si="180"/>
        <v>0.96594559689615944</v>
      </c>
      <c r="S977" s="12">
        <f t="shared" ca="1" si="176"/>
        <v>1.4633795230277336E-4</v>
      </c>
      <c r="T977" s="16">
        <f t="shared" ca="1" si="177"/>
        <v>-0.23547164772300597</v>
      </c>
      <c r="V977" s="8">
        <v>2.49011665485026E-2</v>
      </c>
      <c r="W977" s="8">
        <v>5.1823374933885301E-3</v>
      </c>
      <c r="X977" s="9">
        <v>1.64920774792977E-3</v>
      </c>
      <c r="Y977" s="10">
        <v>6.3408406757396101</v>
      </c>
      <c r="Z977" s="13">
        <v>1.7169137725918202E-2</v>
      </c>
      <c r="AA977" s="13">
        <v>1.9718829886367702E-2</v>
      </c>
      <c r="AB977" s="13">
        <v>2.5496921604494698E-3</v>
      </c>
      <c r="AC977" s="13" t="s">
        <v>24</v>
      </c>
      <c r="AD977" s="15">
        <f>10000*AB977</f>
        <v>25.496921604494698</v>
      </c>
      <c r="AE977" s="15">
        <f>ABS(AD977)</f>
        <v>25.496921604494698</v>
      </c>
      <c r="AF977" s="21">
        <f>AE977/(AA977*10000)</f>
        <v>0.1293024066408808</v>
      </c>
      <c r="AG977" s="17">
        <f>(V977-W977)/(X977*SQRT(Y977))</f>
        <v>4.7482364235717931</v>
      </c>
    </row>
    <row r="978" spans="9:33" x14ac:dyDescent="0.25">
      <c r="I978">
        <f t="shared" ca="1" si="178"/>
        <v>-0.13593075856668185</v>
      </c>
      <c r="J978">
        <f t="shared" ca="1" si="178"/>
        <v>1.3350490701632181</v>
      </c>
      <c r="K978">
        <f t="shared" ca="1" si="178"/>
        <v>0.34482941180045384</v>
      </c>
      <c r="L978" s="2">
        <f t="shared" ca="1" si="171"/>
        <v>1.187163696660145E-2</v>
      </c>
      <c r="M978" s="2">
        <f t="shared" ca="1" si="172"/>
        <v>4.4249163318873727E-2</v>
      </c>
      <c r="N978" s="6">
        <f t="shared" ca="1" si="173"/>
        <v>1.081188883301494E-2</v>
      </c>
      <c r="O978" s="3">
        <f t="shared" ca="1" si="174"/>
        <v>5.2785440602029343</v>
      </c>
      <c r="P978" s="11">
        <f t="shared" ca="1" si="175"/>
        <v>1.1227296293064043E-3</v>
      </c>
      <c r="Q978" s="22">
        <f t="shared" ca="1" si="179"/>
        <v>9.6215379527908193E-2</v>
      </c>
      <c r="R978" s="22">
        <f t="shared" ca="1" si="180"/>
        <v>0.39197088324883944</v>
      </c>
      <c r="S978" s="12">
        <f t="shared" ca="1" si="176"/>
        <v>6.1704564901855698E-4</v>
      </c>
      <c r="T978" s="16">
        <f t="shared" ca="1" si="177"/>
        <v>-1.3034219139878651</v>
      </c>
      <c r="V978" s="8">
        <v>2.6035911667880801E-2</v>
      </c>
      <c r="W978" s="8">
        <v>6.6297861093601498E-3</v>
      </c>
      <c r="X978" s="9">
        <v>6.71285389500831E-3</v>
      </c>
      <c r="Y978" s="10">
        <v>5.8626275750185499</v>
      </c>
      <c r="Z978" s="13">
        <v>2.0694989336697701E-2</v>
      </c>
      <c r="AA978" s="13">
        <v>2.03293769657019E-2</v>
      </c>
      <c r="AB978" s="13">
        <v>-3.6561237099580799E-4</v>
      </c>
      <c r="AC978" s="13" t="s">
        <v>24</v>
      </c>
      <c r="AD978" s="15">
        <f>10000*AB978</f>
        <v>-3.6561237099580799</v>
      </c>
      <c r="AE978" s="15">
        <f>ABS(AD978)</f>
        <v>3.6561237099580799</v>
      </c>
      <c r="AF978" s="21">
        <f>AE978/(AA978*10000)</f>
        <v>1.7984435608264827E-2</v>
      </c>
      <c r="AG978" s="17">
        <f>(V978-W978)/(X978*SQRT(Y978))</f>
        <v>1.1939482102971946</v>
      </c>
    </row>
    <row r="979" spans="9:33" x14ac:dyDescent="0.25">
      <c r="I979">
        <f t="shared" ca="1" si="178"/>
        <v>0.34270742616798533</v>
      </c>
      <c r="J979">
        <f t="shared" ca="1" si="178"/>
        <v>-1.7963057145772343E-2</v>
      </c>
      <c r="K979">
        <f t="shared" ca="1" si="178"/>
        <v>0.36897635678682017</v>
      </c>
      <c r="L979" s="2">
        <f t="shared" ca="1" si="171"/>
        <v>1.8215249248765393E-2</v>
      </c>
      <c r="M979" s="2">
        <f t="shared" ca="1" si="172"/>
        <v>1.3192726128137794E-2</v>
      </c>
      <c r="N979" s="6">
        <f t="shared" ca="1" si="173"/>
        <v>5.9709085710946976E-4</v>
      </c>
      <c r="O979" s="3">
        <f t="shared" ca="1" si="174"/>
        <v>5.3358551135264412</v>
      </c>
      <c r="P979" s="11">
        <f t="shared" ca="1" si="175"/>
        <v>5.0225686502730123E-3</v>
      </c>
      <c r="Q979" s="22">
        <f t="shared" ca="1" si="179"/>
        <v>0.99986446938307505</v>
      </c>
      <c r="R979" s="22">
        <f t="shared" ca="1" si="180"/>
        <v>1.2162894370684211E-3</v>
      </c>
      <c r="S979" s="12">
        <f t="shared" ca="1" si="176"/>
        <v>1.9023256808487702E-6</v>
      </c>
      <c r="T979" s="16">
        <f t="shared" ca="1" si="177"/>
        <v>3.6414932498784993</v>
      </c>
      <c r="V979" s="8">
        <v>1.9480279959651899E-2</v>
      </c>
      <c r="W979" s="8">
        <v>3.2185925701641603E-2</v>
      </c>
      <c r="X979" s="9">
        <v>1.11570562459434E-2</v>
      </c>
      <c r="Y979" s="10">
        <v>12.0262436621326</v>
      </c>
      <c r="Z979" s="13">
        <v>1.00675176894886E-2</v>
      </c>
      <c r="AA979" s="13">
        <v>9.9076795210689995E-3</v>
      </c>
      <c r="AB979" s="13">
        <v>-1.5983816841966901E-4</v>
      </c>
      <c r="AC979" s="13" t="s">
        <v>24</v>
      </c>
      <c r="AD979" s="15">
        <f>10000*AB979</f>
        <v>-1.59838168419669</v>
      </c>
      <c r="AE979" s="15">
        <f>ABS(AD979)</f>
        <v>1.59838168419669</v>
      </c>
      <c r="AF979" s="21">
        <f>AE979/(AA979*10000)</f>
        <v>1.6132755210719926E-2</v>
      </c>
      <c r="AG979" s="17">
        <f>(V979-W979)/(X979*SQRT(Y979))</f>
        <v>-0.328384099566425</v>
      </c>
    </row>
    <row r="980" spans="9:33" x14ac:dyDescent="0.25">
      <c r="I980">
        <f t="shared" ca="1" si="178"/>
        <v>1.9117761857203521</v>
      </c>
      <c r="J980">
        <f t="shared" ca="1" si="178"/>
        <v>1.1328057259861684</v>
      </c>
      <c r="K980">
        <f t="shared" ca="1" si="178"/>
        <v>1.0151109584620492</v>
      </c>
      <c r="L980" s="2">
        <f t="shared" ca="1" si="171"/>
        <v>7.4119368185373305E-2</v>
      </c>
      <c r="M980" s="2">
        <f t="shared" ca="1" si="172"/>
        <v>3.6927056358036003E-2</v>
      </c>
      <c r="N980" s="6">
        <f t="shared" ca="1" si="173"/>
        <v>7.5390976176995797E-3</v>
      </c>
      <c r="O980" s="3">
        <f t="shared" ca="1" si="174"/>
        <v>7.123572348942643</v>
      </c>
      <c r="P980" s="11">
        <f t="shared" ca="1" si="175"/>
        <v>3.7446408858678996E-2</v>
      </c>
      <c r="Q980" s="22">
        <f t="shared" ca="1" si="179"/>
        <v>0.96772434456035483</v>
      </c>
      <c r="R980" s="22">
        <f t="shared" ca="1" si="180"/>
        <v>0.19292803285501012</v>
      </c>
      <c r="S980" s="12">
        <f t="shared" ca="1" si="176"/>
        <v>4.0488955451492846E-4</v>
      </c>
      <c r="T980" s="16">
        <f t="shared" ca="1" si="177"/>
        <v>1.8483528776580522</v>
      </c>
      <c r="V980" s="8">
        <v>4.5261598585365402E-2</v>
      </c>
      <c r="W980" s="8">
        <v>1.20966074931141E-2</v>
      </c>
      <c r="X980" s="9">
        <v>1.36172041222971E-2</v>
      </c>
      <c r="Y980" s="10">
        <v>1.75284525381378</v>
      </c>
      <c r="Z980" s="13">
        <v>3.3586998809103999E-2</v>
      </c>
      <c r="AA980" s="13">
        <v>3.3397804856145102E-2</v>
      </c>
      <c r="AB980" s="13">
        <v>-1.8919395295888199E-4</v>
      </c>
      <c r="AC980" s="13" t="s">
        <v>24</v>
      </c>
      <c r="AD980" s="15">
        <f>10000*AB980</f>
        <v>-1.8919395295888199</v>
      </c>
      <c r="AE980" s="15">
        <f>ABS(AD980)</f>
        <v>1.8919395295888199</v>
      </c>
      <c r="AF980" s="21">
        <f>AE980/(AA980*10000)</f>
        <v>5.6648619205304099E-3</v>
      </c>
      <c r="AG980" s="17">
        <f>(V980-W980)/(X980*SQRT(Y980))</f>
        <v>1.8395862249993382</v>
      </c>
    </row>
    <row r="981" spans="9:33" x14ac:dyDescent="0.25">
      <c r="I981">
        <f t="shared" ca="1" si="178"/>
        <v>-0.65820808114191121</v>
      </c>
      <c r="J981">
        <f t="shared" ca="1" si="178"/>
        <v>1.1813102844439602</v>
      </c>
      <c r="K981">
        <f t="shared" ca="1" si="178"/>
        <v>-1.5099728172044917</v>
      </c>
      <c r="L981" s="2">
        <f t="shared" ca="1" si="171"/>
        <v>7.441058189068238E-3</v>
      </c>
      <c r="M981" s="2">
        <f t="shared" ca="1" si="172"/>
        <v>3.8564351480314001E-2</v>
      </c>
      <c r="N981" s="6">
        <f t="shared" ca="1" si="173"/>
        <v>1.6262164445363086E-2</v>
      </c>
      <c r="O981" s="3">
        <f t="shared" ca="1" si="174"/>
        <v>2.302873151734782</v>
      </c>
      <c r="P981" s="11">
        <f t="shared" ca="1" si="175"/>
        <v>1.2195601698116426E-3</v>
      </c>
      <c r="Q981" s="22">
        <f t="shared" ca="1" si="179"/>
        <v>0.10362455698502888</v>
      </c>
      <c r="R981" s="22">
        <f t="shared" ca="1" si="180"/>
        <v>0.27331525664773648</v>
      </c>
      <c r="S981" s="12">
        <f t="shared" ca="1" si="176"/>
        <v>6.0901321057025095E-4</v>
      </c>
      <c r="T981" s="16">
        <f t="shared" ca="1" si="177"/>
        <v>-1.261165810242473</v>
      </c>
      <c r="V981" s="8">
        <v>3.7614540504912197E-2</v>
      </c>
      <c r="W981" s="8">
        <v>1.3484041041018999E-2</v>
      </c>
      <c r="X981" s="9">
        <v>1.5749646267478899E-2</v>
      </c>
      <c r="Y981" s="10">
        <v>17.516841109182099</v>
      </c>
      <c r="Z981" s="13">
        <v>3.9376628237410102E-2</v>
      </c>
      <c r="AA981" s="13">
        <v>4.0105020655095698E-2</v>
      </c>
      <c r="AB981" s="13">
        <v>7.2839241768554003E-4</v>
      </c>
      <c r="AC981" s="13" t="s">
        <v>24</v>
      </c>
      <c r="AD981" s="15">
        <f>10000*AB981</f>
        <v>7.2839241768554004</v>
      </c>
      <c r="AE981" s="15">
        <f>ABS(AD981)</f>
        <v>7.2839241768554004</v>
      </c>
      <c r="AF981" s="21">
        <f>AE981/(AA981*10000)</f>
        <v>1.8162125484231392E-2</v>
      </c>
      <c r="AG981" s="17">
        <f>(V981-W981)/(X981*SQRT(Y981))</f>
        <v>0.36607292706816424</v>
      </c>
    </row>
    <row r="982" spans="9:33" x14ac:dyDescent="0.25">
      <c r="I982">
        <f t="shared" ca="1" si="178"/>
        <v>1.4431220161711662</v>
      </c>
      <c r="J982">
        <f t="shared" ca="1" si="178"/>
        <v>-1.2178408481481864</v>
      </c>
      <c r="K982">
        <f t="shared" ca="1" si="178"/>
        <v>1.7964984673112609</v>
      </c>
      <c r="L982" s="2">
        <f t="shared" ca="1" si="171"/>
        <v>4.8739990083898815E-2</v>
      </c>
      <c r="M982" s="2">
        <f t="shared" ca="1" si="172"/>
        <v>4.5107448931734377E-3</v>
      </c>
      <c r="N982" s="6">
        <f t="shared" ca="1" si="173"/>
        <v>1.1422916106147424E-2</v>
      </c>
      <c r="O982" s="3">
        <f t="shared" ca="1" si="174"/>
        <v>10.103242897881316</v>
      </c>
      <c r="P982" s="11">
        <f t="shared" ca="1" si="175"/>
        <v>4.6191543305800054E-2</v>
      </c>
      <c r="Q982" s="22">
        <f t="shared" ca="1" si="179"/>
        <v>0.88841724401590194</v>
      </c>
      <c r="R982" s="22">
        <f t="shared" ca="1" si="180"/>
        <v>0.60383172952134534</v>
      </c>
      <c r="S982" s="12">
        <f t="shared" ca="1" si="176"/>
        <v>1.3183015680019866E-3</v>
      </c>
      <c r="T982" s="16">
        <f t="shared" ca="1" si="177"/>
        <v>1.218153853846059</v>
      </c>
      <c r="V982" s="8">
        <v>8.9815918844638101E-3</v>
      </c>
      <c r="W982" s="8">
        <v>1.5057671798247E-2</v>
      </c>
      <c r="X982" s="9">
        <v>1.71701742701263E-2</v>
      </c>
      <c r="Y982" s="10">
        <v>2.83990253356815</v>
      </c>
      <c r="Z982" s="13">
        <v>8.8230018424219295E-3</v>
      </c>
      <c r="AA982" s="13">
        <v>8.7590093102600502E-3</v>
      </c>
      <c r="AB982" s="13">
        <v>-6.3992532161884498E-5</v>
      </c>
      <c r="AC982" s="13" t="s">
        <v>24</v>
      </c>
      <c r="AD982" s="15">
        <f>10000*AB982</f>
        <v>-0.63992532161884497</v>
      </c>
      <c r="AE982" s="15">
        <f>ABS(AD982)</f>
        <v>0.63992532161884497</v>
      </c>
      <c r="AF982" s="21">
        <f>AE982/(AA982*10000)</f>
        <v>7.3059098232634021E-3</v>
      </c>
      <c r="AG982" s="17">
        <f>(V982-W982)/(X982*SQRT(Y982))</f>
        <v>-0.20998924712555189</v>
      </c>
    </row>
    <row r="983" spans="9:33" x14ac:dyDescent="0.25">
      <c r="I983">
        <f t="shared" ca="1" si="178"/>
        <v>0.42507608363726984</v>
      </c>
      <c r="J983">
        <f t="shared" ca="1" si="178"/>
        <v>-0.38480894193130932</v>
      </c>
      <c r="K983">
        <f t="shared" ca="1" si="178"/>
        <v>1.8681000852536898</v>
      </c>
      <c r="L983" s="2">
        <f t="shared" ca="1" si="171"/>
        <v>1.9607886955835398E-2</v>
      </c>
      <c r="M983" s="2">
        <f t="shared" ca="1" si="172"/>
        <v>9.5024408059708517E-3</v>
      </c>
      <c r="N983" s="6">
        <f t="shared" ca="1" si="173"/>
        <v>3.7937856938394928E-3</v>
      </c>
      <c r="O983" s="3">
        <f t="shared" ca="1" si="174"/>
        <v>10.431996485771542</v>
      </c>
      <c r="P983" s="11">
        <f t="shared" ca="1" si="175"/>
        <v>1.1515334641579134E-2</v>
      </c>
      <c r="Q983" s="22">
        <f t="shared" ca="1" si="179"/>
        <v>0.79523064469591653</v>
      </c>
      <c r="R983" s="22">
        <f t="shared" ca="1" si="180"/>
        <v>0.91707188166482623</v>
      </c>
      <c r="S983" s="12">
        <f t="shared" ca="1" si="176"/>
        <v>1.5014574220100738E-4</v>
      </c>
      <c r="T983" s="16">
        <f t="shared" ca="1" si="177"/>
        <v>0.82470567221682711</v>
      </c>
      <c r="V983" s="8">
        <v>7.1258891908610299E-3</v>
      </c>
      <c r="W983" s="8">
        <v>2.26092838027653E-2</v>
      </c>
      <c r="X983" s="9">
        <v>1.1205318152275399E-2</v>
      </c>
      <c r="Y983" s="10">
        <v>6.0837620578556599</v>
      </c>
      <c r="Z983" s="13">
        <v>4.6902547016754699E-3</v>
      </c>
      <c r="AA983" s="13">
        <v>4.9707161902581001E-3</v>
      </c>
      <c r="AB983" s="13">
        <v>2.8046148858263E-4</v>
      </c>
      <c r="AC983" s="13" t="s">
        <v>24</v>
      </c>
      <c r="AD983" s="15">
        <f>10000*AB983</f>
        <v>2.8046148858262998</v>
      </c>
      <c r="AE983" s="15">
        <f>ABS(AD983)</f>
        <v>2.8046148858262998</v>
      </c>
      <c r="AF983" s="21">
        <f>AE983/(AA983*10000)</f>
        <v>5.642275234548591E-2</v>
      </c>
      <c r="AG983" s="17">
        <f>(V983-W983)/(X983*SQRT(Y983))</f>
        <v>-0.56021648006826663</v>
      </c>
    </row>
    <row r="984" spans="9:33" x14ac:dyDescent="0.25">
      <c r="I984">
        <f t="shared" ca="1" si="178"/>
        <v>-1.4965660885204846</v>
      </c>
      <c r="J984">
        <f t="shared" ca="1" si="178"/>
        <v>0.48638482042040615</v>
      </c>
      <c r="K984">
        <f t="shared" ca="1" si="178"/>
        <v>-0.86781578050371866</v>
      </c>
      <c r="L984" s="2">
        <f t="shared" ca="1" si="171"/>
        <v>3.5154335864896842E-3</v>
      </c>
      <c r="M984" s="2">
        <f t="shared" ca="1" si="172"/>
        <v>2.0713135872634961E-2</v>
      </c>
      <c r="N984" s="6">
        <f t="shared" ca="1" si="173"/>
        <v>1.8551019459231502E-2</v>
      </c>
      <c r="O984" s="3">
        <f t="shared" ca="1" si="174"/>
        <v>3.0689604757262448</v>
      </c>
      <c r="P984" s="11">
        <f t="shared" ca="1" si="175"/>
        <v>6.1403098502921969E-3</v>
      </c>
      <c r="Q984" s="22">
        <f t="shared" ca="1" si="179"/>
        <v>0.29833878352388177</v>
      </c>
      <c r="R984" s="22">
        <f t="shared" ca="1" si="180"/>
        <v>0.60757046018502614</v>
      </c>
      <c r="S984" s="12">
        <f t="shared" ca="1" si="176"/>
        <v>1.0561530493194201E-3</v>
      </c>
      <c r="T984" s="16">
        <f t="shared" ca="1" si="177"/>
        <v>-0.52918435718833823</v>
      </c>
      <c r="V984" s="8">
        <v>0.13168263677603301</v>
      </c>
      <c r="W984" s="8">
        <v>6.7576897852223003E-3</v>
      </c>
      <c r="X984" s="9">
        <v>5.0063290903498503E-3</v>
      </c>
      <c r="Y984" s="10">
        <v>3.0493966736001399</v>
      </c>
      <c r="Z984" s="13">
        <v>0.12806123148846499</v>
      </c>
      <c r="AA984" s="13">
        <v>0.12492494699081</v>
      </c>
      <c r="AB984" s="13">
        <v>-3.1362844976549199E-3</v>
      </c>
      <c r="AC984" s="13" t="s">
        <v>24</v>
      </c>
      <c r="AD984" s="15">
        <f>10000*AB984</f>
        <v>-31.362844976549198</v>
      </c>
      <c r="AE984" s="15">
        <f>ABS(AD984)</f>
        <v>31.362844976549198</v>
      </c>
      <c r="AF984" s="21">
        <f>AE984/(AA984*10000)</f>
        <v>2.5105349837656027E-2</v>
      </c>
      <c r="AG984" s="17">
        <f>(V984-W984)/(X984*SQRT(Y984))</f>
        <v>14.289690358627698</v>
      </c>
    </row>
    <row r="985" spans="9:33" x14ac:dyDescent="0.25">
      <c r="I985">
        <f t="shared" ca="1" si="178"/>
        <v>1.6099654657821501</v>
      </c>
      <c r="J985">
        <f t="shared" ca="1" si="178"/>
        <v>4.1596551285416436E-2</v>
      </c>
      <c r="K985">
        <f t="shared" ca="1" si="178"/>
        <v>0.33345028535954407</v>
      </c>
      <c r="L985" s="2">
        <f t="shared" ca="1" si="171"/>
        <v>5.6584164262837966E-2</v>
      </c>
      <c r="M985" s="2">
        <f t="shared" ca="1" si="172"/>
        <v>1.3914582070609867E-2</v>
      </c>
      <c r="N985" s="6">
        <f t="shared" ca="1" si="173"/>
        <v>4.2212787173670436E-3</v>
      </c>
      <c r="O985" s="3">
        <f t="shared" ca="1" si="174"/>
        <v>5.2517503102554191</v>
      </c>
      <c r="P985" s="11">
        <f t="shared" ca="1" si="175"/>
        <v>4.2669592543121207E-2</v>
      </c>
      <c r="Q985" s="22">
        <f t="shared" ca="1" si="179"/>
        <v>0.99999485172780034</v>
      </c>
      <c r="R985" s="22">
        <f t="shared" ca="1" si="180"/>
        <v>5.4491904535050401E-5</v>
      </c>
      <c r="S985" s="12">
        <f t="shared" ca="1" si="176"/>
        <v>9.3581957668922229E-5</v>
      </c>
      <c r="T985" s="16">
        <f t="shared" ca="1" si="177"/>
        <v>4.410850390004188</v>
      </c>
      <c r="V985" s="8">
        <v>1.53321785183757E-2</v>
      </c>
      <c r="W985" s="8">
        <v>2.3255013927857102E-2</v>
      </c>
      <c r="X985" s="9">
        <v>1.1643057193615801E-2</v>
      </c>
      <c r="Y985" s="10">
        <v>7.8413319554036702</v>
      </c>
      <c r="Z985" s="13">
        <v>8.1214243141938796E-3</v>
      </c>
      <c r="AA985" s="13">
        <v>9.4275926450550895E-3</v>
      </c>
      <c r="AB985" s="13">
        <v>1.3061683308612101E-3</v>
      </c>
      <c r="AC985" s="13" t="s">
        <v>24</v>
      </c>
      <c r="AD985" s="15">
        <f>10000*AB985</f>
        <v>13.061683308612102</v>
      </c>
      <c r="AE985" s="15">
        <f>ABS(AD985)</f>
        <v>13.061683308612102</v>
      </c>
      <c r="AF985" s="21">
        <f>AE985/(AA985*10000)</f>
        <v>0.13854738744427131</v>
      </c>
      <c r="AG985" s="17">
        <f>(V985-W985)/(X985*SQRT(Y985))</f>
        <v>-0.24300694363646747</v>
      </c>
    </row>
    <row r="986" spans="9:33" x14ac:dyDescent="0.25">
      <c r="I986">
        <f t="shared" ca="1" si="178"/>
        <v>-0.87078967950351649</v>
      </c>
      <c r="J986">
        <f t="shared" ca="1" si="178"/>
        <v>0.42584856448829161</v>
      </c>
      <c r="K986">
        <f t="shared" ca="1" si="178"/>
        <v>0.70153648316897499</v>
      </c>
      <c r="L986" s="2">
        <f t="shared" ca="1" si="171"/>
        <v>6.1525972304538289E-3</v>
      </c>
      <c r="M986" s="2">
        <f t="shared" ca="1" si="172"/>
        <v>1.9621439272853276E-2</v>
      </c>
      <c r="N986" s="6">
        <f t="shared" ca="1" si="173"/>
        <v>3.0928101187290688E-3</v>
      </c>
      <c r="O986" s="3">
        <f t="shared" ca="1" si="174"/>
        <v>6.1914825509750715</v>
      </c>
      <c r="P986" s="11">
        <f t="shared" ca="1" si="175"/>
        <v>1.244176688055975E-4</v>
      </c>
      <c r="Q986" s="22">
        <f t="shared" ca="1" si="179"/>
        <v>4.0044686469579316E-2</v>
      </c>
      <c r="R986" s="22">
        <f t="shared" ca="1" si="180"/>
        <v>0.21461816277765433</v>
      </c>
      <c r="S986" s="12">
        <f t="shared" ca="1" si="176"/>
        <v>5.9224468028318928E-5</v>
      </c>
      <c r="T986" s="16">
        <f t="shared" ca="1" si="177"/>
        <v>-1.7501677441825416</v>
      </c>
      <c r="V986" s="8">
        <v>3.90695574265848E-3</v>
      </c>
      <c r="W986" s="8">
        <v>1.2475263629162099E-2</v>
      </c>
      <c r="X986" s="9">
        <v>1.8997673203723601E-3</v>
      </c>
      <c r="Y986" s="10">
        <v>6.6462779801134797</v>
      </c>
      <c r="Z986" s="13">
        <v>2.2809198326696999E-3</v>
      </c>
      <c r="AA986" s="13">
        <v>7.9318846964302093E-5</v>
      </c>
      <c r="AB986" s="13">
        <v>-2.2016009857053999E-3</v>
      </c>
      <c r="AC986" s="13" t="s">
        <v>24</v>
      </c>
      <c r="AD986" s="15">
        <f>10000*AB986</f>
        <v>-22.016009857053998</v>
      </c>
      <c r="AE986" s="15">
        <f>ABS(AD986)</f>
        <v>22.016009857053998</v>
      </c>
      <c r="AF986" s="21">
        <f>AE986/(AA986*10000)</f>
        <v>27.756341272790351</v>
      </c>
      <c r="AG986" s="17">
        <f>(V986-W986)/(X986*SQRT(Y986))</f>
        <v>-1.7494655711586686</v>
      </c>
    </row>
    <row r="987" spans="9:33" x14ac:dyDescent="0.25">
      <c r="I987">
        <f t="shared" ca="1" si="178"/>
        <v>0.50551212964437964</v>
      </c>
      <c r="J987">
        <f t="shared" ca="1" si="178"/>
        <v>-1.1001990412577987</v>
      </c>
      <c r="K987">
        <f t="shared" ca="1" si="178"/>
        <v>-1.2279846290532561</v>
      </c>
      <c r="L987" s="2">
        <f t="shared" ca="1" si="171"/>
        <v>2.1070544453139443E-2</v>
      </c>
      <c r="M987" s="2">
        <f t="shared" ca="1" si="172"/>
        <v>5.011244741028621E-3</v>
      </c>
      <c r="N987" s="6">
        <f t="shared" ca="1" si="173"/>
        <v>3.6588164198842785E-3</v>
      </c>
      <c r="O987" s="3">
        <f t="shared" ca="1" si="174"/>
        <v>2.6123925604443796</v>
      </c>
      <c r="P987" s="11">
        <f t="shared" ca="1" si="175"/>
        <v>1.6065256300936654E-2</v>
      </c>
      <c r="Q987" s="22">
        <f t="shared" ca="1" si="179"/>
        <v>0.99669227056969112</v>
      </c>
      <c r="R987" s="22">
        <f t="shared" ca="1" si="180"/>
        <v>1.6146316276671849E-2</v>
      </c>
      <c r="S987" s="12">
        <f t="shared" ca="1" si="176"/>
        <v>3.4971936178782426E-5</v>
      </c>
      <c r="T987" s="16">
        <f t="shared" ca="1" si="177"/>
        <v>2.7156060325747715</v>
      </c>
      <c r="V987" s="8">
        <v>4.3263525718981802E-2</v>
      </c>
      <c r="W987" s="8">
        <v>3.75056464725416E-2</v>
      </c>
      <c r="X987" s="9">
        <v>7.8864354776333693E-3</v>
      </c>
      <c r="Y987" s="10">
        <v>4.2751264568292999</v>
      </c>
      <c r="Z987" s="13">
        <v>9.9085650812277201E-3</v>
      </c>
      <c r="AA987" s="13">
        <v>9.7856025083453407E-3</v>
      </c>
      <c r="AB987" s="13">
        <v>-1.2296257288237899E-4</v>
      </c>
      <c r="AC987" s="13" t="s">
        <v>24</v>
      </c>
      <c r="AD987" s="15">
        <f>10000*AB987</f>
        <v>-1.22962572882379</v>
      </c>
      <c r="AE987" s="15">
        <f>ABS(AD987)</f>
        <v>1.22962572882379</v>
      </c>
      <c r="AF987" s="21">
        <f>AE987/(AA987*10000)</f>
        <v>1.2565661928073847E-2</v>
      </c>
      <c r="AG987" s="17">
        <f>(V987-W987)/(X987*SQRT(Y987))</f>
        <v>0.35310780352047716</v>
      </c>
    </row>
    <row r="988" spans="9:33" x14ac:dyDescent="0.25">
      <c r="I988">
        <f t="shared" ca="1" si="178"/>
        <v>-0.45628149733715284</v>
      </c>
      <c r="J988">
        <f t="shared" ca="1" si="178"/>
        <v>-0.36913448023992523</v>
      </c>
      <c r="K988">
        <f t="shared" ca="1" si="178"/>
        <v>0.94065874788211368</v>
      </c>
      <c r="L988" s="2">
        <f t="shared" ca="1" si="171"/>
        <v>8.9139877081473116E-3</v>
      </c>
      <c r="M988" s="2">
        <f t="shared" ca="1" si="172"/>
        <v>9.6366000768712649E-3</v>
      </c>
      <c r="N988" s="6">
        <f t="shared" ca="1" si="173"/>
        <v>3.7426939894103636E-3</v>
      </c>
      <c r="O988" s="3">
        <f t="shared" ca="1" si="174"/>
        <v>6.89029082054852</v>
      </c>
      <c r="P988" s="11">
        <f t="shared" ca="1" si="175"/>
        <v>3.5686330411698721E-3</v>
      </c>
      <c r="Q988" s="22">
        <f t="shared" ca="1" si="179"/>
        <v>0.47068290687978198</v>
      </c>
      <c r="R988" s="22">
        <f t="shared" ca="1" si="180"/>
        <v>1.0443692010321008</v>
      </c>
      <c r="S988" s="12">
        <f t="shared" ca="1" si="176"/>
        <v>9.6517528419710587E-5</v>
      </c>
      <c r="T988" s="16">
        <f t="shared" ca="1" si="177"/>
        <v>-7.3553322456444817E-2</v>
      </c>
      <c r="V988" s="8">
        <v>5.1878817567059202E-3</v>
      </c>
      <c r="W988" s="8">
        <v>9.07764433443254E-3</v>
      </c>
      <c r="X988" s="9">
        <v>8.3821403037881298E-3</v>
      </c>
      <c r="Y988" s="10">
        <v>7.0641497419807102</v>
      </c>
      <c r="Z988" s="13">
        <v>6.7486105348626502E-3</v>
      </c>
      <c r="AA988" s="13">
        <v>7.0780587185575996E-3</v>
      </c>
      <c r="AB988" s="13">
        <v>3.2944818369494303E-4</v>
      </c>
      <c r="AC988" s="13" t="s">
        <v>24</v>
      </c>
      <c r="AD988" s="15">
        <f>10000*AB988</f>
        <v>3.2944818369494304</v>
      </c>
      <c r="AE988" s="15">
        <f>ABS(AD988)</f>
        <v>3.2944818369494304</v>
      </c>
      <c r="AF988" s="21">
        <f>AE988/(AA988*10000)</f>
        <v>4.6544991613474432E-2</v>
      </c>
      <c r="AG988" s="17">
        <f>(V988-W988)/(X988*SQRT(Y988))</f>
        <v>-0.17459757984915508</v>
      </c>
    </row>
    <row r="989" spans="9:33" x14ac:dyDescent="0.25">
      <c r="I989">
        <f t="shared" ca="1" si="178"/>
        <v>-1.232903137822055</v>
      </c>
      <c r="J989">
        <f t="shared" ca="1" si="178"/>
        <v>1.9242294621783966</v>
      </c>
      <c r="K989">
        <f t="shared" ca="1" si="178"/>
        <v>-0.36529910066962962</v>
      </c>
      <c r="L989" s="2">
        <f t="shared" ca="1" si="171"/>
        <v>4.4503831038120219E-3</v>
      </c>
      <c r="M989" s="2">
        <f t="shared" ca="1" si="172"/>
        <v>7.4949565418741357E-2</v>
      </c>
      <c r="N989" s="6">
        <f t="shared" ca="1" si="173"/>
        <v>3.8719301803007717E-3</v>
      </c>
      <c r="O989" s="3">
        <f t="shared" ca="1" si="174"/>
        <v>3.8423001635348788</v>
      </c>
      <c r="P989" s="11">
        <f t="shared" ca="1" si="175"/>
        <v>6.2332244002481726E-24</v>
      </c>
      <c r="Q989" s="22">
        <f t="shared" ca="1" si="179"/>
        <v>7.7998312032600673E-21</v>
      </c>
      <c r="R989" s="22">
        <f t="shared" ca="1" si="180"/>
        <v>1.4362731777910191E-19</v>
      </c>
      <c r="S989" s="12">
        <f t="shared" ca="1" si="176"/>
        <v>5.76031620444439E-5</v>
      </c>
      <c r="T989" s="16">
        <f t="shared" ca="1" si="177"/>
        <v>-9.2888279282171489</v>
      </c>
      <c r="V989" s="8">
        <v>5.4250390458790701E-3</v>
      </c>
      <c r="W989" s="8">
        <v>0.11532232504675601</v>
      </c>
      <c r="X989" s="9">
        <v>1.7296780939396999E-2</v>
      </c>
      <c r="Y989" s="10">
        <v>8.9188489486853495</v>
      </c>
      <c r="Z989" s="13">
        <v>4.4865754887982103E-4</v>
      </c>
      <c r="AA989" s="13">
        <v>3.0960169690743899E-4</v>
      </c>
      <c r="AB989" s="13">
        <v>-1.3905585197238101E-4</v>
      </c>
      <c r="AC989" s="13" t="s">
        <v>24</v>
      </c>
      <c r="AD989" s="15">
        <f>10000*AB989</f>
        <v>-1.3905585197238102</v>
      </c>
      <c r="AE989" s="15">
        <f>ABS(AD989)</f>
        <v>1.3905585197238102</v>
      </c>
      <c r="AF989" s="21">
        <f>AE989/(AA989*10000)</f>
        <v>0.44914434695089633</v>
      </c>
      <c r="AG989" s="17">
        <f>(V989-W989)/(X989*SQRT(Y989))</f>
        <v>-2.1274887771010227</v>
      </c>
    </row>
    <row r="990" spans="9:33" x14ac:dyDescent="0.25">
      <c r="I990">
        <f t="shared" ca="1" si="178"/>
        <v>-1.3575323763951563</v>
      </c>
      <c r="J990">
        <f t="shared" ca="1" si="178"/>
        <v>-0.81760693180284139</v>
      </c>
      <c r="K990">
        <f t="shared" ca="1" si="178"/>
        <v>4.3200155814090299E-2</v>
      </c>
      <c r="L990" s="2">
        <f t="shared" ca="1" si="171"/>
        <v>3.9809417162985769E-3</v>
      </c>
      <c r="M990" s="2">
        <f t="shared" ca="1" si="172"/>
        <v>6.4523370737792577E-3</v>
      </c>
      <c r="N990" s="6">
        <f t="shared" ca="1" si="173"/>
        <v>2.103551683930218E-3</v>
      </c>
      <c r="O990" s="3">
        <f t="shared" ca="1" si="174"/>
        <v>4.6124428057016136</v>
      </c>
      <c r="P990" s="11">
        <f t="shared" ca="1" si="175"/>
        <v>8.2975814417901356E-4</v>
      </c>
      <c r="Q990" s="22">
        <f t="shared" ca="1" si="179"/>
        <v>0.2921736965301226</v>
      </c>
      <c r="R990" s="22">
        <f t="shared" ca="1" si="180"/>
        <v>0.7377212897674672</v>
      </c>
      <c r="S990" s="12">
        <f t="shared" ca="1" si="176"/>
        <v>2.0409735100380233E-5</v>
      </c>
      <c r="T990" s="16">
        <f t="shared" ca="1" si="177"/>
        <v>-0.54704561668953089</v>
      </c>
      <c r="V990" s="8">
        <v>1.62502568396014E-2</v>
      </c>
      <c r="W990" s="8">
        <v>1.07182652059117E-2</v>
      </c>
      <c r="X990" s="9">
        <v>5.8484487317250001E-3</v>
      </c>
      <c r="Y990" s="10">
        <v>2.76983462136642</v>
      </c>
      <c r="Z990" s="13">
        <v>7.3700922622149103E-3</v>
      </c>
      <c r="AA990" s="13">
        <v>7.2598916699708202E-3</v>
      </c>
      <c r="AB990" s="13">
        <v>-1.1020059224409E-4</v>
      </c>
      <c r="AC990" s="13" t="s">
        <v>24</v>
      </c>
      <c r="AD990" s="15">
        <f>10000*AB990</f>
        <v>-1.1020059224409</v>
      </c>
      <c r="AE990" s="15">
        <f>ABS(AD990)</f>
        <v>1.1020059224409</v>
      </c>
      <c r="AF990" s="21">
        <f>AE990/(AA990*10000)</f>
        <v>1.5179371436066199E-2</v>
      </c>
      <c r="AG990" s="17">
        <f>(V990-W990)/(X990*SQRT(Y990))</f>
        <v>0.56834743948570488</v>
      </c>
    </row>
    <row r="991" spans="9:33" x14ac:dyDescent="0.25">
      <c r="I991">
        <f t="shared" ca="1" si="178"/>
        <v>-0.23412976389453072</v>
      </c>
      <c r="J991">
        <f t="shared" ca="1" si="178"/>
        <v>0.41224105509262926</v>
      </c>
      <c r="K991">
        <f t="shared" ca="1" si="178"/>
        <v>-1.1545593253374711</v>
      </c>
      <c r="L991" s="2">
        <f t="shared" ca="1" si="171"/>
        <v>1.0873408772559601E-2</v>
      </c>
      <c r="M991" s="2">
        <f t="shared" ca="1" si="172"/>
        <v>1.9384075577609461E-2</v>
      </c>
      <c r="N991" s="6">
        <f t="shared" ca="1" si="173"/>
        <v>1.7751934552183699E-2</v>
      </c>
      <c r="O991" s="3">
        <f t="shared" ca="1" si="174"/>
        <v>2.6995991130325541</v>
      </c>
      <c r="P991" s="11">
        <f t="shared" ca="1" si="175"/>
        <v>7.8725764869077824E-3</v>
      </c>
      <c r="Q991" s="22">
        <f t="shared" ca="1" si="179"/>
        <v>0.38522414607103506</v>
      </c>
      <c r="R991" s="22">
        <f t="shared" ca="1" si="180"/>
        <v>0.62816200716594583</v>
      </c>
      <c r="S991" s="12">
        <f t="shared" ca="1" si="176"/>
        <v>8.5072785494830021E-4</v>
      </c>
      <c r="T991" s="16">
        <f t="shared" ca="1" si="177"/>
        <v>-0.29178856060650926</v>
      </c>
      <c r="V991" s="8">
        <v>1.53407962231555E-2</v>
      </c>
      <c r="W991" s="8">
        <v>4.7759094322256702E-3</v>
      </c>
      <c r="X991" s="9">
        <v>9.0784938571000593E-3</v>
      </c>
      <c r="Y991" s="10">
        <v>7.0270740329774899</v>
      </c>
      <c r="Z991" s="13">
        <v>1.5712256337043599E-2</v>
      </c>
      <c r="AA991" s="13">
        <v>1.57938917543816E-2</v>
      </c>
      <c r="AB991" s="13">
        <v>8.1635417338059903E-5</v>
      </c>
      <c r="AC991" s="13" t="s">
        <v>24</v>
      </c>
      <c r="AD991" s="15">
        <f>10000*AB991</f>
        <v>0.81635417338059901</v>
      </c>
      <c r="AE991" s="15">
        <f>ABS(AD991)</f>
        <v>0.81635417338059901</v>
      </c>
      <c r="AF991" s="21">
        <f>AE991/(AA991*10000)</f>
        <v>5.1687968112996792E-3</v>
      </c>
      <c r="AG991" s="17">
        <f>(V991-W991)/(X991*SQRT(Y991))</f>
        <v>0.43899925085632663</v>
      </c>
    </row>
    <row r="992" spans="9:33" x14ac:dyDescent="0.25">
      <c r="I992">
        <f t="shared" ca="1" si="178"/>
        <v>-0.10233146164025954</v>
      </c>
      <c r="J992">
        <f t="shared" ca="1" si="178"/>
        <v>0.19719416470672199</v>
      </c>
      <c r="K992">
        <f t="shared" ca="1" si="178"/>
        <v>1.0789102107961495</v>
      </c>
      <c r="L992" s="2">
        <f t="shared" ca="1" si="171"/>
        <v>1.223381980610249E-2</v>
      </c>
      <c r="M992" s="2">
        <f t="shared" ca="1" si="172"/>
        <v>1.5992311833864434E-2</v>
      </c>
      <c r="N992" s="6">
        <f t="shared" ca="1" si="173"/>
        <v>3.5503320962679426E-3</v>
      </c>
      <c r="O992" s="3">
        <f t="shared" ca="1" si="174"/>
        <v>7.3297486668721268</v>
      </c>
      <c r="P992" s="11">
        <f t="shared" ca="1" si="175"/>
        <v>2.2448588430261196E-3</v>
      </c>
      <c r="Q992" s="22">
        <f t="shared" ca="1" si="179"/>
        <v>0.34789084635784817</v>
      </c>
      <c r="R992" s="22">
        <f t="shared" ca="1" si="180"/>
        <v>1.0005835283205431</v>
      </c>
      <c r="S992" s="12">
        <f t="shared" ca="1" si="176"/>
        <v>9.2390441076097102E-5</v>
      </c>
      <c r="T992" s="16">
        <f t="shared" ca="1" si="177"/>
        <v>-0.39102102801298122</v>
      </c>
      <c r="V992" s="8">
        <v>5.5427903801586699E-3</v>
      </c>
      <c r="W992" s="8">
        <v>5.6303503672568301E-3</v>
      </c>
      <c r="X992" s="9">
        <v>1.56211941212814E-2</v>
      </c>
      <c r="Y992" s="10">
        <v>7.3478875729684701</v>
      </c>
      <c r="Z992" s="13">
        <v>1.7030116254259601E-2</v>
      </c>
      <c r="AA992" s="13">
        <v>1.6849208061760101E-2</v>
      </c>
      <c r="AB992" s="13">
        <v>-1.80908192499527E-4</v>
      </c>
      <c r="AC992" s="13" t="s">
        <v>24</v>
      </c>
      <c r="AD992" s="15">
        <f>10000*AB992</f>
        <v>-1.8090819249952701</v>
      </c>
      <c r="AE992" s="15">
        <f>ABS(AD992)</f>
        <v>1.8090819249952701</v>
      </c>
      <c r="AF992" s="21">
        <f>AE992/(AA992*10000)</f>
        <v>1.0736895872875166E-2</v>
      </c>
      <c r="AG992" s="17">
        <f>(V992-W992)/(X992*SQRT(Y992))</f>
        <v>-2.0678079858214341E-3</v>
      </c>
    </row>
    <row r="993" spans="9:33" x14ac:dyDescent="0.25">
      <c r="I993">
        <f t="shared" ca="1" si="178"/>
        <v>0.1567534978897783</v>
      </c>
      <c r="J993">
        <f t="shared" ca="1" si="178"/>
        <v>0.35460213214128672</v>
      </c>
      <c r="K993">
        <f t="shared" ca="1" si="178"/>
        <v>-0.92013998653619178</v>
      </c>
      <c r="L993" s="2">
        <f t="shared" ca="1" si="171"/>
        <v>1.5424187040004261E-2</v>
      </c>
      <c r="M993" s="2">
        <f t="shared" ca="1" si="172"/>
        <v>1.8410074878827089E-2</v>
      </c>
      <c r="N993" s="6">
        <f t="shared" ca="1" si="173"/>
        <v>1.6168110246424491E-2</v>
      </c>
      <c r="O993" s="3">
        <f t="shared" ca="1" si="174"/>
        <v>2.997980216297937</v>
      </c>
      <c r="P993" s="11">
        <f t="shared" ca="1" si="175"/>
        <v>9.738735736389904E-3</v>
      </c>
      <c r="Q993" s="22">
        <f t="shared" ca="1" si="179"/>
        <v>0.45752952723743578</v>
      </c>
      <c r="R993" s="22">
        <f t="shared" ca="1" si="180"/>
        <v>0.68683769583562293</v>
      </c>
      <c r="S993" s="12">
        <f t="shared" ca="1" si="176"/>
        <v>7.8369537962991545E-4</v>
      </c>
      <c r="T993" s="16">
        <f t="shared" ca="1" si="177"/>
        <v>-0.10665957449603426</v>
      </c>
      <c r="V993" s="8">
        <v>2.79962335963998E-2</v>
      </c>
      <c r="W993" s="8">
        <v>4.1410863330346798E-2</v>
      </c>
      <c r="X993" s="9">
        <v>5.0325645185023303E-3</v>
      </c>
      <c r="Y993" s="10">
        <v>4.5113954691250902</v>
      </c>
      <c r="Z993" s="13">
        <v>2.6070897254394298E-3</v>
      </c>
      <c r="AA993" s="13">
        <v>5.3514227847902798E-4</v>
      </c>
      <c r="AB993" s="13">
        <v>-2.0719474469603999E-3</v>
      </c>
      <c r="AC993" s="13" t="s">
        <v>24</v>
      </c>
      <c r="AD993" s="15">
        <f>10000*AB993</f>
        <v>-20.719474469603998</v>
      </c>
      <c r="AE993" s="15">
        <f>ABS(AD993)</f>
        <v>20.719474469603998</v>
      </c>
      <c r="AF993" s="21">
        <f>AE993/(AA993*10000)</f>
        <v>3.8717693037620808</v>
      </c>
      <c r="AG993" s="17">
        <f>(V993-W993)/(X993*SQRT(Y993))</f>
        <v>-1.2549715746227041</v>
      </c>
    </row>
    <row r="994" spans="9:33" x14ac:dyDescent="0.25">
      <c r="I994">
        <f t="shared" ca="1" si="178"/>
        <v>0.31786067326765183</v>
      </c>
      <c r="J994">
        <f t="shared" ca="1" si="178"/>
        <v>0.12678960544587187</v>
      </c>
      <c r="K994">
        <f t="shared" ca="1" si="178"/>
        <v>-0.35200244895778698</v>
      </c>
      <c r="L994" s="2">
        <f t="shared" ca="1" si="171"/>
        <v>1.78149056451746E-2</v>
      </c>
      <c r="M994" s="2">
        <f t="shared" ca="1" si="172"/>
        <v>1.5016300997486224E-2</v>
      </c>
      <c r="N994" s="6">
        <f t="shared" ca="1" si="173"/>
        <v>3.4688353408474596E-3</v>
      </c>
      <c r="O994" s="3">
        <f t="shared" ca="1" si="174"/>
        <v>3.8652162511434196</v>
      </c>
      <c r="P994" s="11">
        <f t="shared" ca="1" si="175"/>
        <v>4.3459236733842891E-3</v>
      </c>
      <c r="Q994" s="22">
        <f t="shared" ca="1" si="179"/>
        <v>0.65923111837958615</v>
      </c>
      <c r="R994" s="22">
        <f t="shared" ca="1" si="180"/>
        <v>0.72099023327390421</v>
      </c>
      <c r="S994" s="12">
        <f t="shared" ca="1" si="176"/>
        <v>4.6509446084476634E-5</v>
      </c>
      <c r="T994" s="16">
        <f t="shared" ca="1" si="177"/>
        <v>0.41036561862091697</v>
      </c>
      <c r="V994" s="8">
        <v>5.0651283135854201E-3</v>
      </c>
      <c r="W994" s="8">
        <v>3.35428186763395E-2</v>
      </c>
      <c r="X994" s="9">
        <v>1.32027250498193E-2</v>
      </c>
      <c r="Y994" s="10">
        <v>8.8787948862865402</v>
      </c>
      <c r="Z994" s="13">
        <v>5.4914309903004999E-3</v>
      </c>
      <c r="AA994" s="13">
        <v>5.3971619409165202E-3</v>
      </c>
      <c r="AB994" s="13">
        <v>-9.42690493839796E-5</v>
      </c>
      <c r="AC994" s="13" t="s">
        <v>24</v>
      </c>
      <c r="AD994" s="15">
        <f>10000*AB994</f>
        <v>-0.94269049383979597</v>
      </c>
      <c r="AE994" s="15">
        <f>ABS(AD994)</f>
        <v>0.94269049383979597</v>
      </c>
      <c r="AF994" s="21">
        <f>AE994/(AA994*10000)</f>
        <v>1.7466411127914253E-2</v>
      </c>
      <c r="AG994" s="17">
        <f>(V994-W994)/(X994*SQRT(Y994))</f>
        <v>-0.72387599173017458</v>
      </c>
    </row>
    <row r="995" spans="9:33" x14ac:dyDescent="0.25">
      <c r="I995">
        <f t="shared" ca="1" si="178"/>
        <v>0.46394018098033141</v>
      </c>
      <c r="J995">
        <f t="shared" ca="1" si="178"/>
        <v>-2.1903394296115195</v>
      </c>
      <c r="K995">
        <f t="shared" ca="1" si="178"/>
        <v>0.28047802650343673</v>
      </c>
      <c r="L995" s="2">
        <f t="shared" ca="1" si="171"/>
        <v>2.0301463690327017E-2</v>
      </c>
      <c r="M995" s="2">
        <f t="shared" ca="1" si="172"/>
        <v>1.8901064121097813E-3</v>
      </c>
      <c r="N995" s="6">
        <f t="shared" ca="1" si="173"/>
        <v>9.7594920430867944E-3</v>
      </c>
      <c r="O995" s="3">
        <f t="shared" ca="1" si="174"/>
        <v>5.1287988995367062</v>
      </c>
      <c r="P995" s="11">
        <f t="shared" ca="1" si="175"/>
        <v>2.0917083620062279E-2</v>
      </c>
      <c r="Q995" s="22">
        <f t="shared" ca="1" si="179"/>
        <v>0.79758074788663302</v>
      </c>
      <c r="R995" s="22">
        <f t="shared" ca="1" si="180"/>
        <v>0.63861310455277609</v>
      </c>
      <c r="S995" s="12">
        <f t="shared" ca="1" si="176"/>
        <v>4.8850622169894402E-4</v>
      </c>
      <c r="T995" s="16">
        <f t="shared" ca="1" si="177"/>
        <v>0.83301103776263186</v>
      </c>
      <c r="V995" s="8">
        <v>7.6809382890588402E-3</v>
      </c>
      <c r="W995" s="8">
        <v>2.8057601743165302E-2</v>
      </c>
      <c r="X995" s="9">
        <v>4.7523075290949197E-3</v>
      </c>
      <c r="Y995" s="10">
        <v>3.84531750398118</v>
      </c>
      <c r="Z995" s="13">
        <v>1.2768981935991101E-3</v>
      </c>
      <c r="AA995" s="13">
        <v>4.7313000608806102E-5</v>
      </c>
      <c r="AB995" s="13">
        <v>-1.22958519299031E-3</v>
      </c>
      <c r="AC995" s="13" t="s">
        <v>24</v>
      </c>
      <c r="AD995" s="15">
        <f>10000*AB995</f>
        <v>-12.295851929903099</v>
      </c>
      <c r="AE995" s="15">
        <f>ABS(AD995)</f>
        <v>12.295851929903099</v>
      </c>
      <c r="AF995" s="21">
        <f>AE995/(AA995*10000)</f>
        <v>25.988315625060018</v>
      </c>
      <c r="AG995" s="17">
        <f>(V995-W995)/(X995*SQRT(Y995))</f>
        <v>-2.1865652078243474</v>
      </c>
    </row>
    <row r="996" spans="9:33" x14ac:dyDescent="0.25">
      <c r="I996">
        <f t="shared" ca="1" si="178"/>
        <v>-0.17854890677721738</v>
      </c>
      <c r="J996">
        <f t="shared" ca="1" si="178"/>
        <v>0.48122764828470282</v>
      </c>
      <c r="K996">
        <f t="shared" ca="1" si="178"/>
        <v>0.61114997077755873</v>
      </c>
      <c r="L996" s="2">
        <f t="shared" ca="1" si="171"/>
        <v>1.1427620505741263E-2</v>
      </c>
      <c r="M996" s="2">
        <f t="shared" ca="1" si="172"/>
        <v>2.0617812100085956E-2</v>
      </c>
      <c r="N996" s="6">
        <f t="shared" ca="1" si="173"/>
        <v>1.0906391738306057E-3</v>
      </c>
      <c r="O996" s="3">
        <f t="shared" ca="1" si="174"/>
        <v>5.9462007622264581</v>
      </c>
      <c r="P996" s="11">
        <f t="shared" ca="1" si="175"/>
        <v>1.8540884538523957E-7</v>
      </c>
      <c r="Q996" s="22">
        <f t="shared" ca="1" si="179"/>
        <v>2.7453292861347216E-4</v>
      </c>
      <c r="R996" s="22">
        <f t="shared" ca="1" si="180"/>
        <v>2.4833319059931963E-3</v>
      </c>
      <c r="S996" s="12">
        <f t="shared" ca="1" si="176"/>
        <v>7.0729689847839172E-6</v>
      </c>
      <c r="T996" s="16">
        <f t="shared" ca="1" si="177"/>
        <v>-3.4556017771004011</v>
      </c>
      <c r="V996" s="8">
        <v>4.5224322741246402E-2</v>
      </c>
      <c r="W996" s="8">
        <v>9.5943677845274893E-3</v>
      </c>
      <c r="X996" s="9">
        <v>2.2383045959837298E-3</v>
      </c>
      <c r="Y996" s="10">
        <v>5.9855796548828799</v>
      </c>
      <c r="Z996" s="13">
        <v>3.6792127256381098E-2</v>
      </c>
      <c r="AA996" s="13">
        <v>3.56299549567499E-2</v>
      </c>
      <c r="AB996" s="13">
        <v>-1.16217229963121E-3</v>
      </c>
      <c r="AC996" s="13" t="s">
        <v>24</v>
      </c>
      <c r="AD996" s="15">
        <f>10000*AB996</f>
        <v>-11.6217229963121</v>
      </c>
      <c r="AE996" s="15">
        <f>ABS(AD996)</f>
        <v>11.6217229963121</v>
      </c>
      <c r="AF996" s="21">
        <f>AE996/(AA996*10000)</f>
        <v>3.261784363864436E-2</v>
      </c>
      <c r="AG996" s="17">
        <f>(V996-W996)/(X996*SQRT(Y996))</f>
        <v>6.5064332624627816</v>
      </c>
    </row>
    <row r="997" spans="9:33" x14ac:dyDescent="0.25">
      <c r="I997">
        <f t="shared" ca="1" si="178"/>
        <v>-1.2736137857613017</v>
      </c>
      <c r="J997">
        <f t="shared" ca="1" si="178"/>
        <v>0.25616873751607666</v>
      </c>
      <c r="K997">
        <f t="shared" ca="1" si="178"/>
        <v>-0.86745999958622222</v>
      </c>
      <c r="L997" s="2">
        <f t="shared" ca="1" si="171"/>
        <v>4.291247455061967E-3</v>
      </c>
      <c r="M997" s="2">
        <f t="shared" ca="1" si="172"/>
        <v>1.6858526589722506E-2</v>
      </c>
      <c r="N997" s="6">
        <f t="shared" ca="1" si="173"/>
        <v>1.0792281208878245E-2</v>
      </c>
      <c r="O997" s="3">
        <f t="shared" ca="1" si="174"/>
        <v>3.0694488170708567</v>
      </c>
      <c r="P997" s="11">
        <f t="shared" ca="1" si="175"/>
        <v>2.8669610882011117E-3</v>
      </c>
      <c r="Q997" s="22">
        <f t="shared" ca="1" si="179"/>
        <v>0.25313484002825087</v>
      </c>
      <c r="R997" s="22">
        <f t="shared" ca="1" si="180"/>
        <v>0.56041694656438923</v>
      </c>
      <c r="S997" s="12">
        <f t="shared" ca="1" si="176"/>
        <v>3.5750893631969374E-4</v>
      </c>
      <c r="T997" s="16">
        <f t="shared" ca="1" si="177"/>
        <v>-0.6646573480872322</v>
      </c>
      <c r="V997" s="8">
        <v>4.5151554069238001E-3</v>
      </c>
      <c r="W997" s="8">
        <v>3.98934837844225E-2</v>
      </c>
      <c r="X997" s="9">
        <v>8.1446180920383294E-3</v>
      </c>
      <c r="Y997" s="10">
        <v>3.8174913370858299</v>
      </c>
      <c r="Z997" s="13">
        <v>9.6743900666519602E-4</v>
      </c>
      <c r="AA997" s="13">
        <v>7.2785762771513502E-5</v>
      </c>
      <c r="AB997" s="13">
        <v>-8.9465324389368295E-4</v>
      </c>
      <c r="AC997" s="13" t="s">
        <v>24</v>
      </c>
      <c r="AD997" s="15">
        <f>10000*AB997</f>
        <v>-8.9465324389368295</v>
      </c>
      <c r="AE997" s="15">
        <f>ABS(AD997)</f>
        <v>8.9465324389368295</v>
      </c>
      <c r="AF997" s="21">
        <f>AE997/(AA997*10000)</f>
        <v>12.291596733033447</v>
      </c>
      <c r="AG997" s="17">
        <f>(V997-W997)/(X997*SQRT(Y997))</f>
        <v>-2.2231949839391345</v>
      </c>
    </row>
    <row r="998" spans="9:33" x14ac:dyDescent="0.25">
      <c r="I998">
        <f t="shared" ca="1" si="178"/>
        <v>-6.6331619099836592E-2</v>
      </c>
      <c r="J998">
        <f t="shared" ca="1" si="178"/>
        <v>1.451275021124337</v>
      </c>
      <c r="K998">
        <f t="shared" ca="1" si="178"/>
        <v>-0.93602737271565661</v>
      </c>
      <c r="L998" s="2">
        <f t="shared" ca="1" si="171"/>
        <v>1.2634150059097814E-2</v>
      </c>
      <c r="M998" s="2">
        <f t="shared" ca="1" si="172"/>
        <v>4.9096714301907422E-2</v>
      </c>
      <c r="N998" s="6">
        <f t="shared" ca="1" si="173"/>
        <v>1.9173846139965776E-2</v>
      </c>
      <c r="O998" s="3">
        <f t="shared" ca="1" si="174"/>
        <v>2.9767548945145101</v>
      </c>
      <c r="P998" s="11">
        <f t="shared" ca="1" si="175"/>
        <v>2.2600887021643704E-3</v>
      </c>
      <c r="Q998" s="22">
        <f t="shared" ca="1" si="179"/>
        <v>0.1351840432587455</v>
      </c>
      <c r="R998" s="22">
        <f t="shared" ca="1" si="180"/>
        <v>0.37495062344867464</v>
      </c>
      <c r="S998" s="12">
        <f t="shared" ca="1" si="176"/>
        <v>1.0943633810614887E-3</v>
      </c>
      <c r="T998" s="16">
        <f t="shared" ca="1" si="177"/>
        <v>-1.1022152893856312</v>
      </c>
      <c r="V998" s="8">
        <v>1.56115626217216E-2</v>
      </c>
      <c r="W998" s="8">
        <v>6.5929790371400303E-3</v>
      </c>
      <c r="X998" s="9">
        <v>1.63133470710193E-2</v>
      </c>
      <c r="Y998" s="10">
        <v>8.8192564248778194</v>
      </c>
      <c r="Z998" s="13">
        <v>2.49164561223616E-2</v>
      </c>
      <c r="AA998" s="13">
        <v>2.4170422837023899E-2</v>
      </c>
      <c r="AB998" s="13">
        <v>-7.4603328533776004E-4</v>
      </c>
      <c r="AC998" s="13" t="s">
        <v>24</v>
      </c>
      <c r="AD998" s="15">
        <f>10000*AB998</f>
        <v>-7.4603328533776008</v>
      </c>
      <c r="AE998" s="15">
        <f>ABS(AD998)</f>
        <v>7.4603328533776008</v>
      </c>
      <c r="AF998" s="21">
        <f>AE998/(AA998*10000)</f>
        <v>3.0865545479618058E-2</v>
      </c>
      <c r="AG998" s="17">
        <f>(V998-W998)/(X998*SQRT(Y998))</f>
        <v>0.18615695803830448</v>
      </c>
    </row>
    <row r="999" spans="9:33" x14ac:dyDescent="0.25">
      <c r="I999">
        <f t="shared" ca="1" si="178"/>
        <v>-1.8170265380370032</v>
      </c>
      <c r="J999">
        <f t="shared" ca="1" si="178"/>
        <v>-0.92465582590853812</v>
      </c>
      <c r="K999">
        <f t="shared" ca="1" si="178"/>
        <v>-1.3757992499228413</v>
      </c>
      <c r="L999" s="2">
        <f t="shared" ca="1" si="171"/>
        <v>2.6393543719375606E-3</v>
      </c>
      <c r="M999" s="2">
        <f t="shared" ca="1" si="172"/>
        <v>5.8631966633441602E-3</v>
      </c>
      <c r="N999" s="6">
        <f t="shared" ca="1" si="173"/>
        <v>2.6042279818084234E-3</v>
      </c>
      <c r="O999" s="3">
        <f t="shared" ca="1" si="174"/>
        <v>2.4452852509817466</v>
      </c>
      <c r="P999" s="11">
        <f t="shared" ca="1" si="175"/>
        <v>4.9677466023208641E-4</v>
      </c>
      <c r="Q999" s="22">
        <f t="shared" ca="1" si="179"/>
        <v>0.21428408940128207</v>
      </c>
      <c r="R999" s="22">
        <f t="shared" ca="1" si="180"/>
        <v>0.45602488657494805</v>
      </c>
      <c r="S999" s="12">
        <f t="shared" ca="1" si="176"/>
        <v>1.6583932840239773E-5</v>
      </c>
      <c r="T999" s="16">
        <f t="shared" ca="1" si="177"/>
        <v>-0.79164417957187094</v>
      </c>
      <c r="V999" s="8">
        <v>2.7878862925051501E-2</v>
      </c>
      <c r="W999" s="8">
        <v>5.9032585685570599E-2</v>
      </c>
      <c r="X999" s="9">
        <v>7.6590348286252998E-3</v>
      </c>
      <c r="Y999" s="10">
        <v>8.3900032581194708</v>
      </c>
      <c r="Z999" s="13">
        <v>1.93035552682621E-3</v>
      </c>
      <c r="AA999" s="13">
        <v>8.0583059624003001E-4</v>
      </c>
      <c r="AB999" s="13">
        <v>-1.12452493058618E-3</v>
      </c>
      <c r="AC999" s="13" t="s">
        <v>24</v>
      </c>
      <c r="AD999" s="15">
        <f>10000*AB999</f>
        <v>-11.245249305861799</v>
      </c>
      <c r="AE999" s="15">
        <f>ABS(AD999)</f>
        <v>11.245249305861799</v>
      </c>
      <c r="AF999" s="21">
        <f>AE999/(AA999*10000)</f>
        <v>1.3954855224325851</v>
      </c>
      <c r="AG999" s="17">
        <f>(V999-W999)/(X999*SQRT(Y999))</f>
        <v>-1.4042836570435937</v>
      </c>
    </row>
    <row r="1000" spans="9:33" x14ac:dyDescent="0.25">
      <c r="I1000">
        <f t="shared" ca="1" si="178"/>
        <v>0.45803739180856345</v>
      </c>
      <c r="J1000">
        <f t="shared" ca="1" si="178"/>
        <v>-0.83538291061302727</v>
      </c>
      <c r="K1000">
        <f t="shared" ca="1" si="178"/>
        <v>0.52472796604167493</v>
      </c>
      <c r="L1000" s="2">
        <f t="shared" ca="1" si="171"/>
        <v>2.0194562222924588E-2</v>
      </c>
      <c r="M1000" s="2">
        <f t="shared" ca="1" si="172"/>
        <v>6.3505605424171527E-3</v>
      </c>
      <c r="N1000" s="6">
        <f t="shared" ca="1" si="173"/>
        <v>1.3631705859447575E-2</v>
      </c>
      <c r="O1000" s="3">
        <f t="shared" ca="1" si="174"/>
        <v>5.7207698917086489</v>
      </c>
      <c r="P1000" s="11">
        <f t="shared" ca="1" si="175"/>
        <v>2.108454305720148E-2</v>
      </c>
      <c r="Q1000" s="22">
        <f t="shared" ca="1" si="179"/>
        <v>0.66443735307461815</v>
      </c>
      <c r="R1000" s="22">
        <f t="shared" ca="1" si="180"/>
        <v>0.87194305299705455</v>
      </c>
      <c r="S1000" s="12">
        <f t="shared" ca="1" si="176"/>
        <v>1.0630529384307089E-3</v>
      </c>
      <c r="T1000" s="16">
        <f t="shared" ca="1" si="177"/>
        <v>0.4246041134764344</v>
      </c>
      <c r="V1000" s="8">
        <v>3.5392604344336803E-2</v>
      </c>
      <c r="W1000" s="8">
        <v>1.7709494323539E-2</v>
      </c>
      <c r="X1000" s="9">
        <v>1.6460899003695399E-2</v>
      </c>
      <c r="Y1000" s="10">
        <v>3.1947146107939801</v>
      </c>
      <c r="Z1000" s="13">
        <v>2.2901782744639099E-2</v>
      </c>
      <c r="AA1000" s="13">
        <v>2.2637542484010599E-2</v>
      </c>
      <c r="AB1000" s="13">
        <v>-2.6424026062850001E-4</v>
      </c>
      <c r="AC1000" s="13" t="s">
        <v>24</v>
      </c>
      <c r="AD1000" s="15">
        <f>10000*AB1000</f>
        <v>-2.6424026062850001</v>
      </c>
      <c r="AE1000" s="15">
        <f>ABS(AD1000)</f>
        <v>2.6424026062850001</v>
      </c>
      <c r="AF1000" s="21">
        <f>AE1000/(AA1000*10000)</f>
        <v>1.1672656641733033E-2</v>
      </c>
      <c r="AG1000" s="17">
        <f>(V1000-W1000)/(X1000*SQRT(Y1000))</f>
        <v>0.60102019455963107</v>
      </c>
    </row>
    <row r="1001" spans="9:33" x14ac:dyDescent="0.25">
      <c r="I1001">
        <f t="shared" ca="1" si="178"/>
        <v>-0.40546291539384233</v>
      </c>
      <c r="J1001">
        <f t="shared" ca="1" si="178"/>
        <v>-0.74303157185398694</v>
      </c>
      <c r="K1001">
        <f t="shared" ca="1" si="178"/>
        <v>-0.58083658275736216</v>
      </c>
      <c r="L1001" s="2">
        <f t="shared" ca="1" si="171"/>
        <v>9.3285092058695007E-3</v>
      </c>
      <c r="M1001" s="2">
        <f t="shared" ca="1" si="172"/>
        <v>6.8974007098714383E-3</v>
      </c>
      <c r="N1001" s="6">
        <f t="shared" ca="1" si="173"/>
        <v>1.0985606361718474E-3</v>
      </c>
      <c r="O1001" s="3">
        <f t="shared" ca="1" si="174"/>
        <v>3.4892258630383886</v>
      </c>
      <c r="P1001" s="11">
        <f t="shared" ca="1" si="175"/>
        <v>2.5498885231069581E-3</v>
      </c>
      <c r="Q1001" s="22">
        <f t="shared" ca="1" si="179"/>
        <v>0.88193593888030442</v>
      </c>
      <c r="R1001" s="22">
        <f t="shared" ca="1" si="180"/>
        <v>0.36939842536424344</v>
      </c>
      <c r="S1001" s="12">
        <f t="shared" ca="1" si="176"/>
        <v>4.210921539053613E-6</v>
      </c>
      <c r="T1001" s="16">
        <f t="shared" ca="1" si="177"/>
        <v>1.184720126136821</v>
      </c>
      <c r="V1001" s="8">
        <v>4.7480839000995402E-3</v>
      </c>
      <c r="W1001" s="8">
        <v>8.7313170122253706E-3</v>
      </c>
      <c r="X1001" s="9">
        <v>1.61148232173721E-3</v>
      </c>
      <c r="Y1001" s="10">
        <v>3.1703786466168902</v>
      </c>
      <c r="Z1001" s="13">
        <v>2.91711783328856E-3</v>
      </c>
      <c r="AA1001" s="13">
        <v>1.07975549967574E-4</v>
      </c>
      <c r="AB1001" s="13">
        <v>-2.8091422833209801E-3</v>
      </c>
      <c r="AC1001" s="13" t="s">
        <v>24</v>
      </c>
      <c r="AD1001" s="15">
        <f>10000*AB1001</f>
        <v>-28.091422833209801</v>
      </c>
      <c r="AE1001" s="15">
        <f>ABS(AD1001)</f>
        <v>28.091422833209801</v>
      </c>
      <c r="AF1001" s="21">
        <f>AE1001/(AA1001*10000)</f>
        <v>26.016466544181441</v>
      </c>
      <c r="AG1001" s="17">
        <f>(V1001-W1001)/(X1001*SQRT(Y1001))</f>
        <v>-1.3882082172914396</v>
      </c>
    </row>
    <row r="1002" spans="9:33" x14ac:dyDescent="0.25">
      <c r="I1002">
        <f t="shared" ca="1" si="178"/>
        <v>1.4214265282553602</v>
      </c>
      <c r="J1002">
        <f t="shared" ca="1" si="178"/>
        <v>0.91946081988185224</v>
      </c>
      <c r="K1002">
        <f t="shared" ca="1" si="178"/>
        <v>1.1303088541392492</v>
      </c>
      <c r="L1002" s="2">
        <f t="shared" ca="1" si="171"/>
        <v>4.780330648513334E-2</v>
      </c>
      <c r="M1002" s="2">
        <f t="shared" ca="1" si="172"/>
        <v>3.0512091019181082E-2</v>
      </c>
      <c r="N1002" s="6">
        <f t="shared" ca="1" si="173"/>
        <v>7.8738103252860899E-3</v>
      </c>
      <c r="O1002" s="3">
        <f t="shared" ca="1" si="174"/>
        <v>7.5001828415553504</v>
      </c>
      <c r="P1002" s="11">
        <f t="shared" ca="1" si="175"/>
        <v>1.9874776167113604E-2</v>
      </c>
      <c r="Q1002" s="22">
        <f t="shared" ca="1" si="179"/>
        <v>0.78868628391232409</v>
      </c>
      <c r="R1002" s="22">
        <f t="shared" ca="1" si="180"/>
        <v>0.79217449230563985</v>
      </c>
      <c r="S1002" s="12">
        <f t="shared" ca="1" si="176"/>
        <v>4.6498800339698251E-4</v>
      </c>
      <c r="T1002" s="16">
        <f t="shared" ca="1" si="177"/>
        <v>0.80187126051687208</v>
      </c>
      <c r="V1002" s="8">
        <v>1.34128356721279E-2</v>
      </c>
      <c r="W1002" s="8">
        <v>2.41550095257826E-2</v>
      </c>
      <c r="X1002" s="9">
        <v>1.3398620034957599E-2</v>
      </c>
      <c r="Y1002" s="10">
        <v>7.0318567200446997</v>
      </c>
      <c r="Z1002" s="13">
        <v>8.5039574628477301E-3</v>
      </c>
      <c r="AA1002" s="13">
        <v>9.4462802318402306E-3</v>
      </c>
      <c r="AB1002" s="13">
        <v>9.4232276899249999E-4</v>
      </c>
      <c r="AC1002" s="13" t="s">
        <v>24</v>
      </c>
      <c r="AD1002" s="15">
        <f>10000*AB1002</f>
        <v>9.4232276899249996</v>
      </c>
      <c r="AE1002" s="15">
        <f>ABS(AD1002)</f>
        <v>9.4232276899249996</v>
      </c>
      <c r="AF1002" s="21">
        <f>AE1002/(AA1002*10000)</f>
        <v>9.9755961697626447E-2</v>
      </c>
      <c r="AG1002" s="17">
        <f>(V1002-W1002)/(X1002*SQRT(Y1002))</f>
        <v>-0.30234103742878043</v>
      </c>
    </row>
    <row r="1003" spans="9:33" x14ac:dyDescent="0.25">
      <c r="I1003">
        <f t="shared" ca="1" si="178"/>
        <v>-3.0109344701108745E-3</v>
      </c>
      <c r="J1003">
        <f t="shared" ca="1" si="178"/>
        <v>-0.77119664601069771</v>
      </c>
      <c r="K1003">
        <f t="shared" ca="1" si="178"/>
        <v>-1.3022225187345786</v>
      </c>
      <c r="L1003" s="2">
        <f t="shared" ca="1" si="171"/>
        <v>1.337034522828231E-2</v>
      </c>
      <c r="M1003" s="2">
        <f t="shared" ca="1" si="172"/>
        <v>6.7258144351524289E-3</v>
      </c>
      <c r="N1003" s="6">
        <f t="shared" ca="1" si="173"/>
        <v>2.0873002811154164E-3</v>
      </c>
      <c r="O1003" s="3">
        <f t="shared" ca="1" si="174"/>
        <v>2.5270845782953928</v>
      </c>
      <c r="P1003" s="11">
        <f t="shared" ca="1" si="175"/>
        <v>6.6725170263456897E-3</v>
      </c>
      <c r="Q1003" s="22">
        <f t="shared" ca="1" si="179"/>
        <v>0.97738375872147365</v>
      </c>
      <c r="R1003" s="22">
        <f t="shared" ca="1" si="180"/>
        <v>8.5402443734915304E-2</v>
      </c>
      <c r="S1003" s="12">
        <f t="shared" ca="1" si="176"/>
        <v>1.1010058857994236E-5</v>
      </c>
      <c r="T1003" s="16">
        <f t="shared" ca="1" si="177"/>
        <v>2.0024860444329207</v>
      </c>
      <c r="V1003" s="8">
        <v>3.1261878865728003E-2</v>
      </c>
      <c r="W1003" s="8">
        <v>7.9246012852751107E-3</v>
      </c>
      <c r="X1003" s="9">
        <v>9.1503198477215896E-3</v>
      </c>
      <c r="Y1003" s="10">
        <v>4.3078598386159701</v>
      </c>
      <c r="Z1003" s="13">
        <v>2.4767134645308001E-2</v>
      </c>
      <c r="AA1003" s="13">
        <v>2.4341327820341499E-2</v>
      </c>
      <c r="AB1003" s="13">
        <v>-4.25806824966439E-4</v>
      </c>
      <c r="AC1003" s="13" t="s">
        <v>24</v>
      </c>
      <c r="AD1003" s="15">
        <f>10000*AB1003</f>
        <v>-4.2580682496643902</v>
      </c>
      <c r="AE1003" s="15">
        <f>ABS(AD1003)</f>
        <v>4.2580682496643902</v>
      </c>
      <c r="AF1003" s="21">
        <f>AE1003/(AA1003*10000)</f>
        <v>1.7493163401324469E-2</v>
      </c>
      <c r="AG1003" s="17">
        <f>(V1003-W1003)/(X1003*SQRT(Y1003))</f>
        <v>1.2288054661111918</v>
      </c>
    </row>
    <row r="1004" spans="9:33" x14ac:dyDescent="0.25">
      <c r="I1004">
        <f t="shared" ca="1" si="178"/>
        <v>0.92925525811877607</v>
      </c>
      <c r="J1004">
        <f t="shared" ca="1" si="178"/>
        <v>-0.17858895157861399</v>
      </c>
      <c r="K1004">
        <f t="shared" ca="1" si="178"/>
        <v>-1.0416729590979288</v>
      </c>
      <c r="L1004" s="2">
        <f t="shared" ca="1" si="171"/>
        <v>3.0780563752692537E-2</v>
      </c>
      <c r="M1004" s="2">
        <f t="shared" ca="1" si="172"/>
        <v>1.1427211208168E-2</v>
      </c>
      <c r="N1004" s="6">
        <f t="shared" ca="1" si="173"/>
        <v>1.7807467945898298E-3</v>
      </c>
      <c r="O1004" s="3">
        <f t="shared" ca="1" si="174"/>
        <v>2.8393853510436355</v>
      </c>
      <c r="P1004" s="11">
        <f t="shared" ca="1" si="175"/>
        <v>1.9353352544549479E-2</v>
      </c>
      <c r="Q1004" s="22">
        <f t="shared" ca="1" si="179"/>
        <v>0.99999999994397704</v>
      </c>
      <c r="R1004" s="22">
        <f t="shared" ca="1" si="180"/>
        <v>6.228688047397395E-10</v>
      </c>
      <c r="S1004" s="12">
        <f t="shared" ca="1" si="176"/>
        <v>9.0038588877002175E-6</v>
      </c>
      <c r="T1004" s="16">
        <f t="shared" ca="1" si="177"/>
        <v>6.4497349517535678</v>
      </c>
      <c r="V1004" s="8">
        <v>1.0263968469370201E-2</v>
      </c>
      <c r="W1004" s="8">
        <v>2.2322658277980998E-3</v>
      </c>
      <c r="X1004" s="9">
        <v>5.5650613353013202E-3</v>
      </c>
      <c r="Y1004" s="10">
        <v>3.8396488005191101</v>
      </c>
      <c r="Z1004" s="13">
        <v>8.9062202799546596E-3</v>
      </c>
      <c r="AA1004" s="13">
        <v>9.4956262989825801E-3</v>
      </c>
      <c r="AB1004" s="13">
        <v>5.8940601902791304E-4</v>
      </c>
      <c r="AC1004" s="13" t="s">
        <v>24</v>
      </c>
      <c r="AD1004" s="15">
        <f>10000*AB1004</f>
        <v>5.8940601902791308</v>
      </c>
      <c r="AE1004" s="15">
        <f>ABS(AD1004)</f>
        <v>5.8940601902791308</v>
      </c>
      <c r="AF1004" s="21">
        <f>AE1004/(AA1004*10000)</f>
        <v>6.207131583211796E-2</v>
      </c>
      <c r="AG1004" s="17">
        <f>(V1004-W1004)/(X1004*SQRT(Y1004))</f>
        <v>0.73653249895122885</v>
      </c>
    </row>
    <row r="1005" spans="9:33" x14ac:dyDescent="0.25">
      <c r="I1005">
        <f t="shared" ca="1" si="178"/>
        <v>0.67624556892014687</v>
      </c>
      <c r="J1005">
        <f t="shared" ca="1" si="178"/>
        <v>-0.14371241343704619</v>
      </c>
      <c r="K1005">
        <f t="shared" ca="1" si="178"/>
        <v>-1.8689327572187291</v>
      </c>
      <c r="L1005" s="2">
        <f t="shared" ref="L1005:L1068" ca="1" si="181">$C$5*EXP(-0.5*$C$6^2*$F$5+$C$6*SQRT($F$5)*I1005)</f>
        <v>2.4546878517406136E-2</v>
      </c>
      <c r="M1005" s="2">
        <f t="shared" ref="M1005:M1068" ca="1" si="182">$D$5*EXP(-0.5*$D$6^2*$F$5+$D$6*SQRT($F$5)*J1005)</f>
        <v>1.1789295789504745E-2</v>
      </c>
      <c r="N1005" s="6">
        <f t="shared" ref="N1005:N1068" ca="1" si="183">IF($H$2,RAND()*(E$3-E$2)+E$2,N1005)</f>
        <v>9.4579244008609446E-3</v>
      </c>
      <c r="O1005" s="3">
        <f t="shared" ref="O1005:O1068" ca="1" si="184">$F$5*EXP(-0.5*$F$6^2*$F$5+$F$6*SQRT($F$5)*K1005)</f>
        <v>1.961335805124016</v>
      </c>
      <c r="P1005" s="11">
        <f t="shared" ref="P1005:P1068" ca="1" si="185">SQRT(S1005)*(T1005*NORMSDIST(T1005)+_xlfn.NORM.S.DIST(T1005,0))</f>
        <v>1.3940776087791724E-2</v>
      </c>
      <c r="Q1005" s="22">
        <f t="shared" ca="1" si="179"/>
        <v>0.83226534670957275</v>
      </c>
      <c r="R1005" s="22">
        <f t="shared" ca="1" si="180"/>
        <v>0.35135426492479871</v>
      </c>
      <c r="S1005" s="12">
        <f t="shared" ref="S1005:S1068" ca="1" si="186">N1005*N1005*O1005</f>
        <v>1.7544606547198122E-4</v>
      </c>
      <c r="T1005" s="16">
        <f t="shared" ref="T1005:T1068" ca="1" si="187">(L1005-M1005)/(N1005*SQRT(O1005))</f>
        <v>0.96315587180835416</v>
      </c>
      <c r="V1005" s="8">
        <v>1.85879508810422E-2</v>
      </c>
      <c r="W1005" s="8">
        <v>2.0724560843727299E-2</v>
      </c>
      <c r="X1005" s="9">
        <v>3.7463307140640002E-3</v>
      </c>
      <c r="Y1005" s="10">
        <v>2.28048104473522</v>
      </c>
      <c r="Z1005" s="13">
        <v>3.9258136037268699E-3</v>
      </c>
      <c r="AA1005" s="13">
        <v>1.34775518737963E-3</v>
      </c>
      <c r="AB1005" s="13">
        <v>-2.5780584163472399E-3</v>
      </c>
      <c r="AC1005" s="13" t="s">
        <v>24</v>
      </c>
      <c r="AD1005" s="15">
        <f>10000*AB1005</f>
        <v>-25.780584163472398</v>
      </c>
      <c r="AE1005" s="15">
        <f>ABS(AD1005)</f>
        <v>25.780584163472398</v>
      </c>
      <c r="AF1005" s="21">
        <f>AE1005/(AA1005*10000)</f>
        <v>1.912853640251702</v>
      </c>
      <c r="AG1005" s="17">
        <f>(V1005-W1005)/(X1005*SQRT(Y1005))</f>
        <v>-0.377664273277725</v>
      </c>
    </row>
    <row r="1006" spans="9:33" x14ac:dyDescent="0.25">
      <c r="I1006">
        <f t="shared" ref="I1006:K1069" ca="1" si="188">IF($H$2,NORMSINV(RAND()),I1006)</f>
        <v>-0.72763296391540389</v>
      </c>
      <c r="J1006">
        <f t="shared" ca="1" si="188"/>
        <v>-0.39863070950259211</v>
      </c>
      <c r="K1006">
        <f t="shared" ca="1" si="188"/>
        <v>1.4657233360071791</v>
      </c>
      <c r="L1006" s="2">
        <f t="shared" ca="1" si="181"/>
        <v>6.9930553626705218E-3</v>
      </c>
      <c r="M1006" s="2">
        <f t="shared" ca="1" si="182"/>
        <v>9.3856894264818542E-3</v>
      </c>
      <c r="N1006" s="6">
        <f t="shared" ca="1" si="183"/>
        <v>5.2489648822345598E-3</v>
      </c>
      <c r="O1006" s="3">
        <f t="shared" ca="1" si="184"/>
        <v>8.7139859516736013</v>
      </c>
      <c r="P1006" s="11">
        <f t="shared" ca="1" si="185"/>
        <v>5.0587096209703756E-3</v>
      </c>
      <c r="Q1006" s="22">
        <f t="shared" ca="1" si="179"/>
        <v>0.43864060471835897</v>
      </c>
      <c r="R1006" s="22">
        <f t="shared" ca="1" si="180"/>
        <v>1.1636991693855585</v>
      </c>
      <c r="S1006" s="12">
        <f t="shared" ca="1" si="186"/>
        <v>2.400845371122707E-4</v>
      </c>
      <c r="T1006" s="16">
        <f t="shared" ca="1" si="187"/>
        <v>-0.15441667139898596</v>
      </c>
      <c r="V1006" s="8">
        <v>4.2289967575062197E-3</v>
      </c>
      <c r="W1006" s="8">
        <v>2.06005885293018E-2</v>
      </c>
      <c r="X1006" s="9">
        <v>1.45441612062976E-2</v>
      </c>
      <c r="Y1006" s="10">
        <v>3.1024248350928199</v>
      </c>
      <c r="Z1006" s="13">
        <v>4.9607857043828104E-3</v>
      </c>
      <c r="AA1006" s="13">
        <v>4.0529370565077702E-3</v>
      </c>
      <c r="AB1006" s="13">
        <v>-9.07848647875041E-4</v>
      </c>
      <c r="AC1006" s="13" t="s">
        <v>24</v>
      </c>
      <c r="AD1006" s="15">
        <f>10000*AB1006</f>
        <v>-9.0784864787504098</v>
      </c>
      <c r="AE1006" s="15">
        <f>ABS(AD1006)</f>
        <v>9.0784864787504098</v>
      </c>
      <c r="AF1006" s="21">
        <f>AE1006/(AA1006*10000)</f>
        <v>0.22399771701791307</v>
      </c>
      <c r="AG1006" s="17">
        <f>(V1006-W1006)/(X1006*SQRT(Y1006))</f>
        <v>-0.63907465341113268</v>
      </c>
    </row>
    <row r="1007" spans="9:33" x14ac:dyDescent="0.25">
      <c r="I1007">
        <f t="shared" ca="1" si="188"/>
        <v>0.72428284609533611</v>
      </c>
      <c r="J1007">
        <f t="shared" ca="1" si="188"/>
        <v>0.2472610852052893</v>
      </c>
      <c r="K1007">
        <f t="shared" ca="1" si="188"/>
        <v>1.2978060400858662</v>
      </c>
      <c r="L1007" s="2">
        <f t="shared" ca="1" si="181"/>
        <v>2.5624541511810286E-2</v>
      </c>
      <c r="M1007" s="2">
        <f t="shared" ca="1" si="182"/>
        <v>1.672474420016349E-2</v>
      </c>
      <c r="N1007" s="6">
        <f t="shared" ca="1" si="183"/>
        <v>3.6399619910648458E-3</v>
      </c>
      <c r="O1007" s="3">
        <f t="shared" ca="1" si="184"/>
        <v>8.0835765577597609</v>
      </c>
      <c r="P1007" s="11">
        <f t="shared" ca="1" si="185"/>
        <v>1.0017650390792802E-2</v>
      </c>
      <c r="Q1007" s="22">
        <f t="shared" ca="1" si="179"/>
        <v>0.80509622121932312</v>
      </c>
      <c r="R1007" s="22">
        <f t="shared" ca="1" si="180"/>
        <v>0.78365027232979678</v>
      </c>
      <c r="S1007" s="12">
        <f t="shared" ca="1" si="186"/>
        <v>1.0710191920493311E-4</v>
      </c>
      <c r="T1007" s="16">
        <f t="shared" ca="1" si="187"/>
        <v>0.85996641225585557</v>
      </c>
      <c r="V1007" s="8">
        <v>9.5502393886513891E-3</v>
      </c>
      <c r="W1007" s="8">
        <v>2.2942137179066601E-3</v>
      </c>
      <c r="X1007" s="9">
        <v>1.296089454362E-2</v>
      </c>
      <c r="Y1007" s="10">
        <v>6.4083394430967502</v>
      </c>
      <c r="Z1007" s="13">
        <v>1.7410677245519399E-2</v>
      </c>
      <c r="AA1007" s="13">
        <v>1.7036144470213701E-2</v>
      </c>
      <c r="AB1007" s="13">
        <v>-3.7453277530577402E-4</v>
      </c>
      <c r="AC1007" s="13" t="s">
        <v>24</v>
      </c>
      <c r="AD1007" s="15">
        <f>10000*AB1007</f>
        <v>-3.7453277530577402</v>
      </c>
      <c r="AE1007" s="15">
        <f>ABS(AD1007)</f>
        <v>3.7453277530577402</v>
      </c>
      <c r="AF1007" s="21">
        <f>AE1007/(AA1007*10000)</f>
        <v>2.1984597275552211E-2</v>
      </c>
      <c r="AG1007" s="17">
        <f>(V1007-W1007)/(X1007*SQRT(Y1007))</f>
        <v>0.22115210608851937</v>
      </c>
    </row>
    <row r="1008" spans="9:33" x14ac:dyDescent="0.25">
      <c r="I1008">
        <f t="shared" ca="1" si="188"/>
        <v>1.1324607581354607</v>
      </c>
      <c r="J1008">
        <f t="shared" ca="1" si="188"/>
        <v>8.7373838387440311E-2</v>
      </c>
      <c r="K1008">
        <f t="shared" ca="1" si="188"/>
        <v>1.284904323144181</v>
      </c>
      <c r="L1008" s="2">
        <f t="shared" ca="1" si="181"/>
        <v>3.6915664323134555E-2</v>
      </c>
      <c r="M1008" s="2">
        <f t="shared" ca="1" si="182"/>
        <v>1.4496131350143063E-2</v>
      </c>
      <c r="N1008" s="6">
        <f t="shared" ca="1" si="183"/>
        <v>7.6602219043229291E-3</v>
      </c>
      <c r="O1008" s="3">
        <f t="shared" ca="1" si="184"/>
        <v>8.0370700462183056</v>
      </c>
      <c r="P1008" s="11">
        <f t="shared" ca="1" si="185"/>
        <v>2.4120041988545293E-2</v>
      </c>
      <c r="Q1008" s="22">
        <f t="shared" ca="1" si="179"/>
        <v>0.84905112332848998</v>
      </c>
      <c r="R1008" s="22">
        <f t="shared" ca="1" si="180"/>
        <v>0.66378133647241533</v>
      </c>
      <c r="S1008" s="12">
        <f t="shared" ca="1" si="186"/>
        <v>4.7160723021583633E-4</v>
      </c>
      <c r="T1008" s="16">
        <f t="shared" ca="1" si="187"/>
        <v>1.0323722782100271</v>
      </c>
      <c r="V1008" s="8">
        <v>8.1415570729286603E-3</v>
      </c>
      <c r="W1008" s="8">
        <v>3.4642504635324298E-2</v>
      </c>
      <c r="X1008" s="9">
        <v>3.29019998373254E-3</v>
      </c>
      <c r="Y1008" s="10">
        <v>7.00280967248613</v>
      </c>
      <c r="Z1008" s="13">
        <v>9.1763085112980499E-4</v>
      </c>
      <c r="AA1008" s="13">
        <v>2.8489237929675601E-6</v>
      </c>
      <c r="AB1008" s="13">
        <v>-9.14781927336838E-4</v>
      </c>
      <c r="AC1008" s="13" t="s">
        <v>24</v>
      </c>
      <c r="AD1008" s="15">
        <f>10000*AB1008</f>
        <v>-9.1478192733683805</v>
      </c>
      <c r="AE1008" s="15">
        <f>ABS(AD1008)</f>
        <v>9.1478192733683805</v>
      </c>
      <c r="AF1008" s="21">
        <f>AE1008/(AA1008*10000)</f>
        <v>321.09736651957348</v>
      </c>
      <c r="AG1008" s="17">
        <f>(V1008-W1008)/(X1008*SQRT(Y1008))</f>
        <v>-3.0437077170155811</v>
      </c>
    </row>
    <row r="1009" spans="9:33" x14ac:dyDescent="0.25">
      <c r="I1009">
        <f t="shared" ca="1" si="188"/>
        <v>-0.81337516154162581</v>
      </c>
      <c r="J1009">
        <f t="shared" ca="1" si="188"/>
        <v>0.16629624181309346</v>
      </c>
      <c r="K1009">
        <f t="shared" ca="1" si="188"/>
        <v>1.1350594006235908</v>
      </c>
      <c r="L1009" s="2">
        <f t="shared" ca="1" si="181"/>
        <v>6.4768055140669066E-3</v>
      </c>
      <c r="M1009" s="2">
        <f t="shared" ca="1" si="182"/>
        <v>1.5556400380801454E-2</v>
      </c>
      <c r="N1009" s="6">
        <f t="shared" ca="1" si="183"/>
        <v>1.68137284256713E-2</v>
      </c>
      <c r="O1009" s="3">
        <f t="shared" ca="1" si="184"/>
        <v>7.5161339854822993</v>
      </c>
      <c r="P1009" s="11">
        <f t="shared" ca="1" si="185"/>
        <v>1.4205354098479981E-2</v>
      </c>
      <c r="Q1009" s="22">
        <f t="shared" ca="1" si="179"/>
        <v>0.4219246020353421</v>
      </c>
      <c r="R1009" s="22">
        <f t="shared" ca="1" si="180"/>
        <v>1.0727102337237244</v>
      </c>
      <c r="S1009" s="12">
        <f t="shared" ca="1" si="186"/>
        <v>2.1248220781008025E-3</v>
      </c>
      <c r="T1009" s="16">
        <f t="shared" ca="1" si="187"/>
        <v>-0.19697231334173185</v>
      </c>
      <c r="V1009" s="8">
        <v>1.6405767905984001E-2</v>
      </c>
      <c r="W1009" s="8">
        <v>2.0419664986932699E-2</v>
      </c>
      <c r="X1009" s="9">
        <v>1.8394022355987801E-2</v>
      </c>
      <c r="Y1009" s="10">
        <v>7.8701335548867002</v>
      </c>
      <c r="Z1009" s="13">
        <v>1.7496736827513602E-2</v>
      </c>
      <c r="AA1009" s="13">
        <v>1.8641577229431799E-2</v>
      </c>
      <c r="AB1009" s="13">
        <v>1.1448404019181501E-3</v>
      </c>
      <c r="AC1009" s="13" t="s">
        <v>24</v>
      </c>
      <c r="AD1009" s="15">
        <f>10000*AB1009</f>
        <v>11.448404019181501</v>
      </c>
      <c r="AE1009" s="15">
        <f>ABS(AD1009)</f>
        <v>11.448404019181501</v>
      </c>
      <c r="AF1009" s="21">
        <f>AE1009/(AA1009*10000)</f>
        <v>6.1413279993854097E-2</v>
      </c>
      <c r="AG1009" s="17">
        <f>(V1009-W1009)/(X1009*SQRT(Y1009))</f>
        <v>-7.7785468452625101E-2</v>
      </c>
    </row>
    <row r="1010" spans="9:33" x14ac:dyDescent="0.25">
      <c r="I1010">
        <f t="shared" ca="1" si="188"/>
        <v>-0.52883605401381661</v>
      </c>
      <c r="J1010">
        <f t="shared" ca="1" si="188"/>
        <v>1.4036076549314427</v>
      </c>
      <c r="K1010">
        <f t="shared" ca="1" si="188"/>
        <v>-0.60172516191594005</v>
      </c>
      <c r="L1010" s="2">
        <f t="shared" ca="1" si="181"/>
        <v>8.3538868975297689E-3</v>
      </c>
      <c r="M1010" s="2">
        <f t="shared" ca="1" si="182"/>
        <v>4.7047471581598027E-2</v>
      </c>
      <c r="N1010" s="6">
        <f t="shared" ca="1" si="183"/>
        <v>1.3809466482584585E-2</v>
      </c>
      <c r="O1010" s="3">
        <f t="shared" ca="1" si="184"/>
        <v>3.4567824866348422</v>
      </c>
      <c r="P1010" s="11">
        <f t="shared" ca="1" si="185"/>
        <v>7.4045533408766367E-4</v>
      </c>
      <c r="Q1010" s="22">
        <f t="shared" ca="1" si="179"/>
        <v>6.5899642178114601E-2</v>
      </c>
      <c r="R1010" s="22">
        <f t="shared" ca="1" si="180"/>
        <v>0.23826762051277411</v>
      </c>
      <c r="S1010" s="12">
        <f t="shared" ca="1" si="186"/>
        <v>6.5921313709720888E-4</v>
      </c>
      <c r="T1010" s="16">
        <f t="shared" ca="1" si="187"/>
        <v>-1.5070443706357537</v>
      </c>
      <c r="V1010" s="8">
        <v>8.2444573906072603E-3</v>
      </c>
      <c r="W1010" s="8">
        <v>2.33574496128745E-2</v>
      </c>
      <c r="X1010" s="9">
        <v>1.08878710267485E-2</v>
      </c>
      <c r="Y1010" s="10">
        <v>4.1404469899755698</v>
      </c>
      <c r="Z1010" s="13">
        <v>3.46611957999125E-3</v>
      </c>
      <c r="AA1010" s="13">
        <v>3.2622146060032799E-3</v>
      </c>
      <c r="AB1010" s="13">
        <v>-2.03904973987969E-4</v>
      </c>
      <c r="AC1010" s="13" t="s">
        <v>24</v>
      </c>
      <c r="AD1010" s="15">
        <f>10000*AB1010</f>
        <v>-2.0390497398796898</v>
      </c>
      <c r="AE1010" s="15">
        <f>ABS(AD1010)</f>
        <v>2.0390497398796898</v>
      </c>
      <c r="AF1010" s="21">
        <f>AE1010/(AA1010*10000)</f>
        <v>6.2505076647236368E-2</v>
      </c>
      <c r="AG1010" s="17">
        <f>(V1010-W1010)/(X1010*SQRT(Y1010))</f>
        <v>-0.6821562722559924</v>
      </c>
    </row>
    <row r="1011" spans="9:33" x14ac:dyDescent="0.25">
      <c r="I1011">
        <f t="shared" ca="1" si="188"/>
        <v>-8.7119814335607115E-2</v>
      </c>
      <c r="J1011">
        <f t="shared" ca="1" si="188"/>
        <v>0.14609791585640411</v>
      </c>
      <c r="K1011">
        <f t="shared" ca="1" si="188"/>
        <v>1.9461772679720353</v>
      </c>
      <c r="L1011" s="2">
        <f t="shared" ca="1" si="181"/>
        <v>1.24014071093979E-2</v>
      </c>
      <c r="M1011" s="2">
        <f t="shared" ca="1" si="182"/>
        <v>1.5277882923991919E-2</v>
      </c>
      <c r="N1011" s="6">
        <f t="shared" ca="1" si="183"/>
        <v>3.475731036867563E-3</v>
      </c>
      <c r="O1011" s="3">
        <f t="shared" ca="1" si="184"/>
        <v>10.802686421433542</v>
      </c>
      <c r="P1011" s="11">
        <f t="shared" ca="1" si="185"/>
        <v>3.2629296117887099E-3</v>
      </c>
      <c r="Q1011" s="22">
        <f t="shared" ca="1" si="179"/>
        <v>0.40059940749836948</v>
      </c>
      <c r="R1011" s="22">
        <f t="shared" ca="1" si="180"/>
        <v>1.2703066123256819</v>
      </c>
      <c r="S1011" s="12">
        <f t="shared" ca="1" si="186"/>
        <v>1.3050408126713742E-4</v>
      </c>
      <c r="T1011" s="16">
        <f t="shared" ca="1" si="187"/>
        <v>-0.25179591496935161</v>
      </c>
      <c r="V1011" s="8">
        <v>1.45373798771497E-2</v>
      </c>
      <c r="W1011" s="8">
        <v>4.1721174691180902E-3</v>
      </c>
      <c r="X1011" s="9">
        <v>1.22944143878698E-3</v>
      </c>
      <c r="Y1011" s="10">
        <v>3.5099297570527401</v>
      </c>
      <c r="Z1011" s="13">
        <v>8.7344948842546302E-3</v>
      </c>
      <c r="AA1011" s="13">
        <v>1.0365264006164601E-2</v>
      </c>
      <c r="AB1011" s="13">
        <v>1.6307691219100101E-3</v>
      </c>
      <c r="AC1011" s="13" t="s">
        <v>24</v>
      </c>
      <c r="AD1011" s="15">
        <f>10000*AB1011</f>
        <v>16.3076912191001</v>
      </c>
      <c r="AE1011" s="15">
        <f>ABS(AD1011)</f>
        <v>16.3076912191001</v>
      </c>
      <c r="AF1011" s="21">
        <f>AE1011/(AA1011*10000)</f>
        <v>0.1573302060555459</v>
      </c>
      <c r="AG1011" s="17">
        <f>(V1011-W1011)/(X1011*SQRT(Y1011))</f>
        <v>4.5001111584672442</v>
      </c>
    </row>
    <row r="1012" spans="9:33" x14ac:dyDescent="0.25">
      <c r="I1012">
        <f t="shared" ca="1" si="188"/>
        <v>1.6302030664610774</v>
      </c>
      <c r="J1012">
        <f t="shared" ca="1" si="188"/>
        <v>0.2295192210826596</v>
      </c>
      <c r="K1012">
        <f t="shared" ca="1" si="188"/>
        <v>-1.3304749989924076</v>
      </c>
      <c r="L1012" s="2">
        <f t="shared" ca="1" si="181"/>
        <v>5.7617723674203029E-2</v>
      </c>
      <c r="M1012" s="2">
        <f t="shared" ca="1" si="182"/>
        <v>1.6461437193545755E-2</v>
      </c>
      <c r="N1012" s="6">
        <f t="shared" ca="1" si="183"/>
        <v>1.417844813182717E-2</v>
      </c>
      <c r="O1012" s="3">
        <f t="shared" ca="1" si="184"/>
        <v>2.4953560000405961</v>
      </c>
      <c r="P1012" s="11">
        <f t="shared" ca="1" si="185"/>
        <v>4.1447014887537589E-2</v>
      </c>
      <c r="Q1012" s="22">
        <f t="shared" ca="1" si="179"/>
        <v>0.96693627191897236</v>
      </c>
      <c r="R1012" s="22">
        <f t="shared" ca="1" si="180"/>
        <v>0.11648021395193468</v>
      </c>
      <c r="S1012" s="12">
        <f t="shared" ca="1" si="186"/>
        <v>5.0163740272565782E-4</v>
      </c>
      <c r="T1012" s="16">
        <f t="shared" ca="1" si="187"/>
        <v>1.837558721088445</v>
      </c>
      <c r="V1012" s="8">
        <v>6.4534163118710004E-3</v>
      </c>
      <c r="W1012" s="8">
        <v>8.0611818271268693E-3</v>
      </c>
      <c r="X1012" s="9">
        <v>1.7914419851799701E-2</v>
      </c>
      <c r="Y1012" s="10">
        <v>6.48828148803074</v>
      </c>
      <c r="Z1012" s="13">
        <v>1.7351280805852101E-2</v>
      </c>
      <c r="AA1012" s="13">
        <v>1.7411869450642901E-2</v>
      </c>
      <c r="AB1012" s="13">
        <v>6.0588644790859902E-5</v>
      </c>
      <c r="AC1012" s="13" t="s">
        <v>24</v>
      </c>
      <c r="AD1012" s="15">
        <f>10000*AB1012</f>
        <v>0.60588644790859902</v>
      </c>
      <c r="AE1012" s="15">
        <f>ABS(AD1012)</f>
        <v>0.60588644790859902</v>
      </c>
      <c r="AF1012" s="21">
        <f>AE1012/(AA1012*10000)</f>
        <v>3.4797323149366234E-3</v>
      </c>
      <c r="AG1012" s="17">
        <f>(V1012-W1012)/(X1012*SQRT(Y1012))</f>
        <v>-3.5233445843628794E-2</v>
      </c>
    </row>
    <row r="1013" spans="9:33" x14ac:dyDescent="0.25">
      <c r="I1013">
        <f t="shared" ca="1" si="188"/>
        <v>1.3357623263920362</v>
      </c>
      <c r="J1013">
        <f t="shared" ca="1" si="188"/>
        <v>-1.0069191915147619</v>
      </c>
      <c r="K1013">
        <f t="shared" ca="1" si="188"/>
        <v>1.5054001155689327</v>
      </c>
      <c r="L1013" s="2">
        <f t="shared" ca="1" si="181"/>
        <v>4.4277401334063084E-2</v>
      </c>
      <c r="M1013" s="2">
        <f t="shared" ca="1" si="182"/>
        <v>5.4472798256889445E-3</v>
      </c>
      <c r="N1013" s="6">
        <f t="shared" ca="1" si="183"/>
        <v>3.240240005633545E-4</v>
      </c>
      <c r="O1013" s="3">
        <f t="shared" ca="1" si="184"/>
        <v>8.8699868232899171</v>
      </c>
      <c r="P1013" s="11">
        <f t="shared" ca="1" si="185"/>
        <v>3.8830121508374137E-2</v>
      </c>
      <c r="Q1013" s="22">
        <f t="shared" ca="1" si="179"/>
        <v>1</v>
      </c>
      <c r="R1013" s="22">
        <f t="shared" ca="1" si="180"/>
        <v>0</v>
      </c>
      <c r="S1013" s="12">
        <f t="shared" ca="1" si="186"/>
        <v>9.3127369114413202E-7</v>
      </c>
      <c r="T1013" s="16">
        <f t="shared" ca="1" si="187"/>
        <v>40.237415947248181</v>
      </c>
      <c r="V1013" s="8">
        <v>1.85977750318688E-2</v>
      </c>
      <c r="W1013" s="8">
        <v>4.13662722777366E-2</v>
      </c>
      <c r="X1013" s="9">
        <v>1.71488814869671E-2</v>
      </c>
      <c r="Y1013" s="10">
        <v>2.2984622489550199</v>
      </c>
      <c r="Z1013" s="13">
        <v>4.0743474956235603E-3</v>
      </c>
      <c r="AA1013" s="13">
        <v>2.7291925409606899E-3</v>
      </c>
      <c r="AB1013" s="13">
        <v>-1.3451549546628599E-3</v>
      </c>
      <c r="AC1013" s="13" t="s">
        <v>24</v>
      </c>
      <c r="AD1013" s="15">
        <f>10000*AB1013</f>
        <v>-13.4515495466286</v>
      </c>
      <c r="AE1013" s="15">
        <f>ABS(AD1013)</f>
        <v>13.4515495466286</v>
      </c>
      <c r="AF1013" s="21">
        <f>AE1013/(AA1013*10000)</f>
        <v>0.4928765319684475</v>
      </c>
      <c r="AG1013" s="17">
        <f>(V1013-W1013)/(X1013*SQRT(Y1013))</f>
        <v>-0.87574946550259947</v>
      </c>
    </row>
    <row r="1014" spans="9:33" x14ac:dyDescent="0.25">
      <c r="I1014">
        <f t="shared" ca="1" si="188"/>
        <v>-3.1803538779934137E-2</v>
      </c>
      <c r="J1014">
        <f t="shared" ca="1" si="188"/>
        <v>1.2631185035838466</v>
      </c>
      <c r="K1014">
        <f t="shared" ca="1" si="188"/>
        <v>0.66538193513133903</v>
      </c>
      <c r="L1014" s="2">
        <f t="shared" ca="1" si="181"/>
        <v>1.3030416087931984E-2</v>
      </c>
      <c r="M1014" s="2">
        <f t="shared" ca="1" si="182"/>
        <v>4.1491965605010346E-2</v>
      </c>
      <c r="N1014" s="6">
        <f t="shared" ca="1" si="183"/>
        <v>1.5292606505113377E-2</v>
      </c>
      <c r="O1014" s="3">
        <f t="shared" ca="1" si="184"/>
        <v>6.0921786504706574</v>
      </c>
      <c r="P1014" s="11">
        <f t="shared" ca="1" si="185"/>
        <v>4.9165789697712386E-3</v>
      </c>
      <c r="Q1014" s="22">
        <f t="shared" ca="1" si="179"/>
        <v>0.22541451647315477</v>
      </c>
      <c r="R1014" s="22">
        <f t="shared" ca="1" si="180"/>
        <v>0.74102641616071541</v>
      </c>
      <c r="S1014" s="12">
        <f t="shared" ca="1" si="186"/>
        <v>1.4247401330640685E-3</v>
      </c>
      <c r="T1014" s="16">
        <f t="shared" ca="1" si="187"/>
        <v>-0.75403362231343019</v>
      </c>
      <c r="V1014" s="8">
        <v>3.41702513725605E-3</v>
      </c>
      <c r="W1014" s="8">
        <v>9.2496753611141596E-4</v>
      </c>
      <c r="X1014" s="9">
        <v>1.67945284488848E-2</v>
      </c>
      <c r="Y1014" s="10">
        <v>2.3415122739959799</v>
      </c>
      <c r="Z1014" s="13">
        <v>1.18524044616947E-2</v>
      </c>
      <c r="AA1014" s="13">
        <v>1.1546607904909601E-2</v>
      </c>
      <c r="AB1014" s="13">
        <v>-3.0579655678509199E-4</v>
      </c>
      <c r="AC1014" s="13" t="s">
        <v>24</v>
      </c>
      <c r="AD1014" s="15">
        <f>10000*AB1014</f>
        <v>-3.0579655678509199</v>
      </c>
      <c r="AE1014" s="15">
        <f>ABS(AD1014)</f>
        <v>3.0579655678509199</v>
      </c>
      <c r="AF1014" s="21">
        <f>AE1014/(AA1014*10000)</f>
        <v>2.6483670295504511E-2</v>
      </c>
      <c r="AG1014" s="17">
        <f>(V1014-W1014)/(X1014*SQRT(Y1014))</f>
        <v>9.6971037601053675E-2</v>
      </c>
    </row>
    <row r="1015" spans="9:33" x14ac:dyDescent="0.25">
      <c r="I1015">
        <f t="shared" ca="1" si="188"/>
        <v>-0.71060431972446947</v>
      </c>
      <c r="J1015">
        <f t="shared" ca="1" si="188"/>
        <v>-0.83313024503771982</v>
      </c>
      <c r="K1015">
        <f t="shared" ca="1" si="188"/>
        <v>-0.95088052938447654</v>
      </c>
      <c r="L1015" s="2">
        <f t="shared" ca="1" si="181"/>
        <v>7.1003810239359446E-3</v>
      </c>
      <c r="M1015" s="2">
        <f t="shared" ca="1" si="182"/>
        <v>6.3633688387852074E-3</v>
      </c>
      <c r="N1015" s="6">
        <f t="shared" ca="1" si="183"/>
        <v>7.5303088317726649E-3</v>
      </c>
      <c r="O1015" s="3">
        <f t="shared" ca="1" si="184"/>
        <v>2.9570472269991548</v>
      </c>
      <c r="P1015" s="11">
        <f t="shared" ca="1" si="185"/>
        <v>5.5428424148486911E-3</v>
      </c>
      <c r="Q1015" s="22">
        <f t="shared" ca="1" si="179"/>
        <v>0.52269386099696158</v>
      </c>
      <c r="R1015" s="22">
        <f t="shared" ca="1" si="180"/>
        <v>0.68491356535457282</v>
      </c>
      <c r="S1015" s="12">
        <f t="shared" ca="1" si="186"/>
        <v>1.6768099264125361E-4</v>
      </c>
      <c r="T1015" s="16">
        <f t="shared" ca="1" si="187"/>
        <v>5.6915787608759948E-2</v>
      </c>
      <c r="V1015" s="8">
        <v>2.29244282989515E-3</v>
      </c>
      <c r="W1015" s="8">
        <v>3.5026733082129001E-3</v>
      </c>
      <c r="X1015" s="9">
        <v>1.7574471587349899E-2</v>
      </c>
      <c r="Y1015" s="10">
        <v>4.1024840316726401</v>
      </c>
      <c r="Z1015" s="13">
        <v>1.33033327347066E-2</v>
      </c>
      <c r="AA1015" s="13">
        <v>1.3603988918777E-2</v>
      </c>
      <c r="AB1015" s="13">
        <v>3.0065618407043202E-4</v>
      </c>
      <c r="AC1015" s="13" t="s">
        <v>24</v>
      </c>
      <c r="AD1015" s="15">
        <f>10000*AB1015</f>
        <v>3.0065618407043204</v>
      </c>
      <c r="AE1015" s="15">
        <f>ABS(AD1015)</f>
        <v>3.0065618407043204</v>
      </c>
      <c r="AF1015" s="21">
        <f>AE1015/(AA1015*10000)</f>
        <v>2.2100590192002383E-2</v>
      </c>
      <c r="AG1015" s="17">
        <f>(V1015-W1015)/(X1015*SQRT(Y1015))</f>
        <v>-3.3998703838507928E-2</v>
      </c>
    </row>
    <row r="1016" spans="9:33" x14ac:dyDescent="0.25">
      <c r="I1016">
        <f t="shared" ca="1" si="188"/>
        <v>0.28911674320096215</v>
      </c>
      <c r="J1016">
        <f t="shared" ca="1" si="188"/>
        <v>-0.51506696106470717</v>
      </c>
      <c r="K1016">
        <f t="shared" ca="1" si="188"/>
        <v>0.60484763047209389</v>
      </c>
      <c r="L1016" s="2">
        <f t="shared" ca="1" si="181"/>
        <v>1.7362733387699957E-2</v>
      </c>
      <c r="M1016" s="2">
        <f t="shared" ca="1" si="182"/>
        <v>8.4574049104880009E-3</v>
      </c>
      <c r="N1016" s="6">
        <f t="shared" ca="1" si="183"/>
        <v>1.9845144753126352E-2</v>
      </c>
      <c r="O1016" s="3">
        <f t="shared" ca="1" si="184"/>
        <v>5.9294650371884403</v>
      </c>
      <c r="P1016" s="11">
        <f t="shared" ca="1" si="185"/>
        <v>2.4057544256595245E-2</v>
      </c>
      <c r="Q1016" s="22">
        <f t="shared" ca="1" si="179"/>
        <v>0.57310471496944704</v>
      </c>
      <c r="R1016" s="22">
        <f t="shared" ca="1" si="180"/>
        <v>0.95508794487213056</v>
      </c>
      <c r="S1016" s="12">
        <f t="shared" ca="1" si="186"/>
        <v>2.3351998534349716E-3</v>
      </c>
      <c r="T1016" s="16">
        <f t="shared" ca="1" si="187"/>
        <v>0.18428412117646428</v>
      </c>
      <c r="V1016" s="8">
        <v>1.33924636808311E-2</v>
      </c>
      <c r="W1016" s="8">
        <v>3.3614510239172099E-2</v>
      </c>
      <c r="X1016" s="9">
        <v>1.6382195387794798E-2</v>
      </c>
      <c r="Y1016" s="10">
        <v>8.41376838056709</v>
      </c>
      <c r="Z1016" s="13">
        <v>1.0476550988882401E-2</v>
      </c>
      <c r="AA1016" s="13">
        <v>1.05374499911497E-2</v>
      </c>
      <c r="AB1016" s="13">
        <v>6.0899002267309198E-5</v>
      </c>
      <c r="AC1016" s="13" t="s">
        <v>24</v>
      </c>
      <c r="AD1016" s="15">
        <f>10000*AB1016</f>
        <v>0.60899002267309199</v>
      </c>
      <c r="AE1016" s="15">
        <f>ABS(AD1016)</f>
        <v>0.60899002267309199</v>
      </c>
      <c r="AF1016" s="21">
        <f>AE1016/(AA1016*10000)</f>
        <v>5.7792921739564761E-3</v>
      </c>
      <c r="AG1016" s="17">
        <f>(V1016-W1016)/(X1016*SQRT(Y1016))</f>
        <v>-0.42555698998007269</v>
      </c>
    </row>
    <row r="1017" spans="9:33" x14ac:dyDescent="0.25">
      <c r="I1017">
        <f t="shared" ca="1" si="188"/>
        <v>0.5135936859362622</v>
      </c>
      <c r="J1017">
        <f t="shared" ca="1" si="188"/>
        <v>0.48185146548373442</v>
      </c>
      <c r="K1017">
        <f t="shared" ca="1" si="188"/>
        <v>-0.14790336061979528</v>
      </c>
      <c r="L1017" s="2">
        <f t="shared" ca="1" si="181"/>
        <v>2.1223401800350712E-2</v>
      </c>
      <c r="M1017" s="2">
        <f t="shared" ca="1" si="182"/>
        <v>2.0629319205196506E-2</v>
      </c>
      <c r="N1017" s="6">
        <f t="shared" ca="1" si="183"/>
        <v>6.2456637503049634E-3</v>
      </c>
      <c r="O1017" s="3">
        <f t="shared" ca="1" si="184"/>
        <v>4.2346196744423441</v>
      </c>
      <c r="P1017" s="11">
        <f t="shared" ca="1" si="185"/>
        <v>5.4299022080711266E-3</v>
      </c>
      <c r="Q1017" s="22">
        <f t="shared" ca="1" si="179"/>
        <v>0.51843386744721087</v>
      </c>
      <c r="R1017" s="22">
        <f t="shared" ca="1" si="180"/>
        <v>0.82007451496763073</v>
      </c>
      <c r="S1017" s="12">
        <f t="shared" ca="1" si="186"/>
        <v>1.6518538105331917E-4</v>
      </c>
      <c r="T1017" s="16">
        <f t="shared" ca="1" si="187"/>
        <v>4.6223308155526319E-2</v>
      </c>
      <c r="V1017" s="8">
        <v>3.5029804754895498E-3</v>
      </c>
      <c r="W1017" s="8">
        <v>5.92365424721679E-3</v>
      </c>
      <c r="X1017" s="9">
        <v>1.6959459992359101E-2</v>
      </c>
      <c r="Y1017" s="10">
        <v>2.35324270130848</v>
      </c>
      <c r="Z1017" s="13">
        <v>9.7342270061272097E-3</v>
      </c>
      <c r="AA1017" s="13">
        <v>9.2135561270239499E-3</v>
      </c>
      <c r="AB1017" s="13">
        <v>-5.20670879103265E-4</v>
      </c>
      <c r="AC1017" s="13" t="s">
        <v>24</v>
      </c>
      <c r="AD1017" s="15">
        <f>10000*AB1017</f>
        <v>-5.2067087910326499</v>
      </c>
      <c r="AE1017" s="15">
        <f>ABS(AD1017)</f>
        <v>5.2067087910326499</v>
      </c>
      <c r="AF1017" s="21">
        <f>AE1017/(AA1017*10000)</f>
        <v>5.6511391684705106E-2</v>
      </c>
      <c r="AG1017" s="17">
        <f>(V1017-W1017)/(X1017*SQRT(Y1017))</f>
        <v>-9.3044538185320866E-2</v>
      </c>
    </row>
    <row r="1018" spans="9:33" x14ac:dyDescent="0.25">
      <c r="I1018">
        <f t="shared" ca="1" si="188"/>
        <v>-0.41525004282332678</v>
      </c>
      <c r="J1018">
        <f t="shared" ca="1" si="188"/>
        <v>5.6939251731829239E-2</v>
      </c>
      <c r="K1018">
        <f t="shared" ca="1" si="188"/>
        <v>0.15821023025200412</v>
      </c>
      <c r="L1018" s="2">
        <f t="shared" ca="1" si="181"/>
        <v>9.2472050045028387E-3</v>
      </c>
      <c r="M1018" s="2">
        <f t="shared" ca="1" si="182"/>
        <v>1.4106847087237129E-2</v>
      </c>
      <c r="N1018" s="6">
        <f t="shared" ca="1" si="183"/>
        <v>5.4811932030672322E-4</v>
      </c>
      <c r="O1018" s="3">
        <f t="shared" ca="1" si="184"/>
        <v>4.8558864903492029</v>
      </c>
      <c r="P1018" s="11">
        <f t="shared" ca="1" si="185"/>
        <v>7.7775486534050388E-9</v>
      </c>
      <c r="Q1018" s="22">
        <f t="shared" ca="1" si="179"/>
        <v>2.8680055803894037E-5</v>
      </c>
      <c r="R1018" s="22">
        <f t="shared" ca="1" si="180"/>
        <v>2.6846773927040383E-4</v>
      </c>
      <c r="S1018" s="12">
        <f t="shared" ca="1" si="186"/>
        <v>1.4588772345612365E-6</v>
      </c>
      <c r="T1018" s="16">
        <f t="shared" ca="1" si="187"/>
        <v>-4.0234157401137551</v>
      </c>
      <c r="V1018" s="8">
        <v>2.1474457083936201E-2</v>
      </c>
      <c r="W1018" s="8">
        <v>8.0406391844323397E-3</v>
      </c>
      <c r="X1018" s="9">
        <v>1.4184366025443601E-2</v>
      </c>
      <c r="Y1018" s="10">
        <v>9.2219046319060105</v>
      </c>
      <c r="Z1018" s="13">
        <v>2.56874185541709E-2</v>
      </c>
      <c r="AA1018" s="13">
        <v>2.4730155638202401E-2</v>
      </c>
      <c r="AB1018" s="13">
        <v>-9.5726291596843604E-4</v>
      </c>
      <c r="AC1018" s="13" t="s">
        <v>24</v>
      </c>
      <c r="AD1018" s="15">
        <f>10000*AB1018</f>
        <v>-9.5726291596843609</v>
      </c>
      <c r="AE1018" s="15">
        <f>ABS(AD1018)</f>
        <v>9.5726291596843609</v>
      </c>
      <c r="AF1018" s="21">
        <f>AE1018/(AA1018*10000)</f>
        <v>3.8708325575180981E-2</v>
      </c>
      <c r="AG1018" s="17">
        <f>(V1018-W1018)/(X1018*SQRT(Y1018))</f>
        <v>0.31187403128556207</v>
      </c>
    </row>
    <row r="1019" spans="9:33" x14ac:dyDescent="0.25">
      <c r="I1019">
        <f t="shared" ca="1" si="188"/>
        <v>0.51409852324828054</v>
      </c>
      <c r="J1019">
        <f t="shared" ca="1" si="188"/>
        <v>0.34318577557730101</v>
      </c>
      <c r="K1019">
        <f t="shared" ca="1" si="188"/>
        <v>-1.1082100796747496</v>
      </c>
      <c r="L1019" s="2">
        <f t="shared" ca="1" si="181"/>
        <v>2.123298718377566E-2</v>
      </c>
      <c r="M1019" s="2">
        <f t="shared" ca="1" si="182"/>
        <v>1.8223044287243167E-2</v>
      </c>
      <c r="N1019" s="6">
        <f t="shared" ca="1" si="183"/>
        <v>3.4197942449448715E-3</v>
      </c>
      <c r="O1019" s="3">
        <f t="shared" ca="1" si="184"/>
        <v>2.756140407947036</v>
      </c>
      <c r="P1019" s="11">
        <f t="shared" ca="1" si="185"/>
        <v>4.0809880319501212E-3</v>
      </c>
      <c r="Q1019" s="22">
        <f t="shared" ca="1" si="179"/>
        <v>0.70199977520821422</v>
      </c>
      <c r="R1019" s="22">
        <f t="shared" ca="1" si="180"/>
        <v>0.57547579013089867</v>
      </c>
      <c r="S1019" s="12">
        <f t="shared" ca="1" si="186"/>
        <v>3.2233041889813708E-5</v>
      </c>
      <c r="T1019" s="16">
        <f t="shared" ca="1" si="187"/>
        <v>0.53016079656426496</v>
      </c>
      <c r="V1019" s="8">
        <v>1.8690843527905499E-2</v>
      </c>
      <c r="W1019" s="8">
        <v>7.17799201493433E-3</v>
      </c>
      <c r="X1019" s="9">
        <v>1.4113571955352001E-2</v>
      </c>
      <c r="Y1019" s="10">
        <v>7.4010877176437102</v>
      </c>
      <c r="Z1019" s="13">
        <v>2.21577028357582E-2</v>
      </c>
      <c r="AA1019" s="13">
        <v>2.1757646517505499E-2</v>
      </c>
      <c r="AB1019" s="13">
        <v>-4.0005631825274602E-4</v>
      </c>
      <c r="AC1019" s="13" t="s">
        <v>24</v>
      </c>
      <c r="AD1019" s="15">
        <f>10000*AB1019</f>
        <v>-4.0005631825274603</v>
      </c>
      <c r="AE1019" s="15">
        <f>ABS(AD1019)</f>
        <v>4.0005631825274603</v>
      </c>
      <c r="AF1019" s="21">
        <f>AE1019/(AA1019*10000)</f>
        <v>1.8386929759653631E-2</v>
      </c>
      <c r="AG1019" s="17">
        <f>(V1019-W1019)/(X1019*SQRT(Y1019))</f>
        <v>0.29984594906754025</v>
      </c>
    </row>
    <row r="1020" spans="9:33" x14ac:dyDescent="0.25">
      <c r="I1020">
        <f t="shared" ca="1" si="188"/>
        <v>1.913278260382604</v>
      </c>
      <c r="J1020">
        <f t="shared" ca="1" si="188"/>
        <v>-1.5636695315654432</v>
      </c>
      <c r="K1020">
        <f t="shared" ca="1" si="188"/>
        <v>-0.40535210343882555</v>
      </c>
      <c r="L1020" s="2">
        <f t="shared" ca="1" si="181"/>
        <v>7.4219014213297199E-2</v>
      </c>
      <c r="M1020" s="2">
        <f t="shared" ca="1" si="182"/>
        <v>3.31064729205958E-3</v>
      </c>
      <c r="N1020" s="6">
        <f t="shared" ca="1" si="183"/>
        <v>1.9995070011608423E-2</v>
      </c>
      <c r="O1020" s="3">
        <f t="shared" ca="1" si="184"/>
        <v>3.7740886668895564</v>
      </c>
      <c r="P1020" s="11">
        <f t="shared" ca="1" si="185"/>
        <v>7.1428359833391811E-2</v>
      </c>
      <c r="Q1020" s="22">
        <f t="shared" ca="1" si="179"/>
        <v>0.96603296960129159</v>
      </c>
      <c r="R1020" s="22">
        <f t="shared" ca="1" si="180"/>
        <v>0.14646308140908909</v>
      </c>
      <c r="S1020" s="12">
        <f t="shared" ca="1" si="186"/>
        <v>1.5088913099515762E-3</v>
      </c>
      <c r="T1020" s="16">
        <f t="shared" ca="1" si="187"/>
        <v>1.8254439588867646</v>
      </c>
      <c r="V1020" s="8">
        <v>1.9043530998269002E-2</v>
      </c>
      <c r="W1020" s="8">
        <v>6.8159194749761003E-3</v>
      </c>
      <c r="X1020" s="9">
        <v>1.5959133261831002E-2</v>
      </c>
      <c r="Y1020" s="10">
        <v>9.0847104856352203</v>
      </c>
      <c r="Z1020" s="13">
        <v>2.6926828069932102E-2</v>
      </c>
      <c r="AA1020" s="13">
        <v>2.59204955324135E-2</v>
      </c>
      <c r="AB1020" s="13">
        <v>-1.00633253751856E-3</v>
      </c>
      <c r="AC1020" s="13" t="s">
        <v>24</v>
      </c>
      <c r="AD1020" s="15">
        <f>10000*AB1020</f>
        <v>-10.063325375185601</v>
      </c>
      <c r="AE1020" s="15">
        <f>ABS(AD1020)</f>
        <v>10.063325375185601</v>
      </c>
      <c r="AF1020" s="21">
        <f>AE1020/(AA1020*10000)</f>
        <v>3.8823815550136538E-2</v>
      </c>
      <c r="AG1020" s="17">
        <f>(V1020-W1020)/(X1020*SQRT(Y1020))</f>
        <v>0.25420072539726907</v>
      </c>
    </row>
    <row r="1021" spans="9:33" x14ac:dyDescent="0.25">
      <c r="I1021">
        <f t="shared" ca="1" si="188"/>
        <v>0.71110129809519873</v>
      </c>
      <c r="J1021">
        <f t="shared" ca="1" si="188"/>
        <v>0.18214803832661611</v>
      </c>
      <c r="K1021">
        <f t="shared" ca="1" si="188"/>
        <v>2.5260157420752608E-2</v>
      </c>
      <c r="L1021" s="2">
        <f t="shared" ca="1" si="181"/>
        <v>2.5324203794286633E-2</v>
      </c>
      <c r="M1021" s="2">
        <f t="shared" ca="1" si="182"/>
        <v>1.5778534364905276E-2</v>
      </c>
      <c r="N1021" s="6">
        <f t="shared" ca="1" si="183"/>
        <v>1.7247419709959144E-2</v>
      </c>
      <c r="O1021" s="3">
        <f t="shared" ca="1" si="184"/>
        <v>4.5755851777693106</v>
      </c>
      <c r="P1021" s="11">
        <f t="shared" ca="1" si="185"/>
        <v>1.9981057994833618E-2</v>
      </c>
      <c r="Q1021" s="22">
        <f t="shared" ca="1" si="179"/>
        <v>0.6020810067433473</v>
      </c>
      <c r="R1021" s="22">
        <f t="shared" ca="1" si="180"/>
        <v>0.82527079262375147</v>
      </c>
      <c r="S1021" s="12">
        <f t="shared" ca="1" si="186"/>
        <v>1.3611152763019015E-3</v>
      </c>
      <c r="T1021" s="16">
        <f t="shared" ca="1" si="187"/>
        <v>0.25873723715320962</v>
      </c>
      <c r="V1021" s="8">
        <v>9.5612615123356701E-3</v>
      </c>
      <c r="W1021" s="8">
        <v>3.2886707161840401E-3</v>
      </c>
      <c r="X1021" s="9">
        <v>1.4900112344087999E-2</v>
      </c>
      <c r="Y1021" s="10">
        <v>3.3730577817321898</v>
      </c>
      <c r="Z1021" s="13">
        <v>1.3871435179057499E-2</v>
      </c>
      <c r="AA1021" s="13">
        <v>1.43390477666598E-2</v>
      </c>
      <c r="AB1021" s="13">
        <v>4.6761258760236098E-4</v>
      </c>
      <c r="AC1021" s="13" t="s">
        <v>24</v>
      </c>
      <c r="AD1021" s="15">
        <f>10000*AB1021</f>
        <v>4.67612587602361</v>
      </c>
      <c r="AE1021" s="15">
        <f>ABS(AD1021)</f>
        <v>4.67612587602361</v>
      </c>
      <c r="AF1021" s="21">
        <f>AE1021/(AA1021*10000)</f>
        <v>3.2611132566949294E-2</v>
      </c>
      <c r="AG1021" s="17">
        <f>(V1021-W1021)/(X1021*SQRT(Y1021))</f>
        <v>0.22921631331180897</v>
      </c>
    </row>
    <row r="1022" spans="9:33" x14ac:dyDescent="0.25">
      <c r="I1022">
        <f t="shared" ca="1" si="188"/>
        <v>-1.3767874756112928</v>
      </c>
      <c r="J1022">
        <f t="shared" ca="1" si="188"/>
        <v>-0.51530650354908047</v>
      </c>
      <c r="K1022">
        <f t="shared" ca="1" si="188"/>
        <v>-1.2106892630563031</v>
      </c>
      <c r="L1022" s="2">
        <f t="shared" ca="1" si="181"/>
        <v>3.9129678192714509E-3</v>
      </c>
      <c r="M1022" s="2">
        <f t="shared" ca="1" si="182"/>
        <v>8.4555930775824135E-3</v>
      </c>
      <c r="N1022" s="6">
        <f t="shared" ca="1" si="183"/>
        <v>7.9110832555424337E-3</v>
      </c>
      <c r="O1022" s="3">
        <f t="shared" ca="1" si="184"/>
        <v>2.6326770390598093</v>
      </c>
      <c r="P1022" s="11">
        <f t="shared" ca="1" si="185"/>
        <v>3.1669352124740835E-3</v>
      </c>
      <c r="Q1022" s="22">
        <f t="shared" ca="1" si="179"/>
        <v>0.36170947824625921</v>
      </c>
      <c r="R1022" s="22">
        <f t="shared" ca="1" si="180"/>
        <v>0.60801355126128209</v>
      </c>
      <c r="S1022" s="12">
        <f t="shared" ca="1" si="186"/>
        <v>1.6476671979363843E-4</v>
      </c>
      <c r="T1022" s="16">
        <f t="shared" ca="1" si="187"/>
        <v>-0.35389315572849811</v>
      </c>
      <c r="V1022" s="8">
        <v>4.1945787534992798E-2</v>
      </c>
      <c r="W1022" s="8">
        <v>1.08639507945247E-2</v>
      </c>
      <c r="X1022" s="9">
        <v>5.0509748519729798E-3</v>
      </c>
      <c r="Y1022" s="10">
        <v>4.2614901351170698</v>
      </c>
      <c r="Z1022" s="13">
        <v>3.1533637557365601E-2</v>
      </c>
      <c r="AA1022" s="13">
        <v>3.1086098520758099E-2</v>
      </c>
      <c r="AB1022" s="13">
        <v>-4.4753903660746998E-4</v>
      </c>
      <c r="AC1022" s="13" t="s">
        <v>24</v>
      </c>
      <c r="AD1022" s="15">
        <f>10000*AB1022</f>
        <v>-4.4753903660746994</v>
      </c>
      <c r="AE1022" s="15">
        <f>ABS(AD1022)</f>
        <v>4.4753903660746994</v>
      </c>
      <c r="AF1022" s="21">
        <f>AE1022/(AA1022*10000)</f>
        <v>1.4396757969116665E-2</v>
      </c>
      <c r="AG1022" s="17">
        <f>(V1022-W1022)/(X1022*SQRT(Y1022))</f>
        <v>2.9809227738511099</v>
      </c>
    </row>
    <row r="1023" spans="9:33" x14ac:dyDescent="0.25">
      <c r="I1023">
        <f t="shared" ca="1" si="188"/>
        <v>1.5146431834606591</v>
      </c>
      <c r="J1023">
        <f t="shared" ca="1" si="188"/>
        <v>0.32585851814212308</v>
      </c>
      <c r="K1023">
        <f t="shared" ca="1" si="188"/>
        <v>-0.14621885269636006</v>
      </c>
      <c r="L1023" s="2">
        <f t="shared" ca="1" si="181"/>
        <v>5.1959798899678049E-2</v>
      </c>
      <c r="M1023" s="2">
        <f t="shared" ca="1" si="182"/>
        <v>1.7942801297962593E-2</v>
      </c>
      <c r="N1023" s="6">
        <f t="shared" ca="1" si="183"/>
        <v>9.8160631036585261E-3</v>
      </c>
      <c r="O1023" s="3">
        <f t="shared" ca="1" si="184"/>
        <v>4.2378109629022687</v>
      </c>
      <c r="P1023" s="11">
        <f t="shared" ca="1" si="185"/>
        <v>3.4401755851573804E-2</v>
      </c>
      <c r="Q1023" s="22">
        <f t="shared" ca="1" si="179"/>
        <v>0.95385135514904729</v>
      </c>
      <c r="R1023" s="22">
        <f t="shared" ca="1" si="180"/>
        <v>0.19912225201029141</v>
      </c>
      <c r="S1023" s="12">
        <f t="shared" ca="1" si="186"/>
        <v>4.083346773080335E-4</v>
      </c>
      <c r="T1023" s="16">
        <f t="shared" ca="1" si="187"/>
        <v>1.6834020344305058</v>
      </c>
      <c r="V1023" s="8">
        <v>4.69460299699151E-2</v>
      </c>
      <c r="W1023" s="8">
        <v>9.2464419099239498E-3</v>
      </c>
      <c r="X1023" s="9">
        <v>1.8335812906774399E-2</v>
      </c>
      <c r="Y1023" s="10">
        <v>4.2763851717107197</v>
      </c>
      <c r="Z1023" s="13">
        <v>4.0215619258896697E-2</v>
      </c>
      <c r="AA1023" s="13">
        <v>4.08934033182249E-2</v>
      </c>
      <c r="AB1023" s="13">
        <v>6.7778405932826503E-4</v>
      </c>
      <c r="AC1023" s="13" t="s">
        <v>24</v>
      </c>
      <c r="AD1023" s="15">
        <f>10000*AB1023</f>
        <v>6.77784059328265</v>
      </c>
      <c r="AE1023" s="15">
        <f>ABS(AD1023)</f>
        <v>6.77784059328265</v>
      </c>
      <c r="AF1023" s="21">
        <f>AE1023/(AA1023*10000)</f>
        <v>1.6574410646477009E-2</v>
      </c>
      <c r="AG1023" s="17">
        <f>(V1023-W1023)/(X1023*SQRT(Y1023))</f>
        <v>0.9942555601379367</v>
      </c>
    </row>
    <row r="1024" spans="9:33" x14ac:dyDescent="0.25">
      <c r="I1024">
        <f t="shared" ca="1" si="188"/>
        <v>-0.42621095487372296</v>
      </c>
      <c r="J1024">
        <f t="shared" ca="1" si="188"/>
        <v>0.83636350198851572</v>
      </c>
      <c r="K1024">
        <f t="shared" ca="1" si="188"/>
        <v>0.20793524471618691</v>
      </c>
      <c r="L1024" s="2">
        <f t="shared" ca="1" si="181"/>
        <v>9.1569907723794541E-3</v>
      </c>
      <c r="M1024" s="2">
        <f t="shared" ca="1" si="182"/>
        <v>2.8326521783895175E-2</v>
      </c>
      <c r="N1024" s="6">
        <f t="shared" ca="1" si="183"/>
        <v>4.7771796408819546E-3</v>
      </c>
      <c r="O1024" s="3">
        <f t="shared" ca="1" si="184"/>
        <v>4.9650798545129149</v>
      </c>
      <c r="P1024" s="11">
        <f t="shared" ca="1" si="185"/>
        <v>1.5163613358366333E-4</v>
      </c>
      <c r="Q1024" s="22">
        <f t="shared" ca="1" si="179"/>
        <v>3.586350599229865E-2</v>
      </c>
      <c r="R1024" s="22">
        <f t="shared" ca="1" si="180"/>
        <v>0.17565232772569442</v>
      </c>
      <c r="S1024" s="12">
        <f t="shared" ca="1" si="186"/>
        <v>1.1331029841544135E-4</v>
      </c>
      <c r="T1024" s="16">
        <f t="shared" ca="1" si="187"/>
        <v>-1.8008469149337012</v>
      </c>
      <c r="V1024" s="8">
        <v>2.6229269321209999E-2</v>
      </c>
      <c r="W1024" s="8">
        <v>5.4374298735677101E-3</v>
      </c>
      <c r="X1024" s="9">
        <v>1.8463226494898299E-2</v>
      </c>
      <c r="Y1024" s="10">
        <v>7.4828263048573103</v>
      </c>
      <c r="Z1024" s="13">
        <v>3.40637112459794E-2</v>
      </c>
      <c r="AA1024" s="13">
        <v>3.22284315630793E-2</v>
      </c>
      <c r="AB1024" s="13">
        <v>-1.83527968290009E-3</v>
      </c>
      <c r="AC1024" s="13" t="s">
        <v>24</v>
      </c>
      <c r="AD1024" s="15">
        <f>10000*AB1024</f>
        <v>-18.352796829000901</v>
      </c>
      <c r="AE1024" s="15">
        <f>ABS(AD1024)</f>
        <v>18.352796829000901</v>
      </c>
      <c r="AF1024" s="21">
        <f>AE1024/(AA1024*10000)</f>
        <v>5.6945981975820868E-2</v>
      </c>
      <c r="AG1024" s="17">
        <f>(V1024-W1024)/(X1024*SQRT(Y1024))</f>
        <v>0.41167309398291385</v>
      </c>
    </row>
    <row r="1025" spans="9:33" x14ac:dyDescent="0.25">
      <c r="I1025">
        <f t="shared" ca="1" si="188"/>
        <v>1.9406642291531266</v>
      </c>
      <c r="J1025">
        <f t="shared" ca="1" si="188"/>
        <v>0.46256678374556526</v>
      </c>
      <c r="K1025">
        <f t="shared" ca="1" si="188"/>
        <v>-0.3584450904557136</v>
      </c>
      <c r="L1025" s="2">
        <f t="shared" ca="1" si="181"/>
        <v>7.6059439151549099E-2</v>
      </c>
      <c r="M1025" s="2">
        <f t="shared" ca="1" si="182"/>
        <v>2.0276540605499053E-2</v>
      </c>
      <c r="N1025" s="6">
        <f t="shared" ca="1" si="183"/>
        <v>1.0284750297670574E-2</v>
      </c>
      <c r="O1025" s="3">
        <f t="shared" ca="1" si="184"/>
        <v>3.8540956757737437</v>
      </c>
      <c r="P1025" s="11">
        <f t="shared" ca="1" si="185"/>
        <v>5.5800300455907663E-2</v>
      </c>
      <c r="Q1025" s="22">
        <f t="shared" ca="1" si="179"/>
        <v>0.99713441840467498</v>
      </c>
      <c r="R1025" s="22">
        <f t="shared" ca="1" si="180"/>
        <v>1.7234483301475801E-2</v>
      </c>
      <c r="S1025" s="12">
        <f t="shared" ca="1" si="186"/>
        <v>4.0767116600279492E-4</v>
      </c>
      <c r="T1025" s="16">
        <f t="shared" ca="1" si="187"/>
        <v>2.7627785735508872</v>
      </c>
      <c r="V1025" s="8">
        <v>8.74369490721086E-3</v>
      </c>
      <c r="W1025" s="8">
        <v>3.1361124715965499E-3</v>
      </c>
      <c r="X1025" s="9">
        <v>8.5187578840472192E-3</v>
      </c>
      <c r="Y1025" s="10">
        <v>6.2587397292312401</v>
      </c>
      <c r="Z1025" s="13">
        <v>1.0922546482976799E-2</v>
      </c>
      <c r="AA1025" s="13">
        <v>1.15985894463424E-2</v>
      </c>
      <c r="AB1025" s="13">
        <v>6.76042963365588E-4</v>
      </c>
      <c r="AC1025" s="13" t="s">
        <v>24</v>
      </c>
      <c r="AD1025" s="15">
        <f>10000*AB1025</f>
        <v>6.76042963365588</v>
      </c>
      <c r="AE1025" s="15">
        <f>ABS(AD1025)</f>
        <v>6.76042963365588</v>
      </c>
      <c r="AF1025" s="21">
        <f>AE1025/(AA1025*10000)</f>
        <v>5.8286653432566941E-2</v>
      </c>
      <c r="AG1025" s="17">
        <f>(V1025-W1025)/(X1025*SQRT(Y1025))</f>
        <v>0.26312126339709602</v>
      </c>
    </row>
    <row r="1026" spans="9:33" x14ac:dyDescent="0.25">
      <c r="I1026">
        <f t="shared" ca="1" si="188"/>
        <v>0.48955697147164717</v>
      </c>
      <c r="J1026">
        <f t="shared" ca="1" si="188"/>
        <v>-0.28358264887765</v>
      </c>
      <c r="K1026">
        <f t="shared" ca="1" si="188"/>
        <v>-0.47588847184735911</v>
      </c>
      <c r="L1026" s="2">
        <f t="shared" ca="1" si="181"/>
        <v>2.0771987835914749E-2</v>
      </c>
      <c r="M1026" s="2">
        <f t="shared" ca="1" si="182"/>
        <v>1.0402937742530651E-2</v>
      </c>
      <c r="N1026" s="6">
        <f t="shared" ca="1" si="183"/>
        <v>1.9353983932774887E-2</v>
      </c>
      <c r="O1026" s="3">
        <f t="shared" ca="1" si="184"/>
        <v>3.6568938707008334</v>
      </c>
      <c r="P1026" s="11">
        <f t="shared" ca="1" si="185"/>
        <v>2.0525342688066158E-2</v>
      </c>
      <c r="Q1026" s="22">
        <f t="shared" ca="1" si="179"/>
        <v>0.61032417950979478</v>
      </c>
      <c r="R1026" s="22">
        <f t="shared" ca="1" si="180"/>
        <v>0.73353686490789927</v>
      </c>
      <c r="S1026" s="12">
        <f t="shared" ca="1" si="186"/>
        <v>1.3697872166523609E-3</v>
      </c>
      <c r="T1026" s="16">
        <f t="shared" ca="1" si="187"/>
        <v>0.28016405726652682</v>
      </c>
      <c r="V1026" s="8">
        <v>9.3492451968149301E-2</v>
      </c>
      <c r="W1026" s="8">
        <v>1.8102494376601198E-2</v>
      </c>
      <c r="X1026" s="9">
        <v>5.5736770909581203E-3</v>
      </c>
      <c r="Y1026" s="10">
        <v>4.12536550014838</v>
      </c>
      <c r="Z1026" s="13">
        <v>7.6025269240128202E-2</v>
      </c>
      <c r="AA1026" s="13">
        <v>7.5389957591570397E-2</v>
      </c>
      <c r="AB1026" s="13">
        <v>-6.3531164855777601E-4</v>
      </c>
      <c r="AC1026" s="13" t="s">
        <v>24</v>
      </c>
      <c r="AD1026" s="15">
        <f>10000*AB1026</f>
        <v>-6.3531164855777602</v>
      </c>
      <c r="AE1026" s="15">
        <f>ABS(AD1026)</f>
        <v>6.3531164855777602</v>
      </c>
      <c r="AF1026" s="21">
        <f>AE1026/(AA1026*10000)</f>
        <v>8.4270063129576866E-3</v>
      </c>
      <c r="AG1026" s="17">
        <f>(V1026-W1026)/(X1026*SQRT(Y1026))</f>
        <v>6.659482445438516</v>
      </c>
    </row>
    <row r="1027" spans="9:33" x14ac:dyDescent="0.25">
      <c r="I1027">
        <f t="shared" ca="1" si="188"/>
        <v>-2.4997089644165672E-3</v>
      </c>
      <c r="J1027">
        <f t="shared" ca="1" si="188"/>
        <v>-0.91436774740591942</v>
      </c>
      <c r="K1027">
        <f t="shared" ca="1" si="188"/>
        <v>0.89738997824308564</v>
      </c>
      <c r="L1027" s="2">
        <f t="shared" ca="1" si="181"/>
        <v>1.3376460269983147E-2</v>
      </c>
      <c r="M1027" s="2">
        <f t="shared" ca="1" si="182"/>
        <v>5.9173984287286541E-3</v>
      </c>
      <c r="N1027" s="6">
        <f t="shared" ca="1" si="183"/>
        <v>4.2192243681439838E-3</v>
      </c>
      <c r="O1027" s="3">
        <f t="shared" ca="1" si="184"/>
        <v>6.7582427711681357</v>
      </c>
      <c r="P1027" s="11">
        <f t="shared" ca="1" si="185"/>
        <v>9.0799006070356198E-3</v>
      </c>
      <c r="Q1027" s="22">
        <f t="shared" ref="Q1027:Q1090" ca="1" si="189">NORMSDIST(T1027)</f>
        <v>0.75176054914330914</v>
      </c>
      <c r="R1027" s="22">
        <f t="shared" ref="R1027:R1090" ca="1" si="190">SQRT(O1027)*_xlfn.NORM.S.DIST(T1027,0)</f>
        <v>0.82301197522893643</v>
      </c>
      <c r="S1027" s="12">
        <f t="shared" ca="1" si="186"/>
        <v>1.2030925292510072E-4</v>
      </c>
      <c r="T1027" s="16">
        <f t="shared" ca="1" si="187"/>
        <v>0.68004036657792377</v>
      </c>
      <c r="V1027" s="8">
        <v>1.38984618771348E-2</v>
      </c>
      <c r="W1027" s="8">
        <v>9.9371496931316104E-3</v>
      </c>
      <c r="X1027" s="9">
        <v>4.7643395743157598E-4</v>
      </c>
      <c r="Y1027" s="10">
        <v>4.12777108612178</v>
      </c>
      <c r="Z1027" s="13">
        <v>4.9869389312237299E-3</v>
      </c>
      <c r="AA1027" s="13">
        <v>3.9613167580180896E-3</v>
      </c>
      <c r="AB1027" s="13">
        <v>-1.0256221732056401E-3</v>
      </c>
      <c r="AC1027" s="13" t="s">
        <v>24</v>
      </c>
      <c r="AD1027" s="15">
        <f>10000*AB1027</f>
        <v>-10.256221732056401</v>
      </c>
      <c r="AE1027" s="15">
        <f>ABS(AD1027)</f>
        <v>10.256221732056401</v>
      </c>
      <c r="AF1027" s="21">
        <f>AE1027/(AA1027*10000)</f>
        <v>0.25890940711309729</v>
      </c>
      <c r="AG1027" s="17">
        <f>(V1027-W1027)/(X1027*SQRT(Y1027))</f>
        <v>4.0924045564876534</v>
      </c>
    </row>
    <row r="1028" spans="9:33" x14ac:dyDescent="0.25">
      <c r="I1028">
        <f t="shared" ca="1" si="188"/>
        <v>0.37134939716410292</v>
      </c>
      <c r="J1028">
        <f t="shared" ca="1" si="188"/>
        <v>-1.8786374494025431</v>
      </c>
      <c r="K1028">
        <f t="shared" ca="1" si="188"/>
        <v>-0.36446637025565198</v>
      </c>
      <c r="L1028" s="2">
        <f t="shared" ca="1" si="181"/>
        <v>1.8687918989436843E-2</v>
      </c>
      <c r="M1028" s="2">
        <f t="shared" ca="1" si="182"/>
        <v>2.4978437426828389E-3</v>
      </c>
      <c r="N1028" s="6">
        <f t="shared" ca="1" si="183"/>
        <v>1.2783594094100481E-3</v>
      </c>
      <c r="O1028" s="3">
        <f t="shared" ca="1" si="184"/>
        <v>3.8437313347205979</v>
      </c>
      <c r="P1028" s="11">
        <f t="shared" ca="1" si="185"/>
        <v>1.6190075246773464E-2</v>
      </c>
      <c r="Q1028" s="22">
        <f t="shared" ca="1" si="189"/>
        <v>0.99999999994758093</v>
      </c>
      <c r="R1028" s="22">
        <f t="shared" ca="1" si="190"/>
        <v>6.7909872814685651E-10</v>
      </c>
      <c r="S1028" s="12">
        <f t="shared" ca="1" si="186"/>
        <v>6.2814364313405956E-6</v>
      </c>
      <c r="T1028" s="16">
        <f t="shared" ca="1" si="187"/>
        <v>6.4598046196047685</v>
      </c>
      <c r="V1028" s="8">
        <v>5.2138016962441002E-3</v>
      </c>
      <c r="W1028" s="8">
        <v>1.2432797838183501E-2</v>
      </c>
      <c r="X1028" s="9">
        <v>1.7433294190080099E-2</v>
      </c>
      <c r="Y1028" s="10">
        <v>4.56480875935556</v>
      </c>
      <c r="Z1028" s="13">
        <v>1.12394083489076E-2</v>
      </c>
      <c r="AA1028" s="13">
        <v>1.1528105130714599E-2</v>
      </c>
      <c r="AB1028" s="13">
        <v>2.88696781806978E-4</v>
      </c>
      <c r="AC1028" s="13" t="s">
        <v>24</v>
      </c>
      <c r="AD1028" s="15">
        <f>10000*AB1028</f>
        <v>2.8869678180697802</v>
      </c>
      <c r="AE1028" s="15">
        <f>ABS(AD1028)</f>
        <v>2.8869678180697802</v>
      </c>
      <c r="AF1028" s="21">
        <f>AE1028/(AA1028*10000)</f>
        <v>2.5042865113868235E-2</v>
      </c>
      <c r="AG1028" s="17">
        <f>(V1028-W1028)/(X1028*SQRT(Y1028))</f>
        <v>-0.19381440704185926</v>
      </c>
    </row>
    <row r="1029" spans="9:33" x14ac:dyDescent="0.25">
      <c r="I1029">
        <f t="shared" ca="1" si="188"/>
        <v>-1.3585480082547121</v>
      </c>
      <c r="J1029">
        <f t="shared" ca="1" si="188"/>
        <v>0.75835381685428638</v>
      </c>
      <c r="K1029">
        <f t="shared" ca="1" si="188"/>
        <v>-2.7206322462198997</v>
      </c>
      <c r="L1029" s="2">
        <f t="shared" ca="1" si="181"/>
        <v>3.9773270360574974E-3</v>
      </c>
      <c r="M1029" s="2">
        <f t="shared" ca="1" si="182"/>
        <v>2.6417443953060935E-2</v>
      </c>
      <c r="N1029" s="6">
        <f t="shared" ca="1" si="183"/>
        <v>1.9315750146452692E-3</v>
      </c>
      <c r="O1029" s="3">
        <f t="shared" ca="1" si="184"/>
        <v>1.3400865260656905</v>
      </c>
      <c r="P1029" s="11">
        <f t="shared" ca="1" si="185"/>
        <v>1.1608924251557823E-27</v>
      </c>
      <c r="Q1029" s="22">
        <f t="shared" ca="1" si="189"/>
        <v>5.3108597155781921E-24</v>
      </c>
      <c r="R1029" s="22">
        <f t="shared" ca="1" si="190"/>
        <v>6.2300042431763269E-23</v>
      </c>
      <c r="S1029" s="12">
        <f t="shared" ca="1" si="186"/>
        <v>4.999838757047349E-6</v>
      </c>
      <c r="T1029" s="16">
        <f t="shared" ca="1" si="187"/>
        <v>-10.035687189580596</v>
      </c>
      <c r="V1029" s="8">
        <v>7.2935931111599199E-3</v>
      </c>
      <c r="W1029" s="8">
        <v>3.7047442549795397E-2</v>
      </c>
      <c r="X1029" s="9">
        <v>1.5383754408509001E-3</v>
      </c>
      <c r="Y1029" s="10">
        <v>26.1592926954321</v>
      </c>
      <c r="Z1029" s="13">
        <v>4.7080175812136199E-3</v>
      </c>
      <c r="AA1029" s="13">
        <v>1.4486474000222E-7</v>
      </c>
      <c r="AB1029" s="13">
        <v>-4.7078727164736201E-3</v>
      </c>
      <c r="AC1029" s="13" t="s">
        <v>24</v>
      </c>
      <c r="AD1029" s="15">
        <f>10000*AB1029</f>
        <v>-47.0787271647362</v>
      </c>
      <c r="AE1029" s="15">
        <f>ABS(AD1029)</f>
        <v>47.0787271647362</v>
      </c>
      <c r="AF1029" s="21">
        <f>AE1029/(AA1029*10000)</f>
        <v>32498.403106245685</v>
      </c>
      <c r="AG1029" s="17">
        <f>(V1029-W1029)/(X1029*SQRT(Y1029))</f>
        <v>-3.7815323880410472</v>
      </c>
    </row>
    <row r="1030" spans="9:33" x14ac:dyDescent="0.25">
      <c r="I1030">
        <f t="shared" ca="1" si="188"/>
        <v>-0.22722028104266342</v>
      </c>
      <c r="J1030">
        <f t="shared" ca="1" si="188"/>
        <v>5.7601718406580425E-2</v>
      </c>
      <c r="K1030">
        <f t="shared" ca="1" si="188"/>
        <v>-5.190432307129754E-2</v>
      </c>
      <c r="L1030" s="2">
        <f t="shared" ca="1" si="181"/>
        <v>1.0940814828950951E-2</v>
      </c>
      <c r="M1030" s="2">
        <f t="shared" ca="1" si="182"/>
        <v>1.4115208268921929E-2</v>
      </c>
      <c r="N1030" s="6">
        <f t="shared" ca="1" si="183"/>
        <v>1.639845955145228E-2</v>
      </c>
      <c r="O1030" s="3">
        <f t="shared" ca="1" si="184"/>
        <v>4.4203796828225501</v>
      </c>
      <c r="P1030" s="11">
        <f t="shared" ca="1" si="185"/>
        <v>1.2225501921264844E-2</v>
      </c>
      <c r="Q1030" s="22">
        <f t="shared" ca="1" si="189"/>
        <v>0.46332038905765693</v>
      </c>
      <c r="R1030" s="22">
        <f t="shared" ca="1" si="190"/>
        <v>0.83521644712544374</v>
      </c>
      <c r="S1030" s="12">
        <f t="shared" ca="1" si="186"/>
        <v>1.1886819827286543E-3</v>
      </c>
      <c r="T1030" s="16">
        <f t="shared" ca="1" si="187"/>
        <v>-9.2072071218285964E-2</v>
      </c>
      <c r="V1030" s="8">
        <v>3.4248427469804103E-2</v>
      </c>
      <c r="W1030" s="8">
        <v>7.3729717301353999E-3</v>
      </c>
      <c r="X1030" s="9">
        <v>1.1720897052872601E-3</v>
      </c>
      <c r="Y1030" s="10">
        <v>1.55320082809287</v>
      </c>
      <c r="Z1030" s="13">
        <v>2.4248390837379601E-2</v>
      </c>
      <c r="AA1030" s="13">
        <v>2.6875455739668701E-2</v>
      </c>
      <c r="AB1030" s="13">
        <v>2.6270649022890301E-3</v>
      </c>
      <c r="AC1030" s="13" t="s">
        <v>24</v>
      </c>
      <c r="AD1030" s="15">
        <f>10000*AB1030</f>
        <v>26.2706490228903</v>
      </c>
      <c r="AE1030" s="15">
        <f>ABS(AD1030)</f>
        <v>26.2706490228903</v>
      </c>
      <c r="AF1030" s="21">
        <f>AE1030/(AA1030*10000)</f>
        <v>9.774959456450931E-2</v>
      </c>
      <c r="AG1030" s="17">
        <f>(V1030-W1030)/(X1030*SQRT(Y1030))</f>
        <v>18.398447562862785</v>
      </c>
    </row>
    <row r="1031" spans="9:33" x14ac:dyDescent="0.25">
      <c r="I1031">
        <f t="shared" ca="1" si="188"/>
        <v>-0.19308694837288609</v>
      </c>
      <c r="J1031">
        <f t="shared" ca="1" si="188"/>
        <v>-0.30762133325089475</v>
      </c>
      <c r="K1031">
        <f t="shared" ca="1" si="188"/>
        <v>1.5726230815379189E-2</v>
      </c>
      <c r="L1031" s="2">
        <f t="shared" ca="1" si="181"/>
        <v>1.1279986583938877E-2</v>
      </c>
      <c r="M1031" s="2">
        <f t="shared" ca="1" si="182"/>
        <v>1.0181653136555349E-2</v>
      </c>
      <c r="N1031" s="6">
        <f t="shared" ca="1" si="183"/>
        <v>1.798744061047983E-2</v>
      </c>
      <c r="O1031" s="3">
        <f t="shared" ca="1" si="184"/>
        <v>4.5561177790235705</v>
      </c>
      <c r="P1031" s="11">
        <f t="shared" ca="1" si="185"/>
        <v>1.5872546391654335E-2</v>
      </c>
      <c r="Q1031" s="22">
        <f t="shared" ca="1" si="189"/>
        <v>0.51141085536381137</v>
      </c>
      <c r="R1031" s="22">
        <f t="shared" ca="1" si="190"/>
        <v>0.85119651402394902</v>
      </c>
      <c r="S1031" s="12">
        <f t="shared" ca="1" si="186"/>
        <v>1.4741228849938358E-3</v>
      </c>
      <c r="T1031" s="16">
        <f t="shared" ca="1" si="187"/>
        <v>2.8606673886555505E-2</v>
      </c>
      <c r="V1031" s="8">
        <v>3.5398906871684399E-2</v>
      </c>
      <c r="W1031" s="8">
        <v>1.8529157757167201E-2</v>
      </c>
      <c r="X1031" s="9">
        <v>2.95217714185286E-3</v>
      </c>
      <c r="Y1031" s="10">
        <v>6.3929890449858302</v>
      </c>
      <c r="Z1031" s="13">
        <v>1.5764435419527999E-2</v>
      </c>
      <c r="AA1031" s="13">
        <v>1.6900454334381601E-2</v>
      </c>
      <c r="AB1031" s="13">
        <v>1.1360189148536301E-3</v>
      </c>
      <c r="AC1031" s="13" t="s">
        <v>24</v>
      </c>
      <c r="AD1031" s="15">
        <f>10000*AB1031</f>
        <v>11.3601891485363</v>
      </c>
      <c r="AE1031" s="15">
        <f>ABS(AD1031)</f>
        <v>11.3601891485363</v>
      </c>
      <c r="AF1031" s="21">
        <f>AE1031/(AA1031*10000)</f>
        <v>6.7218247058752678E-2</v>
      </c>
      <c r="AG1031" s="17">
        <f>(V1031-W1031)/(X1031*SQRT(Y1031))</f>
        <v>2.2600301373783669</v>
      </c>
    </row>
    <row r="1032" spans="9:33" x14ac:dyDescent="0.25">
      <c r="I1032">
        <f t="shared" ca="1" si="188"/>
        <v>-0.28194383585310068</v>
      </c>
      <c r="J1032">
        <f t="shared" ca="1" si="188"/>
        <v>0.121643467440908</v>
      </c>
      <c r="K1032">
        <f t="shared" ca="1" si="188"/>
        <v>1.0173694529476742</v>
      </c>
      <c r="L1032" s="2">
        <f t="shared" ca="1" si="181"/>
        <v>1.0418197538708009E-2</v>
      </c>
      <c r="M1032" s="2">
        <f t="shared" ca="1" si="182"/>
        <v>1.4947342105424834E-2</v>
      </c>
      <c r="N1032" s="6">
        <f t="shared" ca="1" si="183"/>
        <v>1.2189027283837642E-2</v>
      </c>
      <c r="O1032" s="3">
        <f t="shared" ca="1" si="184"/>
        <v>7.130771001541838</v>
      </c>
      <c r="P1032" s="11">
        <f t="shared" ca="1" si="185"/>
        <v>1.084609843984161E-2</v>
      </c>
      <c r="Q1032" s="22">
        <f t="shared" ca="1" si="189"/>
        <v>0.4446663561687183</v>
      </c>
      <c r="R1032" s="22">
        <f t="shared" ca="1" si="190"/>
        <v>1.0550519209959481</v>
      </c>
      <c r="S1032" s="12">
        <f t="shared" ca="1" si="186"/>
        <v>1.0594356626181451E-3</v>
      </c>
      <c r="T1032" s="16">
        <f t="shared" ca="1" si="187"/>
        <v>-0.13914861539688991</v>
      </c>
      <c r="V1032" s="8">
        <v>2.1703362845679801E-2</v>
      </c>
      <c r="W1032" s="8">
        <v>1.6019540122402899E-2</v>
      </c>
      <c r="X1032" s="9">
        <v>1.6162829476773201E-2</v>
      </c>
      <c r="Y1032" s="10">
        <v>4.2086443673005798</v>
      </c>
      <c r="Z1032" s="13">
        <v>1.42069413340438E-2</v>
      </c>
      <c r="AA1032" s="13">
        <v>1.62639151056552E-2</v>
      </c>
      <c r="AB1032" s="13">
        <v>2.05697377161135E-3</v>
      </c>
      <c r="AC1032" s="13" t="s">
        <v>24</v>
      </c>
      <c r="AD1032" s="15">
        <f>10000*AB1032</f>
        <v>20.569737716113501</v>
      </c>
      <c r="AE1032" s="15">
        <f>ABS(AD1032)</f>
        <v>20.569737716113501</v>
      </c>
      <c r="AF1032" s="21">
        <f>AE1032/(AA1032*10000)</f>
        <v>0.12647469924975877</v>
      </c>
      <c r="AG1032" s="17">
        <f>(V1032-W1032)/(X1032*SQRT(Y1032))</f>
        <v>0.17141626119409872</v>
      </c>
    </row>
    <row r="1033" spans="9:33" x14ac:dyDescent="0.25">
      <c r="I1033">
        <f t="shared" ca="1" si="188"/>
        <v>0.44273571189187055</v>
      </c>
      <c r="J1033">
        <f t="shared" ca="1" si="188"/>
        <v>1.3997362812883334</v>
      </c>
      <c r="K1033">
        <f t="shared" ca="1" si="188"/>
        <v>1.7337172346041363</v>
      </c>
      <c r="L1033" s="2">
        <f t="shared" ca="1" si="181"/>
        <v>1.9920057380446068E-2</v>
      </c>
      <c r="M1033" s="2">
        <f t="shared" ca="1" si="182"/>
        <v>4.6884843821439447E-2</v>
      </c>
      <c r="N1033" s="6">
        <f t="shared" ca="1" si="183"/>
        <v>9.9265024153896309E-3</v>
      </c>
      <c r="O1033" s="3">
        <f t="shared" ca="1" si="184"/>
        <v>9.8235231457412482</v>
      </c>
      <c r="P1033" s="11">
        <f t="shared" ca="1" si="185"/>
        <v>3.3199763414313689E-3</v>
      </c>
      <c r="Q1033" s="22">
        <f t="shared" ca="1" si="189"/>
        <v>0.1930541326561756</v>
      </c>
      <c r="R1033" s="22">
        <f t="shared" ca="1" si="190"/>
        <v>0.85887651493828854</v>
      </c>
      <c r="S1033" s="12">
        <f t="shared" ca="1" si="186"/>
        <v>9.6796527574261298E-4</v>
      </c>
      <c r="T1033" s="16">
        <f t="shared" ca="1" si="187"/>
        <v>-0.86669660644897073</v>
      </c>
      <c r="V1033" s="8">
        <v>9.6170056127879901E-3</v>
      </c>
      <c r="W1033" s="8">
        <v>5.1500698472556304E-3</v>
      </c>
      <c r="X1033" s="9">
        <v>1.79568707079743E-2</v>
      </c>
      <c r="Y1033" s="10">
        <v>2.8490799302831</v>
      </c>
      <c r="Z1033" s="13">
        <v>1.4741375024073401E-2</v>
      </c>
      <c r="AA1033" s="13">
        <v>1.44564043719541E-2</v>
      </c>
      <c r="AB1033" s="13">
        <v>-2.8497065211923199E-4</v>
      </c>
      <c r="AC1033" s="13" t="s">
        <v>24</v>
      </c>
      <c r="AD1033" s="15">
        <f>10000*AB1033</f>
        <v>-2.8497065211923198</v>
      </c>
      <c r="AE1033" s="15">
        <f>ABS(AD1033)</f>
        <v>2.8497065211923198</v>
      </c>
      <c r="AF1033" s="21">
        <f>AE1033/(AA1033*10000)</f>
        <v>1.971241567315898E-2</v>
      </c>
      <c r="AG1033" s="17">
        <f>(V1033-W1033)/(X1033*SQRT(Y1033))</f>
        <v>0.14737598982248978</v>
      </c>
    </row>
    <row r="1034" spans="9:33" x14ac:dyDescent="0.25">
      <c r="I1034">
        <f t="shared" ca="1" si="188"/>
        <v>-1.7602849772306743</v>
      </c>
      <c r="J1034">
        <f t="shared" ca="1" si="188"/>
        <v>-0.97721796422396434</v>
      </c>
      <c r="K1034">
        <f t="shared" ca="1" si="188"/>
        <v>-2.0761790090148891</v>
      </c>
      <c r="L1034" s="2">
        <f t="shared" ca="1" si="181"/>
        <v>2.7767620704060841E-3</v>
      </c>
      <c r="M1034" s="2">
        <f t="shared" ca="1" si="182"/>
        <v>5.5939292925035059E-3</v>
      </c>
      <c r="N1034" s="6">
        <f t="shared" ca="1" si="183"/>
        <v>1.7978468065594229E-2</v>
      </c>
      <c r="O1034" s="3">
        <f t="shared" ca="1" si="184"/>
        <v>1.7877224455583911</v>
      </c>
      <c r="P1034" s="11">
        <f t="shared" ca="1" si="185"/>
        <v>8.247069877604013E-3</v>
      </c>
      <c r="Q1034" s="22">
        <f t="shared" ca="1" si="189"/>
        <v>0.45335267750036534</v>
      </c>
      <c r="R1034" s="22">
        <f t="shared" ca="1" si="190"/>
        <v>0.52975816103791862</v>
      </c>
      <c r="S1034" s="12">
        <f t="shared" ca="1" si="186"/>
        <v>5.7783714878470048E-4</v>
      </c>
      <c r="T1034" s="16">
        <f t="shared" ca="1" si="187"/>
        <v>-0.11719521962733841</v>
      </c>
      <c r="V1034" s="8">
        <v>1.0968647585716499E-2</v>
      </c>
      <c r="W1034" s="8">
        <v>1.9710540409369402E-2</v>
      </c>
      <c r="X1034" s="9">
        <v>1.2713241969990401E-2</v>
      </c>
      <c r="Y1034" s="10">
        <v>13.0231115172359</v>
      </c>
      <c r="Z1034" s="13">
        <v>1.41864414708216E-2</v>
      </c>
      <c r="AA1034" s="13">
        <v>1.4263373728930001E-2</v>
      </c>
      <c r="AB1034" s="13">
        <v>7.6932258108437402E-5</v>
      </c>
      <c r="AC1034" s="13" t="s">
        <v>24</v>
      </c>
      <c r="AD1034" s="15">
        <f>10000*AB1034</f>
        <v>0.76932258108437401</v>
      </c>
      <c r="AE1034" s="15">
        <f>ABS(AD1034)</f>
        <v>0.76932258108437401</v>
      </c>
      <c r="AF1034" s="21">
        <f>AE1034/(AA1034*10000)</f>
        <v>5.3936929348207333E-3</v>
      </c>
      <c r="AG1034" s="17">
        <f>(V1034-W1034)/(X1034*SQRT(Y1034))</f>
        <v>-0.19054246751888904</v>
      </c>
    </row>
    <row r="1035" spans="9:33" x14ac:dyDescent="0.25">
      <c r="I1035">
        <f t="shared" ca="1" si="188"/>
        <v>1.145305530400734</v>
      </c>
      <c r="J1035">
        <f t="shared" ca="1" si="188"/>
        <v>1.3039668054883249</v>
      </c>
      <c r="K1035">
        <f t="shared" ca="1" si="188"/>
        <v>0.4912551027070417</v>
      </c>
      <c r="L1035" s="2">
        <f t="shared" ca="1" si="181"/>
        <v>3.73422234329348E-2</v>
      </c>
      <c r="M1035" s="2">
        <f t="shared" ca="1" si="182"/>
        <v>4.303594258194008E-2</v>
      </c>
      <c r="N1035" s="6">
        <f t="shared" ca="1" si="183"/>
        <v>1.9543675268271295E-3</v>
      </c>
      <c r="O1035" s="3">
        <f t="shared" ca="1" si="184"/>
        <v>5.6357705021705415</v>
      </c>
      <c r="P1035" s="11">
        <f t="shared" ca="1" si="185"/>
        <v>2.4610562015379804E-4</v>
      </c>
      <c r="Q1035" s="22">
        <f t="shared" ca="1" si="189"/>
        <v>0.10987487909433423</v>
      </c>
      <c r="R1035" s="22">
        <f t="shared" ca="1" si="190"/>
        <v>0.44602783830687026</v>
      </c>
      <c r="S1035" s="12">
        <f t="shared" ca="1" si="186"/>
        <v>2.1526120916016607E-5</v>
      </c>
      <c r="T1035" s="16">
        <f t="shared" ca="1" si="187"/>
        <v>-1.2271938026152234</v>
      </c>
      <c r="V1035" s="8">
        <v>2.0001617310815401E-2</v>
      </c>
      <c r="W1035" s="8">
        <v>3.5838565879258502E-2</v>
      </c>
      <c r="X1035" s="9">
        <v>1.4422005343510701E-2</v>
      </c>
      <c r="Y1035" s="10">
        <v>7.2028050134149701</v>
      </c>
      <c r="Z1035" s="13">
        <v>7.7144065920627504E-3</v>
      </c>
      <c r="AA1035" s="13">
        <v>8.7977339508484593E-3</v>
      </c>
      <c r="AB1035" s="13">
        <v>1.0833273587857099E-3</v>
      </c>
      <c r="AC1035" s="13" t="s">
        <v>24</v>
      </c>
      <c r="AD1035" s="15">
        <f>10000*AB1035</f>
        <v>10.8332735878571</v>
      </c>
      <c r="AE1035" s="15">
        <f>ABS(AD1035)</f>
        <v>10.8332735878571</v>
      </c>
      <c r="AF1035" s="21">
        <f>AE1035/(AA1035*10000)</f>
        <v>0.12313709016868295</v>
      </c>
      <c r="AG1035" s="17">
        <f>(V1035-W1035)/(X1035*SQRT(Y1035))</f>
        <v>-0.40916174779626951</v>
      </c>
    </row>
    <row r="1036" spans="9:33" x14ac:dyDescent="0.25">
      <c r="I1036">
        <f t="shared" ca="1" si="188"/>
        <v>1.0252718838987365</v>
      </c>
      <c r="J1036">
        <f t="shared" ca="1" si="188"/>
        <v>-0.28387950605573947</v>
      </c>
      <c r="K1036">
        <f t="shared" ca="1" si="188"/>
        <v>1.8891493031838489</v>
      </c>
      <c r="L1036" s="2">
        <f t="shared" ca="1" si="181"/>
        <v>3.3540824030423737E-2</v>
      </c>
      <c r="M1036" s="2">
        <f t="shared" ca="1" si="182"/>
        <v>1.040017595100535E-2</v>
      </c>
      <c r="N1036" s="6">
        <f t="shared" ca="1" si="183"/>
        <v>6.0623763475339855E-3</v>
      </c>
      <c r="O1036" s="3">
        <f t="shared" ca="1" si="184"/>
        <v>10.530661711262034</v>
      </c>
      <c r="P1036" s="11">
        <f t="shared" ca="1" si="185"/>
        <v>2.4299171155254522E-2</v>
      </c>
      <c r="Q1036" s="22">
        <f t="shared" ca="1" si="189"/>
        <v>0.88025529504022582</v>
      </c>
      <c r="R1036" s="22">
        <f t="shared" ca="1" si="190"/>
        <v>0.6481770394017965</v>
      </c>
      <c r="S1036" s="12">
        <f t="shared" ca="1" si="186"/>
        <v>3.8702716497194395E-4</v>
      </c>
      <c r="T1036" s="16">
        <f t="shared" ca="1" si="187"/>
        <v>1.176263967109564</v>
      </c>
      <c r="V1036" s="8">
        <v>1.14494517666407E-2</v>
      </c>
      <c r="W1036" s="8">
        <v>1.0739866511436999E-2</v>
      </c>
      <c r="X1036" s="9">
        <v>7.20591429490983E-3</v>
      </c>
      <c r="Y1036" s="10">
        <v>2.1135392752815401</v>
      </c>
      <c r="Z1036" s="13">
        <v>5.3946997027664598E-3</v>
      </c>
      <c r="AA1036" s="13">
        <v>4.5436836693957001E-3</v>
      </c>
      <c r="AB1036" s="13">
        <v>-8.5101603337075702E-4</v>
      </c>
      <c r="AC1036" s="13" t="s">
        <v>24</v>
      </c>
      <c r="AD1036" s="15">
        <f>10000*AB1036</f>
        <v>-8.5101603337075709</v>
      </c>
      <c r="AE1036" s="15">
        <f>ABS(AD1036)</f>
        <v>8.5101603337075709</v>
      </c>
      <c r="AF1036" s="21">
        <f>AE1036/(AA1036*10000)</f>
        <v>0.1872964966955854</v>
      </c>
      <c r="AG1036" s="17">
        <f>(V1036-W1036)/(X1036*SQRT(Y1036))</f>
        <v>6.7734562303772949E-2</v>
      </c>
    </row>
    <row r="1037" spans="9:33" x14ac:dyDescent="0.25">
      <c r="I1037">
        <f t="shared" ca="1" si="188"/>
        <v>-0.29771904555623169</v>
      </c>
      <c r="J1037">
        <f t="shared" ca="1" si="188"/>
        <v>-0.2276791790056191</v>
      </c>
      <c r="K1037">
        <f t="shared" ca="1" si="188"/>
        <v>-1.3792433814033045</v>
      </c>
      <c r="L1037" s="2">
        <f t="shared" ca="1" si="181"/>
        <v>1.0272231297046738E-2</v>
      </c>
      <c r="M1037" s="2">
        <f t="shared" ca="1" si="182"/>
        <v>1.093632508404988E-2</v>
      </c>
      <c r="N1037" s="6">
        <f t="shared" ca="1" si="183"/>
        <v>1.7583030921109064E-2</v>
      </c>
      <c r="O1037" s="3">
        <f t="shared" ca="1" si="184"/>
        <v>2.4415217691156399</v>
      </c>
      <c r="P1037" s="11">
        <f t="shared" ca="1" si="185"/>
        <v>1.0631749284252659E-2</v>
      </c>
      <c r="Q1037" s="22">
        <f t="shared" ca="1" si="189"/>
        <v>0.49035786619924127</v>
      </c>
      <c r="R1037" s="22">
        <f t="shared" ca="1" si="190"/>
        <v>0.62317998220937809</v>
      </c>
      <c r="S1037" s="12">
        <f t="shared" ca="1" si="186"/>
        <v>7.5482813701847624E-4</v>
      </c>
      <c r="T1037" s="16">
        <f t="shared" ca="1" si="187"/>
        <v>-2.4171598781131707E-2</v>
      </c>
      <c r="V1037" s="8">
        <v>9.8973735079545804E-3</v>
      </c>
      <c r="W1037" s="8">
        <v>5.5850357174811998E-3</v>
      </c>
      <c r="X1037" s="9">
        <v>1.59836363421594E-2</v>
      </c>
      <c r="Y1037" s="10">
        <v>5.6132197127256998</v>
      </c>
      <c r="Z1037" s="13">
        <v>1.7030206123251901E-2</v>
      </c>
      <c r="AA1037" s="13">
        <v>1.7361485369971001E-2</v>
      </c>
      <c r="AB1037" s="13">
        <v>3.3127924671912101E-4</v>
      </c>
      <c r="AC1037" s="13" t="s">
        <v>24</v>
      </c>
      <c r="AD1037" s="15">
        <f>10000*AB1037</f>
        <v>3.3127924671912101</v>
      </c>
      <c r="AE1037" s="15">
        <f>ABS(AD1037)</f>
        <v>3.3127924671912101</v>
      </c>
      <c r="AF1037" s="21">
        <f>AE1037/(AA1037*10000)</f>
        <v>1.9081273270092E-2</v>
      </c>
      <c r="AG1037" s="17">
        <f>(V1037-W1037)/(X1037*SQRT(Y1037))</f>
        <v>0.11387572670675222</v>
      </c>
    </row>
    <row r="1038" spans="9:33" x14ac:dyDescent="0.25">
      <c r="I1038">
        <f t="shared" ca="1" si="188"/>
        <v>0.48142309237460401</v>
      </c>
      <c r="J1038">
        <f t="shared" ca="1" si="188"/>
        <v>1.3266460804088545</v>
      </c>
      <c r="K1038">
        <f t="shared" ca="1" si="188"/>
        <v>-5.1381357670047589E-2</v>
      </c>
      <c r="L1038" s="2">
        <f t="shared" ca="1" si="181"/>
        <v>2.062141662534505E-2</v>
      </c>
      <c r="M1038" s="2">
        <f t="shared" ca="1" si="182"/>
        <v>4.3917839343038167E-2</v>
      </c>
      <c r="N1038" s="6">
        <f t="shared" ca="1" si="183"/>
        <v>2.9073931273711894E-3</v>
      </c>
      <c r="O1038" s="3">
        <f t="shared" ca="1" si="184"/>
        <v>4.421413629914726</v>
      </c>
      <c r="P1038" s="11">
        <f t="shared" ca="1" si="185"/>
        <v>9.9444790340002738E-8</v>
      </c>
      <c r="Q1038" s="22">
        <f t="shared" ca="1" si="189"/>
        <v>6.9286566698484526E-5</v>
      </c>
      <c r="R1038" s="22">
        <f t="shared" ca="1" si="190"/>
        <v>5.893850132179815E-4</v>
      </c>
      <c r="S1038" s="12">
        <f t="shared" ca="1" si="186"/>
        <v>3.7373921124613084E-5</v>
      </c>
      <c r="T1038" s="16">
        <f t="shared" ca="1" si="187"/>
        <v>-3.8107012785909355</v>
      </c>
      <c r="V1038" s="8">
        <v>4.6580591895234698E-3</v>
      </c>
      <c r="W1038" s="8">
        <v>6.3409609155947897E-3</v>
      </c>
      <c r="X1038" s="9">
        <v>1.1346347299861999E-2</v>
      </c>
      <c r="Y1038" s="10">
        <v>4.5951151637465903</v>
      </c>
      <c r="Z1038" s="13">
        <v>8.0216775617238997E-3</v>
      </c>
      <c r="AA1038" s="13">
        <v>8.8849524880733801E-3</v>
      </c>
      <c r="AB1038" s="13">
        <v>8.63274926349476E-4</v>
      </c>
      <c r="AC1038" s="13" t="s">
        <v>24</v>
      </c>
      <c r="AD1038" s="15">
        <f>10000*AB1038</f>
        <v>8.6327492634947607</v>
      </c>
      <c r="AE1038" s="15">
        <f>ABS(AD1038)</f>
        <v>8.6327492634947607</v>
      </c>
      <c r="AF1038" s="21">
        <f>AE1038/(AA1038*10000)</f>
        <v>9.7161456688517348E-2</v>
      </c>
      <c r="AG1038" s="17">
        <f>(V1038-W1038)/(X1038*SQRT(Y1038))</f>
        <v>-6.919177677800542E-2</v>
      </c>
    </row>
    <row r="1039" spans="9:33" x14ac:dyDescent="0.25">
      <c r="I1039">
        <f t="shared" ca="1" si="188"/>
        <v>-1.8198837574149904</v>
      </c>
      <c r="J1039">
        <f t="shared" ca="1" si="188"/>
        <v>0.83566600480367847</v>
      </c>
      <c r="K1039">
        <f t="shared" ca="1" si="188"/>
        <v>-0.60526603504514687</v>
      </c>
      <c r="L1039" s="2">
        <f t="shared" ca="1" si="181"/>
        <v>2.6326179160985276E-3</v>
      </c>
      <c r="M1039" s="2">
        <f t="shared" ca="1" si="182"/>
        <v>2.830885549855279E-2</v>
      </c>
      <c r="N1039" s="6">
        <f t="shared" ca="1" si="183"/>
        <v>8.6252513759914103E-3</v>
      </c>
      <c r="O1039" s="3">
        <f t="shared" ca="1" si="184"/>
        <v>3.4513129113572787</v>
      </c>
      <c r="P1039" s="11">
        <f t="shared" ca="1" si="185"/>
        <v>3.7033220247924725E-4</v>
      </c>
      <c r="Q1039" s="22">
        <f t="shared" ca="1" si="189"/>
        <v>5.4535011147482319E-2</v>
      </c>
      <c r="R1039" s="22">
        <f t="shared" ca="1" si="190"/>
        <v>0.20527936266208577</v>
      </c>
      <c r="S1039" s="12">
        <f t="shared" ca="1" si="186"/>
        <v>2.5676029047130773E-4</v>
      </c>
      <c r="T1039" s="16">
        <f t="shared" ca="1" si="187"/>
        <v>-1.6023871604413034</v>
      </c>
      <c r="V1039" s="8">
        <v>2.0658072859766299E-2</v>
      </c>
      <c r="W1039" s="8">
        <v>1.4367145783959201E-3</v>
      </c>
      <c r="X1039" s="9">
        <v>5.5478350795125503E-3</v>
      </c>
      <c r="Y1039" s="10">
        <v>4.4963143492613602</v>
      </c>
      <c r="Z1039" s="13">
        <v>1.95975191597819E-2</v>
      </c>
      <c r="AA1039" s="13">
        <v>1.9473642152710201E-2</v>
      </c>
      <c r="AB1039" s="13">
        <v>-1.23877007071705E-4</v>
      </c>
      <c r="AC1039" s="13" t="s">
        <v>24</v>
      </c>
      <c r="AD1039" s="15">
        <f>10000*AB1039</f>
        <v>-1.2387700707170501</v>
      </c>
      <c r="AE1039" s="15">
        <f>ABS(AD1039)</f>
        <v>1.2387700707170501</v>
      </c>
      <c r="AF1039" s="21">
        <f>AE1039/(AA1039*10000)</f>
        <v>6.3612654530813949E-3</v>
      </c>
      <c r="AG1039" s="17">
        <f>(V1039-W1039)/(X1039*SQRT(Y1039))</f>
        <v>1.6339253035192587</v>
      </c>
    </row>
    <row r="1040" spans="9:33" x14ac:dyDescent="0.25">
      <c r="I1040">
        <f t="shared" ca="1" si="188"/>
        <v>-0.95472505924592665</v>
      </c>
      <c r="J1040">
        <f t="shared" ca="1" si="188"/>
        <v>1.9511776682389936</v>
      </c>
      <c r="K1040">
        <f t="shared" ca="1" si="188"/>
        <v>-0.44249447602837227</v>
      </c>
      <c r="L1040" s="2">
        <f t="shared" ca="1" si="181"/>
        <v>5.7076091353701029E-3</v>
      </c>
      <c r="M1040" s="2">
        <f t="shared" ca="1" si="182"/>
        <v>7.6778037906497426E-2</v>
      </c>
      <c r="N1040" s="6">
        <f t="shared" ca="1" si="183"/>
        <v>1.9279630069348491E-2</v>
      </c>
      <c r="O1040" s="3">
        <f t="shared" ca="1" si="184"/>
        <v>3.7119166735755464</v>
      </c>
      <c r="P1040" s="11">
        <f t="shared" ca="1" si="185"/>
        <v>3.9660176740119907E-4</v>
      </c>
      <c r="Q1040" s="22">
        <f t="shared" ca="1" si="189"/>
        <v>2.7852557827468268E-2</v>
      </c>
      <c r="R1040" s="22">
        <f t="shared" ca="1" si="190"/>
        <v>0.123243806339915</v>
      </c>
      <c r="S1040" s="12">
        <f t="shared" ca="1" si="186"/>
        <v>1.3797347786111841E-3</v>
      </c>
      <c r="T1040" s="16">
        <f t="shared" ca="1" si="187"/>
        <v>-1.9133355013420064</v>
      </c>
      <c r="V1040" s="8">
        <v>5.1716646308633298E-2</v>
      </c>
      <c r="W1040" s="8">
        <v>5.8609005363083498E-3</v>
      </c>
      <c r="X1040" s="9">
        <v>1.8514859944732599E-2</v>
      </c>
      <c r="Y1040" s="10">
        <v>7.6706683547073302</v>
      </c>
      <c r="Z1040" s="13">
        <v>4.7735740894335403E-2</v>
      </c>
      <c r="AA1040" s="13">
        <v>5.1060264342383803E-2</v>
      </c>
      <c r="AB1040" s="13">
        <v>3.3245234480483998E-3</v>
      </c>
      <c r="AC1040" s="13" t="s">
        <v>24</v>
      </c>
      <c r="AD1040" s="15">
        <f>10000*AB1040</f>
        <v>33.245234480484001</v>
      </c>
      <c r="AE1040" s="15">
        <f>ABS(AD1040)</f>
        <v>33.245234480484001</v>
      </c>
      <c r="AF1040" s="21">
        <f>AE1040/(AA1040*10000)</f>
        <v>6.5109797038179443E-2</v>
      </c>
      <c r="AG1040" s="17">
        <f>(V1040-W1040)/(X1040*SQRT(Y1040))</f>
        <v>0.8942454244166852</v>
      </c>
    </row>
    <row r="1041" spans="9:33" x14ac:dyDescent="0.25">
      <c r="I1041">
        <f t="shared" ca="1" si="188"/>
        <v>-5.3915522650050021E-2</v>
      </c>
      <c r="J1041">
        <f t="shared" ca="1" si="188"/>
        <v>-0.45595821935837899</v>
      </c>
      <c r="K1041">
        <f t="shared" ca="1" si="188"/>
        <v>1.0025858540792996</v>
      </c>
      <c r="L1041" s="2">
        <f t="shared" ca="1" si="181"/>
        <v>1.2775237974776555E-2</v>
      </c>
      <c r="M1041" s="2">
        <f t="shared" ca="1" si="182"/>
        <v>8.9165655480139515E-3</v>
      </c>
      <c r="N1041" s="6">
        <f t="shared" ca="1" si="183"/>
        <v>1.6057914312870341E-4</v>
      </c>
      <c r="O1041" s="3">
        <f t="shared" ca="1" si="184"/>
        <v>7.0837819373898583</v>
      </c>
      <c r="P1041" s="11">
        <f t="shared" ca="1" si="185"/>
        <v>3.8586724267626032E-3</v>
      </c>
      <c r="Q1041" s="22">
        <f t="shared" ca="1" si="189"/>
        <v>1</v>
      </c>
      <c r="R1041" s="22">
        <f t="shared" ca="1" si="190"/>
        <v>2.1159034223377419E-18</v>
      </c>
      <c r="S1041" s="12">
        <f t="shared" ca="1" si="186"/>
        <v>1.8266000110852075E-7</v>
      </c>
      <c r="T1041" s="16">
        <f t="shared" ca="1" si="187"/>
        <v>9.0285120853735563</v>
      </c>
      <c r="V1041" s="8">
        <v>1.9297567121480699E-2</v>
      </c>
      <c r="W1041" s="8">
        <v>7.24718532310661E-2</v>
      </c>
      <c r="X1041" s="9">
        <v>1.06868128113475E-2</v>
      </c>
      <c r="Y1041" s="10">
        <v>2.2583078237106702</v>
      </c>
      <c r="Z1041" s="13">
        <v>7.9456543415784998E-4</v>
      </c>
      <c r="AA1041" s="13">
        <v>1.9600158060515998E-6</v>
      </c>
      <c r="AB1041" s="13">
        <v>-7.92605418351799E-4</v>
      </c>
      <c r="AC1041" s="13" t="s">
        <v>24</v>
      </c>
      <c r="AD1041" s="15">
        <f>10000*AB1041</f>
        <v>-7.9260541835179898</v>
      </c>
      <c r="AE1041" s="15">
        <f>ABS(AD1041)</f>
        <v>7.9260541835179898</v>
      </c>
      <c r="AF1041" s="21">
        <f>AE1041/(AA1041*10000)</f>
        <v>404.38725846220683</v>
      </c>
      <c r="AG1041" s="17">
        <f>(V1041-W1041)/(X1041*SQRT(Y1041))</f>
        <v>-3.3110207009573367</v>
      </c>
    </row>
    <row r="1042" spans="9:33" x14ac:dyDescent="0.25">
      <c r="I1042">
        <f t="shared" ca="1" si="188"/>
        <v>-1.1300224146412619</v>
      </c>
      <c r="J1042">
        <f t="shared" ca="1" si="188"/>
        <v>0.47329004183650997</v>
      </c>
      <c r="K1042">
        <f t="shared" ca="1" si="188"/>
        <v>2.2435824660866976E-2</v>
      </c>
      <c r="L1042" s="2">
        <f t="shared" ca="1" si="181"/>
        <v>4.8793377293635514E-3</v>
      </c>
      <c r="M1042" s="2">
        <f t="shared" ca="1" si="182"/>
        <v>2.0471952041214121E-2</v>
      </c>
      <c r="N1042" s="6">
        <f t="shared" ca="1" si="183"/>
        <v>1.2469771775375062E-2</v>
      </c>
      <c r="O1042" s="3">
        <f t="shared" ca="1" si="184"/>
        <v>4.5698094959463562</v>
      </c>
      <c r="P1042" s="11">
        <f t="shared" ca="1" si="185"/>
        <v>4.6073794064781194E-3</v>
      </c>
      <c r="Q1042" s="22">
        <f t="shared" ca="1" si="189"/>
        <v>0.27929400218837097</v>
      </c>
      <c r="R1042" s="22">
        <f t="shared" ca="1" si="190"/>
        <v>0.71872230090955069</v>
      </c>
      <c r="S1042" s="12">
        <f t="shared" ca="1" si="186"/>
        <v>7.1058347868635725E-4</v>
      </c>
      <c r="T1042" s="16">
        <f t="shared" ca="1" si="187"/>
        <v>-0.58494008479129944</v>
      </c>
      <c r="V1042" s="8">
        <v>1.9035426417358101E-2</v>
      </c>
      <c r="W1042" s="8">
        <v>5.2507042525835098E-3</v>
      </c>
      <c r="X1042" s="9">
        <v>1.7191679383415599E-2</v>
      </c>
      <c r="Y1042" s="10">
        <v>1.4870622185576701</v>
      </c>
      <c r="Z1042" s="13">
        <v>1.9171955588780602E-2</v>
      </c>
      <c r="AA1042" s="13">
        <v>1.7001505306780101E-2</v>
      </c>
      <c r="AB1042" s="13">
        <v>-2.1704502820005201E-3</v>
      </c>
      <c r="AC1042" s="13" t="s">
        <v>24</v>
      </c>
      <c r="AD1042" s="15">
        <f>10000*AB1042</f>
        <v>-21.704502820005203</v>
      </c>
      <c r="AE1042" s="15">
        <f>ABS(AD1042)</f>
        <v>21.704502820005203</v>
      </c>
      <c r="AF1042" s="21">
        <f>AE1042/(AA1042*10000)</f>
        <v>0.12766224183307801</v>
      </c>
      <c r="AG1042" s="17">
        <f>(V1042-W1042)/(X1042*SQRT(Y1042))</f>
        <v>0.6575293515737296</v>
      </c>
    </row>
    <row r="1043" spans="9:33" x14ac:dyDescent="0.25">
      <c r="I1043">
        <f t="shared" ca="1" si="188"/>
        <v>-0.35349249466696769</v>
      </c>
      <c r="J1043">
        <f t="shared" ca="1" si="188"/>
        <v>-0.7397612821272489</v>
      </c>
      <c r="K1043">
        <f t="shared" ca="1" si="188"/>
        <v>-4.5342213369113232E-2</v>
      </c>
      <c r="L1043" s="2">
        <f t="shared" ca="1" si="181"/>
        <v>9.7723695949148998E-3</v>
      </c>
      <c r="M1043" s="2">
        <f t="shared" ca="1" si="182"/>
        <v>6.9176053909316103E-3</v>
      </c>
      <c r="N1043" s="6">
        <f t="shared" ca="1" si="183"/>
        <v>3.6151585269089863E-3</v>
      </c>
      <c r="O1043" s="3">
        <f t="shared" ca="1" si="184"/>
        <v>4.4333710682795262</v>
      </c>
      <c r="P1043" s="11">
        <f t="shared" ca="1" si="185"/>
        <v>4.6751946704331731E-3</v>
      </c>
      <c r="Q1043" s="22">
        <f t="shared" ca="1" si="189"/>
        <v>0.64618408361774504</v>
      </c>
      <c r="R1043" s="22">
        <f t="shared" ca="1" si="190"/>
        <v>0.78295086045855955</v>
      </c>
      <c r="S1043" s="12">
        <f t="shared" ca="1" si="186"/>
        <v>5.7941372046444921E-5</v>
      </c>
      <c r="T1043" s="16">
        <f t="shared" ca="1" si="187"/>
        <v>0.37503850168685599</v>
      </c>
      <c r="V1043" s="8">
        <v>5.6722224509955302E-3</v>
      </c>
      <c r="W1043" s="8">
        <v>1.01828613446838E-2</v>
      </c>
      <c r="X1043" s="9">
        <v>8.0794766533315802E-3</v>
      </c>
      <c r="Y1043" s="10">
        <v>3.7779642966918101</v>
      </c>
      <c r="Z1043" s="13">
        <v>4.4245193057469998E-3</v>
      </c>
      <c r="AA1043" s="13">
        <v>4.2663655857157401E-3</v>
      </c>
      <c r="AB1043" s="13">
        <v>-1.5815372003125401E-4</v>
      </c>
      <c r="AC1043" s="13" t="s">
        <v>24</v>
      </c>
      <c r="AD1043" s="15">
        <f>10000*AB1043</f>
        <v>-1.5815372003125401</v>
      </c>
      <c r="AE1043" s="15">
        <f>ABS(AD1043)</f>
        <v>1.5815372003125401</v>
      </c>
      <c r="AF1043" s="21">
        <f>AE1043/(AA1043*10000)</f>
        <v>3.7069894000825901E-2</v>
      </c>
      <c r="AG1043" s="17">
        <f>(V1043-W1043)/(X1043*SQRT(Y1043))</f>
        <v>-0.28722742537561458</v>
      </c>
    </row>
    <row r="1044" spans="9:33" x14ac:dyDescent="0.25">
      <c r="I1044">
        <f t="shared" ca="1" si="188"/>
        <v>1.1149443893187527</v>
      </c>
      <c r="J1044">
        <f t="shared" ca="1" si="188"/>
        <v>-1.259256994290272</v>
      </c>
      <c r="K1044">
        <f t="shared" ca="1" si="188"/>
        <v>0.53478647168490834</v>
      </c>
      <c r="L1044" s="2">
        <f t="shared" ca="1" si="181"/>
        <v>3.6341809371686705E-2</v>
      </c>
      <c r="M1044" s="2">
        <f t="shared" ca="1" si="182"/>
        <v>4.3467071324680496E-3</v>
      </c>
      <c r="N1044" s="6">
        <f t="shared" ca="1" si="183"/>
        <v>1.0761526052451119E-2</v>
      </c>
      <c r="O1044" s="3">
        <f t="shared" ca="1" si="184"/>
        <v>5.7465615995597528</v>
      </c>
      <c r="P1044" s="11">
        <f t="shared" ca="1" si="185"/>
        <v>3.3326945028906728E-2</v>
      </c>
      <c r="Q1044" s="22">
        <f t="shared" ca="1" si="189"/>
        <v>0.89255661455228286</v>
      </c>
      <c r="R1044" s="22">
        <f t="shared" ca="1" si="190"/>
        <v>0.44319967900177332</v>
      </c>
      <c r="S1044" s="12">
        <f t="shared" ca="1" si="186"/>
        <v>6.6551184444298952E-4</v>
      </c>
      <c r="T1044" s="16">
        <f t="shared" ca="1" si="187"/>
        <v>1.2402396391416879</v>
      </c>
      <c r="V1044" s="8">
        <v>4.21490824150426E-3</v>
      </c>
      <c r="W1044" s="8">
        <v>5.4618435016861901E-3</v>
      </c>
      <c r="X1044" s="9">
        <v>1.5089231860780599E-2</v>
      </c>
      <c r="Y1044" s="10">
        <v>2.97152561611593</v>
      </c>
      <c r="Z1044" s="13">
        <v>9.3900441048348007E-3</v>
      </c>
      <c r="AA1044" s="13">
        <v>9.7653371907005203E-3</v>
      </c>
      <c r="AB1044" s="13">
        <v>3.75293085865724E-4</v>
      </c>
      <c r="AC1044" s="13" t="s">
        <v>24</v>
      </c>
      <c r="AD1044" s="15">
        <f>10000*AB1044</f>
        <v>3.7529308586572401</v>
      </c>
      <c r="AE1044" s="15">
        <f>ABS(AD1044)</f>
        <v>3.7529308586572401</v>
      </c>
      <c r="AF1044" s="21">
        <f>AE1044/(AA1044*10000)</f>
        <v>3.843114462274929E-2</v>
      </c>
      <c r="AG1044" s="17">
        <f>(V1044-W1044)/(X1044*SQRT(Y1044))</f>
        <v>-4.7938786320874303E-2</v>
      </c>
    </row>
    <row r="1045" spans="9:33" x14ac:dyDescent="0.25">
      <c r="I1045">
        <f t="shared" ca="1" si="188"/>
        <v>-0.11299750951613086</v>
      </c>
      <c r="J1045">
        <f t="shared" ca="1" si="188"/>
        <v>0.6665239764774088</v>
      </c>
      <c r="K1045">
        <f t="shared" ca="1" si="188"/>
        <v>0.80183224402173892</v>
      </c>
      <c r="L1045" s="2">
        <f t="shared" ca="1" si="181"/>
        <v>1.2117664069517239E-2</v>
      </c>
      <c r="M1045" s="2">
        <f t="shared" ca="1" si="182"/>
        <v>2.4334362389578753E-2</v>
      </c>
      <c r="N1045" s="6">
        <f t="shared" ca="1" si="183"/>
        <v>5.3191024840676697E-3</v>
      </c>
      <c r="O1045" s="3">
        <f t="shared" ca="1" si="184"/>
        <v>6.4755153378185462</v>
      </c>
      <c r="P1045" s="11">
        <f t="shared" ca="1" si="185"/>
        <v>1.3530118539963193E-3</v>
      </c>
      <c r="Q1045" s="22">
        <f t="shared" ca="1" si="189"/>
        <v>0.18337849562966579</v>
      </c>
      <c r="R1045" s="22">
        <f t="shared" ca="1" si="190"/>
        <v>0.67554472286512002</v>
      </c>
      <c r="S1045" s="12">
        <f t="shared" ca="1" si="186"/>
        <v>1.8321079212943261E-4</v>
      </c>
      <c r="T1045" s="16">
        <f t="shared" ca="1" si="187"/>
        <v>-0.90256465712991485</v>
      </c>
      <c r="V1045" s="8">
        <v>3.2467736909655702E-2</v>
      </c>
      <c r="W1045" s="8">
        <v>1.0495425237359701E-2</v>
      </c>
      <c r="X1045" s="9">
        <v>7.2732451712205796E-3</v>
      </c>
      <c r="Y1045" s="10">
        <v>2.6986060571323098</v>
      </c>
      <c r="Z1045" s="13">
        <v>2.1380777738232899E-2</v>
      </c>
      <c r="AA1045" s="13">
        <v>2.2126842189790899E-2</v>
      </c>
      <c r="AB1045" s="13">
        <v>7.4606445155801001E-4</v>
      </c>
      <c r="AC1045" s="13" t="s">
        <v>24</v>
      </c>
      <c r="AD1045" s="15">
        <f>10000*AB1045</f>
        <v>7.4606445155800998</v>
      </c>
      <c r="AE1045" s="15">
        <f>ABS(AD1045)</f>
        <v>7.4606445155800998</v>
      </c>
      <c r="AF1045" s="21">
        <f>AE1045/(AA1045*10000)</f>
        <v>3.3717619765112103E-2</v>
      </c>
      <c r="AG1045" s="17">
        <f>(V1045-W1045)/(X1045*SQRT(Y1045))</f>
        <v>1.8389832689859238</v>
      </c>
    </row>
    <row r="1046" spans="9:33" x14ac:dyDescent="0.25">
      <c r="I1046">
        <f t="shared" ca="1" si="188"/>
        <v>1.0326469761712942</v>
      </c>
      <c r="J1046">
        <f t="shared" ca="1" si="188"/>
        <v>-1.7380944806931</v>
      </c>
      <c r="K1046">
        <f t="shared" ca="1" si="188"/>
        <v>-0.33700496509365413</v>
      </c>
      <c r="L1046" s="2">
        <f t="shared" ca="1" si="181"/>
        <v>3.3762806856153571E-2</v>
      </c>
      <c r="M1046" s="2">
        <f t="shared" ca="1" si="182"/>
        <v>2.8324252104540877E-3</v>
      </c>
      <c r="N1046" s="6">
        <f t="shared" ca="1" si="183"/>
        <v>4.5000672567531734E-3</v>
      </c>
      <c r="O1046" s="3">
        <f t="shared" ca="1" si="184"/>
        <v>3.8912276935493795</v>
      </c>
      <c r="P1046" s="11">
        <f t="shared" ca="1" si="185"/>
        <v>3.0930934039379861E-2</v>
      </c>
      <c r="Q1046" s="22">
        <f t="shared" ca="1" si="189"/>
        <v>0.99975334176756425</v>
      </c>
      <c r="R1046" s="22">
        <f t="shared" ca="1" si="190"/>
        <v>1.8181121478562637E-3</v>
      </c>
      <c r="S1046" s="12">
        <f t="shared" ca="1" si="186"/>
        <v>7.8799716214041527E-5</v>
      </c>
      <c r="T1046" s="16">
        <f t="shared" ca="1" si="187"/>
        <v>3.4843594589484286</v>
      </c>
      <c r="V1046" s="8">
        <v>6.9587398572181604E-3</v>
      </c>
      <c r="W1046" s="8">
        <v>2.49224025884115E-2</v>
      </c>
      <c r="X1046" s="9">
        <v>2.0338676736854498E-3</v>
      </c>
      <c r="Y1046" s="10">
        <v>4.8684162284493198</v>
      </c>
      <c r="Z1046" s="13">
        <v>1.18837872907608E-3</v>
      </c>
      <c r="AA1046" s="13">
        <v>3.1650914092989999E-8</v>
      </c>
      <c r="AB1046" s="13">
        <v>-1.1883470781619901E-3</v>
      </c>
      <c r="AC1046" s="13" t="s">
        <v>24</v>
      </c>
      <c r="AD1046" s="15">
        <f>10000*AB1046</f>
        <v>-11.8834707816199</v>
      </c>
      <c r="AE1046" s="15">
        <f>ABS(AD1046)</f>
        <v>11.8834707816199</v>
      </c>
      <c r="AF1046" s="21">
        <f>AE1046/(AA1046*10000)</f>
        <v>37545.426797805609</v>
      </c>
      <c r="AG1046" s="17">
        <f>(V1046-W1046)/(X1046*SQRT(Y1046))</f>
        <v>-4.0029332496884047</v>
      </c>
    </row>
    <row r="1047" spans="9:33" x14ac:dyDescent="0.25">
      <c r="I1047">
        <f t="shared" ca="1" si="188"/>
        <v>0.80730100507437152</v>
      </c>
      <c r="J1047">
        <f t="shared" ca="1" si="188"/>
        <v>-0.86603625481571844</v>
      </c>
      <c r="K1047">
        <f t="shared" ca="1" si="188"/>
        <v>-1.4731649903547224E-2</v>
      </c>
      <c r="L1047" s="2">
        <f t="shared" ca="1" si="181"/>
        <v>2.7599681803944884E-2</v>
      </c>
      <c r="M1047" s="2">
        <f t="shared" ca="1" si="182"/>
        <v>6.1788112515872582E-3</v>
      </c>
      <c r="N1047" s="6">
        <f t="shared" ca="1" si="183"/>
        <v>7.0024620503973184E-3</v>
      </c>
      <c r="O1047" s="3">
        <f t="shared" ca="1" si="184"/>
        <v>4.4944788367157482</v>
      </c>
      <c r="P1047" s="11">
        <f t="shared" ca="1" si="185"/>
        <v>2.1915757164149875E-2</v>
      </c>
      <c r="Q1047" s="22">
        <f t="shared" ca="1" si="189"/>
        <v>0.92548056902662634</v>
      </c>
      <c r="R1047" s="22">
        <f t="shared" ca="1" si="190"/>
        <v>0.29863177854560224</v>
      </c>
      <c r="S1047" s="12">
        <f t="shared" ca="1" si="186"/>
        <v>2.2038440911089824E-4</v>
      </c>
      <c r="T1047" s="16">
        <f t="shared" ca="1" si="187"/>
        <v>1.4429347181045278</v>
      </c>
      <c r="V1047" s="8">
        <v>1.4413022731120299E-3</v>
      </c>
      <c r="W1047" s="8">
        <v>2.2262263900124498E-3</v>
      </c>
      <c r="X1047" s="9">
        <v>7.4867039125383096E-3</v>
      </c>
      <c r="Y1047" s="10">
        <v>4.9862959828766602</v>
      </c>
      <c r="Z1047" s="13">
        <v>5.84320790294913E-3</v>
      </c>
      <c r="AA1047" s="13">
        <v>6.2843335985459303E-3</v>
      </c>
      <c r="AB1047" s="13">
        <v>4.4112569559680298E-4</v>
      </c>
      <c r="AC1047" s="13" t="s">
        <v>24</v>
      </c>
      <c r="AD1047" s="15">
        <f>10000*AB1047</f>
        <v>4.4112569559680299</v>
      </c>
      <c r="AE1047" s="15">
        <f>ABS(AD1047)</f>
        <v>4.4112569559680299</v>
      </c>
      <c r="AF1047" s="21">
        <f>AE1047/(AA1047*10000)</f>
        <v>7.019450649451052E-2</v>
      </c>
      <c r="AG1047" s="17">
        <f>(V1047-W1047)/(X1047*SQRT(Y1047))</f>
        <v>-4.6951339616748411E-2</v>
      </c>
    </row>
    <row r="1048" spans="9:33" x14ac:dyDescent="0.25">
      <c r="I1048">
        <f t="shared" ca="1" si="188"/>
        <v>1.4358379700528856</v>
      </c>
      <c r="J1048">
        <f t="shared" ca="1" si="188"/>
        <v>-0.83872681899672785</v>
      </c>
      <c r="K1048">
        <f t="shared" ca="1" si="188"/>
        <v>-1.343034636543899</v>
      </c>
      <c r="L1048" s="2">
        <f t="shared" ca="1" si="181"/>
        <v>4.8423478827400022E-2</v>
      </c>
      <c r="M1048" s="2">
        <f t="shared" ca="1" si="182"/>
        <v>6.3315951372887869E-3</v>
      </c>
      <c r="N1048" s="6">
        <f t="shared" ca="1" si="183"/>
        <v>1.3688712343102394E-2</v>
      </c>
      <c r="O1048" s="3">
        <f t="shared" ca="1" si="184"/>
        <v>2.4813792722518486</v>
      </c>
      <c r="P1048" s="11">
        <f t="shared" ca="1" si="185"/>
        <v>4.2299877356468139E-2</v>
      </c>
      <c r="Q1048" s="22">
        <f t="shared" ca="1" si="189"/>
        <v>0.97453339927461569</v>
      </c>
      <c r="R1048" s="22">
        <f t="shared" ca="1" si="190"/>
        <v>9.3502648751124115E-2</v>
      </c>
      <c r="S1048" s="12">
        <f t="shared" ca="1" si="186"/>
        <v>4.6496294631914633E-4</v>
      </c>
      <c r="T1048" s="16">
        <f t="shared" ca="1" si="187"/>
        <v>1.9520421424073879</v>
      </c>
      <c r="V1048" s="8">
        <v>5.2222478082980302E-3</v>
      </c>
      <c r="W1048" s="8">
        <v>1.5827665860694898E-2</v>
      </c>
      <c r="X1048" s="9">
        <v>1.9898880766800801E-2</v>
      </c>
      <c r="Y1048" s="10">
        <v>4.1742466880509399</v>
      </c>
      <c r="Z1048" s="13">
        <v>1.16257884570293E-2</v>
      </c>
      <c r="AA1048" s="13">
        <v>1.1465166917275201E-2</v>
      </c>
      <c r="AB1048" s="13">
        <v>-1.60621539754107E-4</v>
      </c>
      <c r="AC1048" s="13" t="s">
        <v>24</v>
      </c>
      <c r="AD1048" s="15">
        <f>10000*AB1048</f>
        <v>-1.60621539754107</v>
      </c>
      <c r="AE1048" s="15">
        <f>ABS(AD1048)</f>
        <v>1.60621539754107</v>
      </c>
      <c r="AF1048" s="21">
        <f>AE1048/(AA1048*10000)</f>
        <v>1.4009524755552371E-2</v>
      </c>
      <c r="AG1048" s="17">
        <f>(V1048-W1048)/(X1048*SQRT(Y1048))</f>
        <v>-0.26086156002694966</v>
      </c>
    </row>
    <row r="1049" spans="9:33" x14ac:dyDescent="0.25">
      <c r="I1049">
        <f t="shared" ca="1" si="188"/>
        <v>-0.56640159822126412</v>
      </c>
      <c r="J1049">
        <f t="shared" ca="1" si="188"/>
        <v>0.18807580110835623</v>
      </c>
      <c r="K1049">
        <f t="shared" ca="1" si="188"/>
        <v>-0.251244581658851</v>
      </c>
      <c r="L1049" s="2">
        <f t="shared" ca="1" si="181"/>
        <v>8.0778624000179926E-3</v>
      </c>
      <c r="M1049" s="2">
        <f t="shared" ca="1" si="182"/>
        <v>1.5862413565376085E-2</v>
      </c>
      <c r="N1049" s="6">
        <f t="shared" ca="1" si="183"/>
        <v>3.0571600572986656E-3</v>
      </c>
      <c r="O1049" s="3">
        <f t="shared" ca="1" si="184"/>
        <v>4.0433676429118384</v>
      </c>
      <c r="P1049" s="11">
        <f t="shared" ca="1" si="185"/>
        <v>3.005251027300841E-4</v>
      </c>
      <c r="Q1049" s="22">
        <f t="shared" ca="1" si="189"/>
        <v>0.10269910328474088</v>
      </c>
      <c r="R1049" s="22">
        <f t="shared" ca="1" si="190"/>
        <v>0.3598082881726864</v>
      </c>
      <c r="S1049" s="12">
        <f t="shared" ca="1" si="186"/>
        <v>3.7790234325590475E-5</v>
      </c>
      <c r="T1049" s="16">
        <f t="shared" ca="1" si="187"/>
        <v>-1.2663209300072551</v>
      </c>
      <c r="V1049" s="8">
        <v>2.6534488714904301E-2</v>
      </c>
      <c r="W1049" s="8">
        <v>5.58557804770358E-2</v>
      </c>
      <c r="X1049" s="9">
        <v>3.62366938018849E-3</v>
      </c>
      <c r="Y1049" s="10">
        <v>3.41401726750418</v>
      </c>
      <c r="Z1049" s="13">
        <v>1.3399308406778199E-3</v>
      </c>
      <c r="AA1049" s="13">
        <v>8.3359251553300006E-9</v>
      </c>
      <c r="AB1049" s="13">
        <v>-1.3399225047526699E-3</v>
      </c>
      <c r="AC1049" s="13" t="s">
        <v>24</v>
      </c>
      <c r="AD1049" s="15">
        <f>10000*AB1049</f>
        <v>-13.399225047526699</v>
      </c>
      <c r="AE1049" s="15">
        <f>ABS(AD1049)</f>
        <v>13.399225047526699</v>
      </c>
      <c r="AF1049" s="21">
        <f>AE1049/(AA1049*10000)</f>
        <v>160740.70721423428</v>
      </c>
      <c r="AG1049" s="17">
        <f>(V1049-W1049)/(X1049*SQRT(Y1049))</f>
        <v>-4.3792695405977895</v>
      </c>
    </row>
    <row r="1050" spans="9:33" x14ac:dyDescent="0.25">
      <c r="I1050">
        <f t="shared" ca="1" si="188"/>
        <v>-0.71720663051583822</v>
      </c>
      <c r="J1050">
        <f t="shared" ca="1" si="188"/>
        <v>-0.44488922639546447</v>
      </c>
      <c r="K1050">
        <f t="shared" ca="1" si="188"/>
        <v>1.5195335948788296</v>
      </c>
      <c r="L1050" s="2">
        <f t="shared" ca="1" si="181"/>
        <v>7.058574801530707E-3</v>
      </c>
      <c r="M1050" s="2">
        <f t="shared" ca="1" si="182"/>
        <v>9.0052816254684639E-3</v>
      </c>
      <c r="N1050" s="6">
        <f t="shared" ca="1" si="183"/>
        <v>6.4921229896352847E-3</v>
      </c>
      <c r="O1050" s="3">
        <f t="shared" ca="1" si="184"/>
        <v>8.9262287644912881</v>
      </c>
      <c r="P1050" s="11">
        <f t="shared" ca="1" si="185"/>
        <v>6.8036237603083518E-3</v>
      </c>
      <c r="Q1050" s="22">
        <f t="shared" ca="1" si="189"/>
        <v>0.46002750544524545</v>
      </c>
      <c r="R1050" s="22">
        <f t="shared" ca="1" si="190"/>
        <v>1.1859236888533129</v>
      </c>
      <c r="S1050" s="12">
        <f t="shared" ca="1" si="186"/>
        <v>3.7621966319363777E-4</v>
      </c>
      <c r="T1050" s="16">
        <f t="shared" ca="1" si="187"/>
        <v>-0.10036442622098835</v>
      </c>
      <c r="V1050" s="8">
        <v>7.7733384456525603E-3</v>
      </c>
      <c r="W1050" s="8">
        <v>5.1991324646523803E-3</v>
      </c>
      <c r="X1050" s="9">
        <v>1.6576351992980999E-2</v>
      </c>
      <c r="Y1050" s="10">
        <v>3.7164948677282101</v>
      </c>
      <c r="Z1050" s="13">
        <v>1.35481739347757E-2</v>
      </c>
      <c r="AA1050" s="13">
        <v>1.4077140400428401E-2</v>
      </c>
      <c r="AB1050" s="13">
        <v>5.2896646565264705E-4</v>
      </c>
      <c r="AC1050" s="13" t="s">
        <v>24</v>
      </c>
      <c r="AD1050" s="15">
        <f>10000*AB1050</f>
        <v>5.2896646565264707</v>
      </c>
      <c r="AE1050" s="15">
        <f>ABS(AD1050)</f>
        <v>5.2896646565264707</v>
      </c>
      <c r="AF1050" s="21">
        <f>AE1050/(AA1050*10000)</f>
        <v>3.7576272638194998E-2</v>
      </c>
      <c r="AG1050" s="17">
        <f>(V1050-W1050)/(X1050*SQRT(Y1050))</f>
        <v>8.0554084468674E-2</v>
      </c>
    </row>
    <row r="1051" spans="9:33" x14ac:dyDescent="0.25">
      <c r="I1051">
        <f t="shared" ca="1" si="188"/>
        <v>0.85506397212779861</v>
      </c>
      <c r="J1051">
        <f t="shared" ca="1" si="188"/>
        <v>-0.9847955374794497</v>
      </c>
      <c r="K1051">
        <f t="shared" ca="1" si="188"/>
        <v>-1.5920770934958672</v>
      </c>
      <c r="L1051" s="2">
        <f t="shared" ca="1" si="181"/>
        <v>2.8804301691302065E-2</v>
      </c>
      <c r="M1051" s="2">
        <f t="shared" ca="1" si="182"/>
        <v>5.5561441376489953E-3</v>
      </c>
      <c r="N1051" s="6">
        <f t="shared" ca="1" si="183"/>
        <v>1.3184205203673065E-2</v>
      </c>
      <c r="O1051" s="3">
        <f t="shared" ca="1" si="184"/>
        <v>2.2198494785680873</v>
      </c>
      <c r="P1051" s="11">
        <f t="shared" ca="1" si="185"/>
        <v>2.4387987689303271E-2</v>
      </c>
      <c r="Q1051" s="22">
        <f t="shared" ca="1" si="189"/>
        <v>0.88169693792110115</v>
      </c>
      <c r="R1051" s="22">
        <f t="shared" ca="1" si="190"/>
        <v>0.29506203080457638</v>
      </c>
      <c r="S1051" s="12">
        <f t="shared" ca="1" si="186"/>
        <v>3.8586148828565668E-4</v>
      </c>
      <c r="T1051" s="16">
        <f t="shared" ca="1" si="187"/>
        <v>1.1835124276471563</v>
      </c>
      <c r="V1051" s="8">
        <v>8.7775775099975702E-3</v>
      </c>
      <c r="W1051" s="8">
        <v>2.4690837266854799E-2</v>
      </c>
      <c r="X1051" s="9">
        <v>8.2299588120848394E-3</v>
      </c>
      <c r="Y1051" s="10">
        <v>3.6044492531777799</v>
      </c>
      <c r="Z1051" s="13">
        <v>2.2301154059927702E-3</v>
      </c>
      <c r="AA1051" s="13">
        <v>1.2566849100153299E-3</v>
      </c>
      <c r="AB1051" s="13">
        <v>-9.7343049597744299E-4</v>
      </c>
      <c r="AC1051" s="13" t="s">
        <v>24</v>
      </c>
      <c r="AD1051" s="15">
        <f>10000*AB1051</f>
        <v>-9.7343049597744304</v>
      </c>
      <c r="AE1051" s="15">
        <f>ABS(AD1051)</f>
        <v>9.7343049597744304</v>
      </c>
      <c r="AF1051" s="21">
        <f>AE1051/(AA1051*10000)</f>
        <v>0.77460188168056265</v>
      </c>
      <c r="AG1051" s="17">
        <f>(V1051-W1051)/(X1051*SQRT(Y1051))</f>
        <v>-1.018455440471661</v>
      </c>
    </row>
    <row r="1052" spans="9:33" x14ac:dyDescent="0.25">
      <c r="I1052">
        <f t="shared" ca="1" si="188"/>
        <v>0.95047047323281586</v>
      </c>
      <c r="J1052">
        <f t="shared" ca="1" si="188"/>
        <v>2.5597048436362089</v>
      </c>
      <c r="K1052">
        <f t="shared" ca="1" si="188"/>
        <v>-3.8615988094775136E-2</v>
      </c>
      <c r="L1052" s="2">
        <f t="shared" ca="1" si="181"/>
        <v>3.1370216041334845E-2</v>
      </c>
      <c r="M1052" s="2">
        <f t="shared" ca="1" si="182"/>
        <v>0.13231717570751242</v>
      </c>
      <c r="N1052" s="6">
        <f t="shared" ca="1" si="183"/>
        <v>1.8308930184713842E-2</v>
      </c>
      <c r="O1052" s="3">
        <f t="shared" ca="1" si="184"/>
        <v>4.4467269893778356</v>
      </c>
      <c r="P1052" s="11">
        <f t="shared" ca="1" si="185"/>
        <v>5.394104534449715E-5</v>
      </c>
      <c r="Q1052" s="22">
        <f t="shared" ca="1" si="189"/>
        <v>4.4662236564286077E-3</v>
      </c>
      <c r="R1052" s="22">
        <f t="shared" ca="1" si="190"/>
        <v>2.7570848736513089E-2</v>
      </c>
      <c r="S1052" s="12">
        <f t="shared" ca="1" si="186"/>
        <v>1.4906181455091828E-3</v>
      </c>
      <c r="T1052" s="16">
        <f t="shared" ca="1" si="187"/>
        <v>-2.6146288054743705</v>
      </c>
      <c r="V1052" s="8">
        <v>8.4154108790710901E-3</v>
      </c>
      <c r="W1052" s="8">
        <v>9.3590759107952896E-3</v>
      </c>
      <c r="X1052" s="9">
        <v>1.7354771116593001E-2</v>
      </c>
      <c r="Y1052" s="10">
        <v>4.2996489665542299</v>
      </c>
      <c r="Z1052" s="13">
        <v>1.30762845297899E-2</v>
      </c>
      <c r="AA1052" s="13">
        <v>1.38895001560763E-2</v>
      </c>
      <c r="AB1052" s="13">
        <v>8.13215626286367E-4</v>
      </c>
      <c r="AC1052" s="13" t="s">
        <v>24</v>
      </c>
      <c r="AD1052" s="15">
        <f>10000*AB1052</f>
        <v>8.1321562628636705</v>
      </c>
      <c r="AE1052" s="15">
        <f>ABS(AD1052)</f>
        <v>8.1321562628636705</v>
      </c>
      <c r="AF1052" s="21">
        <f>AE1052/(AA1052*10000)</f>
        <v>5.8548948280950634E-2</v>
      </c>
      <c r="AG1052" s="17">
        <f>(V1052-W1052)/(X1052*SQRT(Y1052))</f>
        <v>-2.6223005844902461E-2</v>
      </c>
    </row>
    <row r="1053" spans="9:33" x14ac:dyDescent="0.25">
      <c r="I1053">
        <f t="shared" ca="1" si="188"/>
        <v>1.5465633781848143</v>
      </c>
      <c r="J1053">
        <f t="shared" ca="1" si="188"/>
        <v>0.43698159336988091</v>
      </c>
      <c r="K1053">
        <f t="shared" ca="1" si="188"/>
        <v>-0.72340704371416842</v>
      </c>
      <c r="L1053" s="2">
        <f t="shared" ca="1" si="181"/>
        <v>5.3464645923786198E-2</v>
      </c>
      <c r="M1053" s="2">
        <f t="shared" ca="1" si="182"/>
        <v>1.9817799383278024E-2</v>
      </c>
      <c r="N1053" s="6">
        <f t="shared" ca="1" si="183"/>
        <v>1.1904222489962375E-2</v>
      </c>
      <c r="O1053" s="3">
        <f t="shared" ca="1" si="184"/>
        <v>3.2736987025887663</v>
      </c>
      <c r="P1053" s="11">
        <f t="shared" ca="1" si="185"/>
        <v>3.4193864503323255E-2</v>
      </c>
      <c r="Q1053" s="22">
        <f t="shared" ca="1" si="189"/>
        <v>0.94087419957311247</v>
      </c>
      <c r="R1053" s="22">
        <f t="shared" ca="1" si="190"/>
        <v>0.2130684888073939</v>
      </c>
      <c r="S1053" s="12">
        <f t="shared" ca="1" si="186"/>
        <v>4.6391752284764338E-4</v>
      </c>
      <c r="T1053" s="16">
        <f t="shared" ca="1" si="187"/>
        <v>1.5621544813223791</v>
      </c>
      <c r="V1053" s="8">
        <v>5.9384577714288803E-3</v>
      </c>
      <c r="W1053" s="8">
        <v>1.0250619084997701E-2</v>
      </c>
      <c r="X1053" s="9">
        <v>3.4686693609016898E-3</v>
      </c>
      <c r="Y1053" s="10">
        <v>6.0358134921443201</v>
      </c>
      <c r="Z1053" s="13">
        <v>3.2838290737705802E-3</v>
      </c>
      <c r="AA1053" s="13">
        <v>1.66981725590336E-3</v>
      </c>
      <c r="AB1053" s="13">
        <v>-1.61401181786722E-3</v>
      </c>
      <c r="AC1053" s="13" t="s">
        <v>24</v>
      </c>
      <c r="AD1053" s="15">
        <f>10000*AB1053</f>
        <v>-16.1401181786722</v>
      </c>
      <c r="AE1053" s="15">
        <f>ABS(AD1053)</f>
        <v>16.1401181786722</v>
      </c>
      <c r="AF1053" s="21">
        <f>AE1053/(AA1053*10000)</f>
        <v>0.96657991295822987</v>
      </c>
      <c r="AG1053" s="17">
        <f>(V1053-W1053)/(X1053*SQRT(Y1053))</f>
        <v>-0.50601592986884469</v>
      </c>
    </row>
    <row r="1054" spans="9:33" x14ac:dyDescent="0.25">
      <c r="I1054">
        <f t="shared" ca="1" si="188"/>
        <v>-1.5021955148867545</v>
      </c>
      <c r="J1054">
        <f t="shared" ca="1" si="188"/>
        <v>-1.4973983728035294</v>
      </c>
      <c r="K1054">
        <f t="shared" ca="1" si="188"/>
        <v>0.54654397970787372</v>
      </c>
      <c r="L1054" s="2">
        <f t="shared" ca="1" si="181"/>
        <v>3.4977774721705645E-3</v>
      </c>
      <c r="M1054" s="2">
        <f t="shared" ca="1" si="182"/>
        <v>3.5128176093385814E-3</v>
      </c>
      <c r="N1054" s="6">
        <f t="shared" ca="1" si="183"/>
        <v>1.4292603832312911E-2</v>
      </c>
      <c r="O1054" s="3">
        <f t="shared" ca="1" si="184"/>
        <v>5.7768572746175444</v>
      </c>
      <c r="P1054" s="11">
        <f t="shared" ca="1" si="185"/>
        <v>1.3697108903345667E-2</v>
      </c>
      <c r="Q1054" s="22">
        <f t="shared" ca="1" si="189"/>
        <v>0.49982533548825586</v>
      </c>
      <c r="R1054" s="22">
        <f t="shared" ca="1" si="190"/>
        <v>0.95886141571823713</v>
      </c>
      <c r="S1054" s="12">
        <f t="shared" ca="1" si="186"/>
        <v>1.1800878791936044E-3</v>
      </c>
      <c r="T1054" s="16">
        <f t="shared" ca="1" si="187"/>
        <v>-4.378190176997336E-4</v>
      </c>
      <c r="V1054" s="8">
        <v>1.01852885161519E-2</v>
      </c>
      <c r="W1054" s="8">
        <v>3.2156415940607298E-3</v>
      </c>
      <c r="X1054" s="9">
        <v>8.0211968087822993E-3</v>
      </c>
      <c r="Y1054" s="10">
        <v>6.4201025336789597</v>
      </c>
      <c r="Z1054" s="13">
        <v>1.1480183268945499E-2</v>
      </c>
      <c r="AA1054" s="13">
        <v>1.20650775663041E-2</v>
      </c>
      <c r="AB1054" s="13">
        <v>5.8489429735858098E-4</v>
      </c>
      <c r="AC1054" s="13" t="s">
        <v>24</v>
      </c>
      <c r="AD1054" s="15">
        <f>10000*AB1054</f>
        <v>5.8489429735858094</v>
      </c>
      <c r="AE1054" s="15">
        <f>ABS(AD1054)</f>
        <v>5.8489429735858094</v>
      </c>
      <c r="AF1054" s="21">
        <f>AE1054/(AA1054*10000)</f>
        <v>4.8478287366514786E-2</v>
      </c>
      <c r="AG1054" s="17">
        <f>(V1054-W1054)/(X1054*SQRT(Y1054))</f>
        <v>0.3429261653489975</v>
      </c>
    </row>
    <row r="1055" spans="9:33" x14ac:dyDescent="0.25">
      <c r="I1055">
        <f t="shared" ca="1" si="188"/>
        <v>1.9454464666210114</v>
      </c>
      <c r="J1055">
        <f t="shared" ca="1" si="188"/>
        <v>0.55695328190755633</v>
      </c>
      <c r="K1055">
        <f t="shared" ca="1" si="188"/>
        <v>-0.64592924478325098</v>
      </c>
      <c r="L1055" s="2">
        <f t="shared" ca="1" si="181"/>
        <v>7.6385469778119996E-2</v>
      </c>
      <c r="M1055" s="2">
        <f t="shared" ca="1" si="182"/>
        <v>2.2062656607135703E-2</v>
      </c>
      <c r="N1055" s="6">
        <f t="shared" ca="1" si="183"/>
        <v>9.6548090347794557E-3</v>
      </c>
      <c r="O1055" s="3">
        <f t="shared" ca="1" si="184"/>
        <v>3.3891175319177846</v>
      </c>
      <c r="P1055" s="11">
        <f t="shared" ca="1" si="185"/>
        <v>5.43283729665879E-2</v>
      </c>
      <c r="Q1055" s="22">
        <f t="shared" ca="1" si="189"/>
        <v>0.99887954612861773</v>
      </c>
      <c r="R1055" s="22">
        <f t="shared" ca="1" si="190"/>
        <v>6.8800948507749234E-3</v>
      </c>
      <c r="S1055" s="12">
        <f t="shared" ca="1" si="186"/>
        <v>3.1591773455830506E-4</v>
      </c>
      <c r="T1055" s="16">
        <f t="shared" ca="1" si="187"/>
        <v>3.0562948462788748</v>
      </c>
      <c r="V1055" s="8">
        <v>3.2796600151118699E-3</v>
      </c>
      <c r="W1055" s="8">
        <v>2.1144640078398499E-2</v>
      </c>
      <c r="X1055" s="9">
        <v>1.9456977815379001E-2</v>
      </c>
      <c r="Y1055" s="10">
        <v>6.1363240278845996</v>
      </c>
      <c r="Z1055" s="13">
        <v>1.22487267895922E-2</v>
      </c>
      <c r="AA1055" s="13">
        <v>1.16016918024582E-2</v>
      </c>
      <c r="AB1055" s="13">
        <v>-6.4703498713396701E-4</v>
      </c>
      <c r="AC1055" s="13" t="s">
        <v>24</v>
      </c>
      <c r="AD1055" s="15">
        <f>10000*AB1055</f>
        <v>-6.4703498713396703</v>
      </c>
      <c r="AE1055" s="15">
        <f>ABS(AD1055)</f>
        <v>6.4703498713396703</v>
      </c>
      <c r="AF1055" s="21">
        <f>AE1055/(AA1055*10000)</f>
        <v>5.5770744314796519E-2</v>
      </c>
      <c r="AG1055" s="17">
        <f>(V1055-W1055)/(X1055*SQRT(Y1055))</f>
        <v>-0.37065768584683539</v>
      </c>
    </row>
    <row r="1056" spans="9:33" x14ac:dyDescent="0.25">
      <c r="I1056">
        <f t="shared" ca="1" si="188"/>
        <v>-0.74679511655150688</v>
      </c>
      <c r="J1056">
        <f t="shared" ca="1" si="188"/>
        <v>-1.6057590977083187</v>
      </c>
      <c r="K1056">
        <f t="shared" ca="1" si="188"/>
        <v>0.80468207212260545</v>
      </c>
      <c r="L1056" s="2">
        <f t="shared" ca="1" si="181"/>
        <v>6.874221599175041E-3</v>
      </c>
      <c r="M1056" s="2">
        <f t="shared" ca="1" si="182"/>
        <v>3.1883312932600061E-3</v>
      </c>
      <c r="N1056" s="6">
        <f t="shared" ca="1" si="183"/>
        <v>1.2156357594544181E-2</v>
      </c>
      <c r="O1056" s="3">
        <f t="shared" ca="1" si="184"/>
        <v>6.483773526063298</v>
      </c>
      <c r="P1056" s="11">
        <f t="shared" ca="1" si="185"/>
        <v>1.427926671756379E-2</v>
      </c>
      <c r="Q1056" s="22">
        <f t="shared" ca="1" si="189"/>
        <v>0.54739251276365675</v>
      </c>
      <c r="R1056" s="22">
        <f t="shared" ca="1" si="190"/>
        <v>1.0086605190637716</v>
      </c>
      <c r="S1056" s="12">
        <f t="shared" ca="1" si="186"/>
        <v>9.5815279465661437E-4</v>
      </c>
      <c r="T1056" s="16">
        <f t="shared" ca="1" si="187"/>
        <v>0.11907621482483882</v>
      </c>
      <c r="V1056" s="8">
        <v>6.4111051515466297E-3</v>
      </c>
      <c r="W1056" s="8">
        <v>6.7034085048071498E-2</v>
      </c>
      <c r="X1056" s="9">
        <v>2.8685034303645501E-3</v>
      </c>
      <c r="Y1056" s="10">
        <v>4.20607318715098</v>
      </c>
      <c r="Z1056" s="13">
        <v>4.0440149375746702E-4</v>
      </c>
      <c r="AA1056" s="13">
        <v>0</v>
      </c>
      <c r="AB1056" s="13">
        <v>-4.0440149375746702E-4</v>
      </c>
      <c r="AC1056" s="13" t="s">
        <v>24</v>
      </c>
      <c r="AD1056" s="15">
        <f>10000*AB1056</f>
        <v>-4.0440149375746701</v>
      </c>
      <c r="AE1056" s="15">
        <f>ABS(AD1056)</f>
        <v>4.0440149375746701</v>
      </c>
      <c r="AF1056" s="21" t="e">
        <f>AE1056/(AA1056*10000)</f>
        <v>#DIV/0!</v>
      </c>
      <c r="AG1056" s="17">
        <f>(V1056-W1056)/(X1056*SQRT(Y1056))</f>
        <v>-10.304893171101893</v>
      </c>
    </row>
    <row r="1057" spans="9:33" x14ac:dyDescent="0.25">
      <c r="I1057">
        <f t="shared" ca="1" si="188"/>
        <v>1.7687538926960891</v>
      </c>
      <c r="J1057">
        <f t="shared" ca="1" si="188"/>
        <v>-0.20699612420784463</v>
      </c>
      <c r="K1057">
        <f t="shared" ca="1" si="188"/>
        <v>2.0123447400809611</v>
      </c>
      <c r="L1057" s="2">
        <f t="shared" ca="1" si="181"/>
        <v>6.5219196429796553E-2</v>
      </c>
      <c r="M1057" s="2">
        <f t="shared" ca="1" si="182"/>
        <v>1.1140524451592557E-2</v>
      </c>
      <c r="N1057" s="6">
        <f t="shared" ca="1" si="183"/>
        <v>1.6767433154930612E-2</v>
      </c>
      <c r="O1057" s="3">
        <f t="shared" ca="1" si="184"/>
        <v>11.127125200101315</v>
      </c>
      <c r="P1057" s="11">
        <f t="shared" ca="1" si="185"/>
        <v>5.9040151620111302E-2</v>
      </c>
      <c r="Q1057" s="22">
        <f t="shared" ca="1" si="189"/>
        <v>0.83319541036453737</v>
      </c>
      <c r="R1057" s="22">
        <f t="shared" ca="1" si="190"/>
        <v>0.83388138184709981</v>
      </c>
      <c r="S1057" s="12">
        <f t="shared" ca="1" si="186"/>
        <v>3.1283558057202455E-3</v>
      </c>
      <c r="T1057" s="16">
        <f t="shared" ca="1" si="187"/>
        <v>0.96686969241022958</v>
      </c>
      <c r="V1057" s="8">
        <v>9.9674994581727006E-3</v>
      </c>
      <c r="W1057" s="8">
        <v>9.4288618094032304E-3</v>
      </c>
      <c r="X1057" s="9">
        <v>1.9028015199014401E-2</v>
      </c>
      <c r="Y1057" s="10">
        <v>1.6341398776881699</v>
      </c>
      <c r="Z1057" s="13">
        <v>1.19018508331075E-2</v>
      </c>
      <c r="AA1057" s="13">
        <v>9.9756394472584296E-3</v>
      </c>
      <c r="AB1057" s="13">
        <v>-1.9262113858491399E-3</v>
      </c>
      <c r="AC1057" s="13" t="s">
        <v>24</v>
      </c>
      <c r="AD1057" s="15">
        <f>10000*AB1057</f>
        <v>-19.2621138584914</v>
      </c>
      <c r="AE1057" s="15">
        <f>ABS(AD1057)</f>
        <v>19.2621138584914</v>
      </c>
      <c r="AF1057" s="21">
        <f>AE1057/(AA1057*10000)</f>
        <v>0.19309152020109488</v>
      </c>
      <c r="AG1057" s="17">
        <f>(V1057-W1057)/(X1057*SQRT(Y1057))</f>
        <v>2.2144128960612738E-2</v>
      </c>
    </row>
    <row r="1058" spans="9:33" x14ac:dyDescent="0.25">
      <c r="I1058">
        <f t="shared" ca="1" si="188"/>
        <v>0.84980428419454968</v>
      </c>
      <c r="J1058">
        <f t="shared" ca="1" si="188"/>
        <v>1.2171910011556661</v>
      </c>
      <c r="K1058">
        <f t="shared" ca="1" si="188"/>
        <v>1.3672036818776869</v>
      </c>
      <c r="L1058" s="2">
        <f t="shared" ca="1" si="181"/>
        <v>2.8669112748059517E-2</v>
      </c>
      <c r="M1058" s="2">
        <f t="shared" ca="1" si="182"/>
        <v>3.9822058866364904E-2</v>
      </c>
      <c r="N1058" s="6">
        <f t="shared" ca="1" si="183"/>
        <v>1.0358550650228312E-2</v>
      </c>
      <c r="O1058" s="3">
        <f t="shared" ca="1" si="184"/>
        <v>8.3383886209637268</v>
      </c>
      <c r="P1058" s="11">
        <f t="shared" ca="1" si="185"/>
        <v>7.1765673397819621E-3</v>
      </c>
      <c r="Q1058" s="22">
        <f t="shared" ca="1" si="189"/>
        <v>0.35462512422500558</v>
      </c>
      <c r="R1058" s="22">
        <f t="shared" ca="1" si="190"/>
        <v>1.074637043186679</v>
      </c>
      <c r="S1058" s="12">
        <f t="shared" ca="1" si="186"/>
        <v>8.9470552664146609E-4</v>
      </c>
      <c r="T1058" s="16">
        <f t="shared" ca="1" si="187"/>
        <v>-0.3728632185282601</v>
      </c>
      <c r="V1058" s="8">
        <v>1.24710532469277E-2</v>
      </c>
      <c r="W1058" s="8">
        <v>4.1537075428245397E-2</v>
      </c>
      <c r="X1058" s="9">
        <v>7.0090888169186596E-3</v>
      </c>
      <c r="Y1058" s="10">
        <v>10.405069743443001</v>
      </c>
      <c r="Z1058" s="13">
        <v>2.03442153974234E-3</v>
      </c>
      <c r="AA1058" s="13">
        <v>1.0612965576227199E-3</v>
      </c>
      <c r="AB1058" s="13">
        <v>-9.7312498211962696E-4</v>
      </c>
      <c r="AC1058" s="13" t="s">
        <v>24</v>
      </c>
      <c r="AD1058" s="15">
        <f>10000*AB1058</f>
        <v>-9.7312498211962701</v>
      </c>
      <c r="AE1058" s="15">
        <f>ABS(AD1058)</f>
        <v>9.7312498211962701</v>
      </c>
      <c r="AF1058" s="21">
        <f>AE1058/(AA1058*10000)</f>
        <v>0.91692088806865146</v>
      </c>
      <c r="AG1058" s="17">
        <f>(V1058-W1058)/(X1058*SQRT(Y1058))</f>
        <v>-1.2855871996936128</v>
      </c>
    </row>
    <row r="1059" spans="9:33" x14ac:dyDescent="0.25">
      <c r="I1059">
        <f t="shared" ca="1" si="188"/>
        <v>-2.0497492039220329</v>
      </c>
      <c r="J1059">
        <f t="shared" ca="1" si="188"/>
        <v>0.59033472772223283</v>
      </c>
      <c r="K1059">
        <f t="shared" ca="1" si="188"/>
        <v>0.40420073081335889</v>
      </c>
      <c r="L1059" s="2">
        <f t="shared" ca="1" si="181"/>
        <v>2.1433732023924683E-3</v>
      </c>
      <c r="M1059" s="2">
        <f t="shared" ca="1" si="182"/>
        <v>2.2731319922958397E-2</v>
      </c>
      <c r="N1059" s="6">
        <f t="shared" ca="1" si="183"/>
        <v>1.2092667544945104E-2</v>
      </c>
      <c r="O1059" s="3">
        <f t="shared" ca="1" si="184"/>
        <v>5.4205754129362003</v>
      </c>
      <c r="P1059" s="11">
        <f t="shared" ca="1" si="185"/>
        <v>3.8140198720612735E-3</v>
      </c>
      <c r="Q1059" s="22">
        <f t="shared" ca="1" si="189"/>
        <v>0.23231202526721914</v>
      </c>
      <c r="R1059" s="22">
        <f t="shared" ca="1" si="190"/>
        <v>0.71091406745926322</v>
      </c>
      <c r="S1059" s="12">
        <f t="shared" ca="1" si="186"/>
        <v>7.926648814054624E-4</v>
      </c>
      <c r="T1059" s="16">
        <f t="shared" ca="1" si="187"/>
        <v>-0.73125395326249776</v>
      </c>
      <c r="V1059" s="8">
        <v>1.34362952545814E-2</v>
      </c>
      <c r="W1059" s="8">
        <v>2.2139844811111298E-2</v>
      </c>
      <c r="X1059" s="9">
        <v>2.3773431730759E-3</v>
      </c>
      <c r="Y1059" s="10">
        <v>2.50446430822644</v>
      </c>
      <c r="Z1059" s="13">
        <v>2.1891299779168202E-3</v>
      </c>
      <c r="AA1059" s="13">
        <v>1.3245422959836999E-5</v>
      </c>
      <c r="AB1059" s="13">
        <v>-2.17588455495698E-3</v>
      </c>
      <c r="AC1059" s="13" t="s">
        <v>24</v>
      </c>
      <c r="AD1059" s="15">
        <f>10000*AB1059</f>
        <v>-21.758845549569799</v>
      </c>
      <c r="AE1059" s="15">
        <f>ABS(AD1059)</f>
        <v>21.758845549569799</v>
      </c>
      <c r="AF1059" s="21">
        <f>AE1059/(AA1059*10000)</f>
        <v>164.27444873257235</v>
      </c>
      <c r="AG1059" s="17">
        <f>(V1059-W1059)/(X1059*SQRT(Y1059))</f>
        <v>-2.3133806876829928</v>
      </c>
    </row>
    <row r="1060" spans="9:33" x14ac:dyDescent="0.25">
      <c r="I1060">
        <f t="shared" ca="1" si="188"/>
        <v>-1.4481901400573207</v>
      </c>
      <c r="J1060">
        <f t="shared" ca="1" si="188"/>
        <v>1.0760785709535432</v>
      </c>
      <c r="K1060">
        <f t="shared" ca="1" si="188"/>
        <v>0.42839715336744011</v>
      </c>
      <c r="L1060" s="2">
        <f t="shared" ca="1" si="181"/>
        <v>3.6708808046901397E-3</v>
      </c>
      <c r="M1060" s="2">
        <f t="shared" ca="1" si="182"/>
        <v>3.5100178188949165E-2</v>
      </c>
      <c r="N1060" s="6">
        <f t="shared" ca="1" si="183"/>
        <v>3.676932742181155E-3</v>
      </c>
      <c r="O1060" s="3">
        <f t="shared" ca="1" si="184"/>
        <v>5.4795497966739868</v>
      </c>
      <c r="P1060" s="11">
        <f t="shared" ca="1" si="185"/>
        <v>2.7262689258673245E-7</v>
      </c>
      <c r="Q1060" s="22">
        <f t="shared" ca="1" si="189"/>
        <v>1.303341740995152E-4</v>
      </c>
      <c r="R1060" s="22">
        <f t="shared" ca="1" si="190"/>
        <v>1.1882018834808855E-3</v>
      </c>
      <c r="S1060" s="12">
        <f t="shared" ca="1" si="186"/>
        <v>7.4082605785660811E-5</v>
      </c>
      <c r="T1060" s="16">
        <f t="shared" ca="1" si="187"/>
        <v>-3.6515440776556995</v>
      </c>
      <c r="V1060" s="8">
        <v>4.8997976302184297E-2</v>
      </c>
      <c r="W1060" s="8">
        <v>6.4663970595187498E-3</v>
      </c>
      <c r="X1060" s="9">
        <v>1.17315481605491E-2</v>
      </c>
      <c r="Y1060" s="10">
        <v>3.4749788921578801</v>
      </c>
      <c r="Z1060" s="13">
        <v>4.3476491620978497E-2</v>
      </c>
      <c r="AA1060" s="13">
        <v>4.2746580280191598E-2</v>
      </c>
      <c r="AB1060" s="13">
        <v>-7.2991134078684902E-4</v>
      </c>
      <c r="AC1060" s="13" t="s">
        <v>24</v>
      </c>
      <c r="AD1060" s="15">
        <f>10000*AB1060</f>
        <v>-7.2991134078684903</v>
      </c>
      <c r="AE1060" s="15">
        <f>ABS(AD1060)</f>
        <v>7.2991134078684903</v>
      </c>
      <c r="AF1060" s="21">
        <f>AE1060/(AA1060*10000)</f>
        <v>1.7075315405407618E-2</v>
      </c>
      <c r="AG1060" s="17">
        <f>(V1060-W1060)/(X1060*SQRT(Y1060))</f>
        <v>1.9448230608822257</v>
      </c>
    </row>
    <row r="1061" spans="9:33" x14ac:dyDescent="0.25">
      <c r="I1061">
        <f t="shared" ca="1" si="188"/>
        <v>0.45899294470265461</v>
      </c>
      <c r="J1061">
        <f t="shared" ca="1" si="188"/>
        <v>-0.76374442842015056</v>
      </c>
      <c r="K1061">
        <f t="shared" ca="1" si="188"/>
        <v>-0.30521239478026074</v>
      </c>
      <c r="L1061" s="2">
        <f t="shared" ca="1" si="181"/>
        <v>2.0211829337535413E-2</v>
      </c>
      <c r="M1061" s="2">
        <f t="shared" ca="1" si="182"/>
        <v>6.7707948641301929E-3</v>
      </c>
      <c r="N1061" s="6">
        <f t="shared" ca="1" si="183"/>
        <v>9.8214667155340756E-3</v>
      </c>
      <c r="O1061" s="3">
        <f t="shared" ca="1" si="184"/>
        <v>3.9469486233901012</v>
      </c>
      <c r="P1061" s="11">
        <f t="shared" ca="1" si="185"/>
        <v>1.62819453790943E-2</v>
      </c>
      <c r="Q1061" s="22">
        <f t="shared" ca="1" si="189"/>
        <v>0.75454163886627557</v>
      </c>
      <c r="R1061" s="22">
        <f t="shared" ca="1" si="190"/>
        <v>0.62517395591857139</v>
      </c>
      <c r="S1061" s="12">
        <f t="shared" ca="1" si="186"/>
        <v>3.80727433879948E-4</v>
      </c>
      <c r="T1061" s="16">
        <f t="shared" ca="1" si="187"/>
        <v>0.6888515011008447</v>
      </c>
      <c r="V1061" s="8">
        <v>5.9945972153940003E-3</v>
      </c>
      <c r="W1061" s="8">
        <v>2.1838902775107499E-2</v>
      </c>
      <c r="X1061" s="9">
        <v>1.8312902816110699E-2</v>
      </c>
      <c r="Y1061" s="10">
        <v>4.0092153978815102</v>
      </c>
      <c r="Z1061" s="13">
        <v>8.6765321823748104E-3</v>
      </c>
      <c r="AA1061" s="13">
        <v>8.0510435963818405E-3</v>
      </c>
      <c r="AB1061" s="13">
        <v>-6.2548858599296596E-4</v>
      </c>
      <c r="AC1061" s="13" t="s">
        <v>24</v>
      </c>
      <c r="AD1061" s="15">
        <f>10000*AB1061</f>
        <v>-6.2548858599296597</v>
      </c>
      <c r="AE1061" s="15">
        <f>ABS(AD1061)</f>
        <v>6.2548858599296597</v>
      </c>
      <c r="AF1061" s="21">
        <f>AE1061/(AA1061*10000)</f>
        <v>7.76903737391339E-2</v>
      </c>
      <c r="AG1061" s="17">
        <f>(V1061-W1061)/(X1061*SQRT(Y1061))</f>
        <v>-0.43210204704196192</v>
      </c>
    </row>
    <row r="1062" spans="9:33" x14ac:dyDescent="0.25">
      <c r="I1062">
        <f t="shared" ca="1" si="188"/>
        <v>0.28653918312288007</v>
      </c>
      <c r="J1062">
        <f t="shared" ca="1" si="188"/>
        <v>1.297354276303623</v>
      </c>
      <c r="K1062">
        <f t="shared" ca="1" si="188"/>
        <v>-0.99490455034259029</v>
      </c>
      <c r="L1062" s="2">
        <f t="shared" ca="1" si="181"/>
        <v>1.7322750757242513E-2</v>
      </c>
      <c r="M1062" s="2">
        <f t="shared" ca="1" si="182"/>
        <v>4.278216091454317E-2</v>
      </c>
      <c r="N1062" s="6">
        <f t="shared" ca="1" si="183"/>
        <v>1.8500660332392137E-2</v>
      </c>
      <c r="O1062" s="3">
        <f t="shared" ca="1" si="184"/>
        <v>2.8993978320076925</v>
      </c>
      <c r="P1062" s="11">
        <f t="shared" ca="1" si="185"/>
        <v>3.7325175322627312E-3</v>
      </c>
      <c r="Q1062" s="22">
        <f t="shared" ca="1" si="189"/>
        <v>0.2094939643449128</v>
      </c>
      <c r="R1062" s="22">
        <f t="shared" ca="1" si="190"/>
        <v>0.49004252459709557</v>
      </c>
      <c r="S1062" s="12">
        <f t="shared" ca="1" si="186"/>
        <v>9.9238974822221117E-4</v>
      </c>
      <c r="T1062" s="16">
        <f t="shared" ca="1" si="187"/>
        <v>-0.80817833328345545</v>
      </c>
      <c r="V1062" s="8">
        <v>2.7841126398317002E-2</v>
      </c>
      <c r="W1062" s="8">
        <v>9.70172870452122E-4</v>
      </c>
      <c r="X1062" s="9">
        <v>8.4604895267826209E-3</v>
      </c>
      <c r="Y1062" s="10">
        <v>8.7557669096631603</v>
      </c>
      <c r="Z1062" s="13">
        <v>3.2530828315791002E-2</v>
      </c>
      <c r="AA1062" s="13">
        <v>2.8681299467594502E-2</v>
      </c>
      <c r="AB1062" s="13">
        <v>-3.8495288481964801E-3</v>
      </c>
      <c r="AC1062" s="13" t="s">
        <v>24</v>
      </c>
      <c r="AD1062" s="15">
        <f>10000*AB1062</f>
        <v>-38.495288481964799</v>
      </c>
      <c r="AE1062" s="15">
        <f>ABS(AD1062)</f>
        <v>38.495288481964799</v>
      </c>
      <c r="AF1062" s="21">
        <f>AE1062/(AA1062*10000)</f>
        <v>0.1342173792559804</v>
      </c>
      <c r="AG1062" s="17">
        <f>(V1062-W1062)/(X1062*SQRT(Y1062))</f>
        <v>1.0733478479635283</v>
      </c>
    </row>
    <row r="1063" spans="9:33" x14ac:dyDescent="0.25">
      <c r="I1063">
        <f t="shared" ca="1" si="188"/>
        <v>-0.50613226788018273</v>
      </c>
      <c r="J1063">
        <f t="shared" ca="1" si="188"/>
        <v>1.7659770823146932</v>
      </c>
      <c r="K1063">
        <f t="shared" ca="1" si="188"/>
        <v>-1.7364132926233222</v>
      </c>
      <c r="L1063" s="2">
        <f t="shared" ca="1" si="181"/>
        <v>8.5252624696084862E-3</v>
      </c>
      <c r="M1063" s="2">
        <f t="shared" ca="1" si="182"/>
        <v>6.5057415452647885E-2</v>
      </c>
      <c r="N1063" s="6">
        <f t="shared" ca="1" si="183"/>
        <v>2.1769378187348433E-3</v>
      </c>
      <c r="O1063" s="3">
        <f t="shared" ca="1" si="184"/>
        <v>2.0810868485069545</v>
      </c>
      <c r="P1063" s="11">
        <f t="shared" ca="1" si="185"/>
        <v>1.6492020154495285E-76</v>
      </c>
      <c r="Q1063" s="22">
        <f t="shared" ca="1" si="189"/>
        <v>9.5111970944956518E-73</v>
      </c>
      <c r="R1063" s="22">
        <f t="shared" ca="1" si="190"/>
        <v>2.4775060021087829E-71</v>
      </c>
      <c r="S1063" s="12">
        <f t="shared" ca="1" si="186"/>
        <v>9.8623918330085425E-6</v>
      </c>
      <c r="T1063" s="16">
        <f t="shared" ca="1" si="187"/>
        <v>-18.001321940334783</v>
      </c>
      <c r="V1063" s="8">
        <v>5.8493924617042097E-3</v>
      </c>
      <c r="W1063" s="8">
        <v>1.46780585285475E-2</v>
      </c>
      <c r="X1063" s="9">
        <v>7.1870341429352801E-3</v>
      </c>
      <c r="Y1063" s="10">
        <v>2.2310704159327899</v>
      </c>
      <c r="Z1063" s="13">
        <v>2.8323795840726998E-3</v>
      </c>
      <c r="AA1063" s="13">
        <v>1.2402452970308999E-3</v>
      </c>
      <c r="AB1063" s="13">
        <v>-1.5921342870417899E-3</v>
      </c>
      <c r="AC1063" s="13" t="s">
        <v>24</v>
      </c>
      <c r="AD1063" s="15">
        <f>10000*AB1063</f>
        <v>-15.921342870417899</v>
      </c>
      <c r="AE1063" s="15">
        <f>ABS(AD1063)</f>
        <v>15.921342870417899</v>
      </c>
      <c r="AF1063" s="21">
        <f>AE1063/(AA1063*10000)</f>
        <v>1.2837253169621354</v>
      </c>
      <c r="AG1063" s="17">
        <f>(V1063-W1063)/(X1063*SQRT(Y1063))</f>
        <v>-0.82241068413544194</v>
      </c>
    </row>
    <row r="1064" spans="9:33" x14ac:dyDescent="0.25">
      <c r="I1064">
        <f t="shared" ca="1" si="188"/>
        <v>-8.0492231963582558E-2</v>
      </c>
      <c r="J1064">
        <f t="shared" ca="1" si="188"/>
        <v>0.83145207203064586</v>
      </c>
      <c r="K1064">
        <f t="shared" ca="1" si="188"/>
        <v>-1.5098686929695118</v>
      </c>
      <c r="L1064" s="2">
        <f t="shared" ca="1" si="181"/>
        <v>1.2475139608305427E-2</v>
      </c>
      <c r="M1064" s="2">
        <f t="shared" ca="1" si="182"/>
        <v>2.8202358657729337E-2</v>
      </c>
      <c r="N1064" s="6">
        <f t="shared" ca="1" si="183"/>
        <v>1.1160050666941567E-3</v>
      </c>
      <c r="O1064" s="3">
        <f t="shared" ca="1" si="184"/>
        <v>2.3029803893011556</v>
      </c>
      <c r="P1064" s="11">
        <f t="shared" ca="1" si="185"/>
        <v>1.4253050593935354E-24</v>
      </c>
      <c r="Q1064" s="22">
        <f t="shared" ca="1" si="189"/>
        <v>7.9905558589866112E-21</v>
      </c>
      <c r="R1064" s="22">
        <f t="shared" ca="1" si="190"/>
        <v>1.1388346807135427E-19</v>
      </c>
      <c r="S1064" s="12">
        <f t="shared" ca="1" si="186"/>
        <v>2.8682867878825132E-6</v>
      </c>
      <c r="T1064" s="16">
        <f t="shared" ca="1" si="187"/>
        <v>-9.2862559470163468</v>
      </c>
      <c r="V1064" s="8">
        <v>6.6045432301807304E-3</v>
      </c>
      <c r="W1064" s="8">
        <v>9.5278541708066194E-3</v>
      </c>
      <c r="X1064" s="9">
        <v>1.9235736417256701E-2</v>
      </c>
      <c r="Y1064" s="10">
        <v>5.0419270539631098</v>
      </c>
      <c r="Z1064" s="13">
        <v>1.5324278517271901E-2</v>
      </c>
      <c r="AA1064" s="13">
        <v>1.5809060490771399E-2</v>
      </c>
      <c r="AB1064" s="13">
        <v>4.8478197349948902E-4</v>
      </c>
      <c r="AC1064" s="13" t="s">
        <v>24</v>
      </c>
      <c r="AD1064" s="15">
        <f>10000*AB1064</f>
        <v>4.8478197349948902</v>
      </c>
      <c r="AE1064" s="15">
        <f>ABS(AD1064)</f>
        <v>4.8478197349948902</v>
      </c>
      <c r="AF1064" s="21">
        <f>AE1064/(AA1064*10000)</f>
        <v>3.0664818683088881E-2</v>
      </c>
      <c r="AG1064" s="17">
        <f>(V1064-W1064)/(X1064*SQRT(Y1064))</f>
        <v>-6.7681179005519537E-2</v>
      </c>
    </row>
    <row r="1065" spans="9:33" x14ac:dyDescent="0.25">
      <c r="I1065">
        <f t="shared" ca="1" si="188"/>
        <v>2.0561666257020881</v>
      </c>
      <c r="J1065">
        <f t="shared" ca="1" si="188"/>
        <v>-0.76073682028896972</v>
      </c>
      <c r="K1065">
        <f t="shared" ca="1" si="188"/>
        <v>-1.6145455583437098</v>
      </c>
      <c r="L1065" s="2">
        <f t="shared" ca="1" si="181"/>
        <v>8.4337247566006412E-2</v>
      </c>
      <c r="M1065" s="2">
        <f t="shared" ca="1" si="182"/>
        <v>6.7890334085693241E-3</v>
      </c>
      <c r="N1065" s="6">
        <f t="shared" ca="1" si="183"/>
        <v>1.2818843617557021E-2</v>
      </c>
      <c r="O1065" s="3">
        <f t="shared" ca="1" si="184"/>
        <v>2.197655671164954</v>
      </c>
      <c r="P1065" s="11">
        <f t="shared" ca="1" si="185"/>
        <v>7.754830879105494E-2</v>
      </c>
      <c r="Q1065" s="22">
        <f t="shared" ca="1" si="189"/>
        <v>0.99997755753876805</v>
      </c>
      <c r="R1065" s="22">
        <f t="shared" ca="1" si="190"/>
        <v>1.4314913750465105E-4</v>
      </c>
      <c r="S1065" s="12">
        <f t="shared" ca="1" si="186"/>
        <v>3.6112482715599701E-4</v>
      </c>
      <c r="T1065" s="16">
        <f t="shared" ca="1" si="187"/>
        <v>4.0807794874126548</v>
      </c>
      <c r="V1065" s="8">
        <v>6.2840951345936999E-3</v>
      </c>
      <c r="W1065" s="8">
        <v>1.71746056418903E-2</v>
      </c>
      <c r="X1065" s="9">
        <v>1.4204491309890601E-2</v>
      </c>
      <c r="Y1065" s="10">
        <v>10.7552461815649</v>
      </c>
      <c r="Z1065" s="13">
        <v>1.39789343523511E-2</v>
      </c>
      <c r="AA1065" s="13">
        <v>1.3644588476679801E-2</v>
      </c>
      <c r="AB1065" s="13">
        <v>-3.3434587567132299E-4</v>
      </c>
      <c r="AC1065" s="13" t="s">
        <v>24</v>
      </c>
      <c r="AD1065" s="15">
        <f>10000*AB1065</f>
        <v>-3.3434587567132299</v>
      </c>
      <c r="AE1065" s="15">
        <f>ABS(AD1065)</f>
        <v>3.3434587567132299</v>
      </c>
      <c r="AF1065" s="21">
        <f>AE1065/(AA1065*10000)</f>
        <v>2.4503917889701052E-2</v>
      </c>
      <c r="AG1065" s="17">
        <f>(V1065-W1065)/(X1065*SQRT(Y1065))</f>
        <v>-0.23378270273454183</v>
      </c>
    </row>
    <row r="1066" spans="9:33" x14ac:dyDescent="0.25">
      <c r="I1066">
        <f t="shared" ca="1" si="188"/>
        <v>0.5522483908240291</v>
      </c>
      <c r="J1066">
        <f t="shared" ca="1" si="188"/>
        <v>0.99399393625044807</v>
      </c>
      <c r="K1066">
        <f t="shared" ca="1" si="188"/>
        <v>4.929422076716946E-2</v>
      </c>
      <c r="L1066" s="2">
        <f t="shared" ca="1" si="181"/>
        <v>2.1970007999200073E-2</v>
      </c>
      <c r="M1066" s="2">
        <f t="shared" ca="1" si="182"/>
        <v>3.2615494857365028E-2</v>
      </c>
      <c r="N1066" s="6">
        <f t="shared" ca="1" si="183"/>
        <v>1.7883311262503102E-2</v>
      </c>
      <c r="O1066" s="3">
        <f t="shared" ca="1" si="184"/>
        <v>4.6250304657910366</v>
      </c>
      <c r="P1066" s="11">
        <f t="shared" ca="1" si="185"/>
        <v>1.0604477537315193E-2</v>
      </c>
      <c r="Q1066" s="22">
        <f t="shared" ca="1" si="189"/>
        <v>0.3909682579832261</v>
      </c>
      <c r="R1066" s="22">
        <f t="shared" ca="1" si="190"/>
        <v>0.82571537076565005</v>
      </c>
      <c r="S1066" s="12">
        <f t="shared" ca="1" si="186"/>
        <v>1.4791440437666094E-3</v>
      </c>
      <c r="T1066" s="16">
        <f t="shared" ca="1" si="187"/>
        <v>-0.27679630836248054</v>
      </c>
      <c r="V1066" s="8">
        <v>4.3540946073851797E-3</v>
      </c>
      <c r="W1066" s="8">
        <v>0.142869163846021</v>
      </c>
      <c r="X1066" s="9">
        <v>3.9879493060578702E-3</v>
      </c>
      <c r="Y1066" s="10">
        <v>10.427045868929699</v>
      </c>
      <c r="Z1066" s="13">
        <v>2.37431649306377E-4</v>
      </c>
      <c r="AA1066" s="13">
        <v>0</v>
      </c>
      <c r="AB1066" s="13">
        <v>-2.37431649306377E-4</v>
      </c>
      <c r="AC1066" s="13" t="s">
        <v>24</v>
      </c>
      <c r="AD1066" s="15">
        <f>10000*AB1066</f>
        <v>-2.3743164930637701</v>
      </c>
      <c r="AE1066" s="15">
        <f>ABS(AD1066)</f>
        <v>2.3743164930637701</v>
      </c>
      <c r="AF1066" s="21" t="e">
        <f>AE1066/(AA1066*10000)</f>
        <v>#DIV/0!</v>
      </c>
      <c r="AG1066" s="17">
        <f>(V1066-W1066)/(X1066*SQRT(Y1066))</f>
        <v>-10.756395254177807</v>
      </c>
    </row>
    <row r="1067" spans="9:33" x14ac:dyDescent="0.25">
      <c r="I1067">
        <f t="shared" ca="1" si="188"/>
        <v>-0.24704603305182846</v>
      </c>
      <c r="J1067">
        <f t="shared" ca="1" si="188"/>
        <v>-1.1449317542159321</v>
      </c>
      <c r="K1067">
        <f t="shared" ca="1" si="188"/>
        <v>-0.6820149532554397</v>
      </c>
      <c r="L1067" s="2">
        <f t="shared" ca="1" si="181"/>
        <v>1.0748514770703306E-2</v>
      </c>
      <c r="M1067" s="2">
        <f t="shared" ca="1" si="182"/>
        <v>4.8147021316171544E-3</v>
      </c>
      <c r="N1067" s="6">
        <f t="shared" ca="1" si="183"/>
        <v>1.5202418219868919E-2</v>
      </c>
      <c r="O1067" s="3">
        <f t="shared" ca="1" si="184"/>
        <v>3.334862846397769</v>
      </c>
      <c r="P1067" s="11">
        <f t="shared" ca="1" si="185"/>
        <v>1.4294392250218019E-2</v>
      </c>
      <c r="Q1067" s="22">
        <f t="shared" ca="1" si="189"/>
        <v>0.58462439311877734</v>
      </c>
      <c r="R1067" s="22">
        <f t="shared" ca="1" si="190"/>
        <v>0.71208017570938065</v>
      </c>
      <c r="S1067" s="12">
        <f t="shared" ca="1" si="186"/>
        <v>7.7073189025380566E-4</v>
      </c>
      <c r="T1067" s="16">
        <f t="shared" ca="1" si="187"/>
        <v>0.21373820844063343</v>
      </c>
      <c r="V1067" s="8">
        <v>1.8691263819887099E-2</v>
      </c>
      <c r="W1067" s="8">
        <v>1.3500237232186E-2</v>
      </c>
      <c r="X1067" s="9">
        <v>1.23036728913999E-2</v>
      </c>
      <c r="Y1067" s="10">
        <v>1.9327691325796701</v>
      </c>
      <c r="Z1067" s="13">
        <v>9.8754187299544098E-3</v>
      </c>
      <c r="AA1067" s="13">
        <v>9.7312980292768008E-3</v>
      </c>
      <c r="AB1067" s="13">
        <v>-1.4412070067760499E-4</v>
      </c>
      <c r="AC1067" s="13" t="s">
        <v>24</v>
      </c>
      <c r="AD1067" s="15">
        <f>10000*AB1067</f>
        <v>-1.4412070067760498</v>
      </c>
      <c r="AE1067" s="15">
        <f>ABS(AD1067)</f>
        <v>1.4412070067760498</v>
      </c>
      <c r="AF1067" s="21">
        <f>AE1067/(AA1067*10000)</f>
        <v>1.4810018174760966E-2</v>
      </c>
      <c r="AG1067" s="17">
        <f>(V1067-W1067)/(X1067*SQRT(Y1067))</f>
        <v>0.30347888963211922</v>
      </c>
    </row>
    <row r="1068" spans="9:33" x14ac:dyDescent="0.25">
      <c r="I1068">
        <f t="shared" ca="1" si="188"/>
        <v>-0.58344565362100775</v>
      </c>
      <c r="J1068">
        <f t="shared" ca="1" si="188"/>
        <v>-2.4873146407472442</v>
      </c>
      <c r="K1068">
        <f t="shared" ca="1" si="188"/>
        <v>2.5813238285980771</v>
      </c>
      <c r="L1068" s="2">
        <f t="shared" ca="1" si="181"/>
        <v>7.9556519763137688E-3</v>
      </c>
      <c r="M1068" s="2">
        <f t="shared" ca="1" si="182"/>
        <v>1.4491981830792224E-3</v>
      </c>
      <c r="N1068" s="6">
        <f t="shared" ca="1" si="183"/>
        <v>1.4968952483776138E-2</v>
      </c>
      <c r="O1068" s="3">
        <f t="shared" ca="1" si="184"/>
        <v>14.351307068508902</v>
      </c>
      <c r="P1068" s="11">
        <f t="shared" ca="1" si="185"/>
        <v>2.6024820581363888E-2</v>
      </c>
      <c r="Q1068" s="22">
        <f t="shared" ca="1" si="189"/>
        <v>0.54567359673670723</v>
      </c>
      <c r="R1068" s="22">
        <f t="shared" ca="1" si="190"/>
        <v>1.5014023568026518</v>
      </c>
      <c r="S1068" s="12">
        <f t="shared" ca="1" si="186"/>
        <v>3.2156907511607384E-3</v>
      </c>
      <c r="T1068" s="16">
        <f t="shared" ca="1" si="187"/>
        <v>0.11473798315027164</v>
      </c>
      <c r="V1068" s="8">
        <v>3.1543044453340101E-2</v>
      </c>
      <c r="W1068" s="8">
        <v>8.5058643128374002E-3</v>
      </c>
      <c r="X1068" s="9">
        <v>5.4767507493148002E-3</v>
      </c>
      <c r="Y1068" s="10">
        <v>4.6526518769630698</v>
      </c>
      <c r="Z1068" s="13">
        <v>2.3343946389929801E-2</v>
      </c>
      <c r="AA1068" s="13">
        <v>2.3151716827146E-2</v>
      </c>
      <c r="AB1068" s="13">
        <v>-1.9222956278378001E-4</v>
      </c>
      <c r="AC1068" s="13" t="s">
        <v>24</v>
      </c>
      <c r="AD1068" s="15">
        <f>10000*AB1068</f>
        <v>-1.9222956278378001</v>
      </c>
      <c r="AE1068" s="15">
        <f>ABS(AD1068)</f>
        <v>1.9222956278378001</v>
      </c>
      <c r="AF1068" s="21">
        <f>AE1068/(AA1068*10000)</f>
        <v>8.3030370585038329E-3</v>
      </c>
      <c r="AG1068" s="17">
        <f>(V1068-W1068)/(X1068*SQRT(Y1068))</f>
        <v>1.9500963193023002</v>
      </c>
    </row>
    <row r="1069" spans="9:33" x14ac:dyDescent="0.25">
      <c r="I1069">
        <f t="shared" ca="1" si="188"/>
        <v>-0.25122336584941829</v>
      </c>
      <c r="J1069">
        <f t="shared" ca="1" si="188"/>
        <v>-0.56446405965436475</v>
      </c>
      <c r="K1069">
        <f t="shared" ca="1" si="188"/>
        <v>-0.34398030680419367</v>
      </c>
      <c r="L1069" s="2">
        <f t="shared" ref="L1069:L1132" ca="1" si="191">$C$5*EXP(-0.5*$C$6^2*$F$5+$C$6*SQRT($F$5)*I1069)</f>
        <v>1.0708429811316058E-2</v>
      </c>
      <c r="M1069" s="2">
        <f t="shared" ref="M1069:M1132" ca="1" si="192">$D$5*EXP(-0.5*$D$6^2*$F$5+$D$6*SQRT($F$5)*J1069)</f>
        <v>8.0918733688897983E-3</v>
      </c>
      <c r="N1069" s="6">
        <f t="shared" ref="N1069:N1132" ca="1" si="193">IF($H$2,RAND()*(E$3-E$2)+E$2,N1069)</f>
        <v>5.524663929359236E-5</v>
      </c>
      <c r="O1069" s="3">
        <f t="shared" ref="O1069:O1132" ca="1" si="194">$F$5*EXP(-0.5*$F$6^2*$F$5+$F$6*SQRT($F$5)*K1069)</f>
        <v>3.8791080479046469</v>
      </c>
      <c r="P1069" s="11">
        <f t="shared" ref="P1069:P1132" ca="1" si="195">SQRT(S1069)*(T1069*NORMSDIST(T1069)+_xlfn.NORM.S.DIST(T1069,0))</f>
        <v>2.61655644242626E-3</v>
      </c>
      <c r="Q1069" s="22">
        <f t="shared" ca="1" si="189"/>
        <v>1</v>
      </c>
      <c r="R1069" s="22">
        <f t="shared" ca="1" si="190"/>
        <v>2.1360141590682583E-126</v>
      </c>
      <c r="S1069" s="12">
        <f t="shared" ref="S1069:S1132" ca="1" si="196">N1069*N1069*O1069</f>
        <v>1.183977926626231E-8</v>
      </c>
      <c r="T1069" s="16">
        <f t="shared" ref="T1069:T1132" ca="1" si="197">(L1069-M1069)/(N1069*SQRT(O1069))</f>
        <v>24.046856104510432</v>
      </c>
      <c r="V1069" s="8">
        <v>2.0990057960706701E-2</v>
      </c>
      <c r="W1069" s="8">
        <v>3.6790160943565901E-2</v>
      </c>
      <c r="X1069" s="9">
        <v>3.6984148800048001E-3</v>
      </c>
      <c r="Y1069" s="10">
        <v>6.9993154963624402</v>
      </c>
      <c r="Z1069" s="13">
        <v>1.70684688688769E-3</v>
      </c>
      <c r="AA1069" s="13">
        <v>2.19600184964721E-4</v>
      </c>
      <c r="AB1069" s="13">
        <v>-1.4872467019229601E-3</v>
      </c>
      <c r="AC1069" s="13" t="s">
        <v>24</v>
      </c>
      <c r="AD1069" s="15">
        <f>10000*AB1069</f>
        <v>-14.872467019229601</v>
      </c>
      <c r="AE1069" s="15">
        <f>ABS(AD1069)</f>
        <v>14.872467019229601</v>
      </c>
      <c r="AF1069" s="21">
        <f>AE1069/(AA1069*10000)</f>
        <v>6.7725202606814197</v>
      </c>
      <c r="AG1069" s="17">
        <f>(V1069-W1069)/(X1069*SQRT(Y1069))</f>
        <v>-1.6147916867903616</v>
      </c>
    </row>
    <row r="1070" spans="9:33" x14ac:dyDescent="0.25">
      <c r="I1070">
        <f t="shared" ref="I1070:K1133" ca="1" si="198">IF($H$2,NORMSINV(RAND()),I1070)</f>
        <v>0.91463485311848924</v>
      </c>
      <c r="J1070">
        <f t="shared" ca="1" si="198"/>
        <v>-0.85235962418351585</v>
      </c>
      <c r="K1070">
        <f t="shared" ca="1" si="198"/>
        <v>-1.3522026721380687</v>
      </c>
      <c r="L1070" s="2">
        <f t="shared" ca="1" si="191"/>
        <v>3.0380670155307727E-2</v>
      </c>
      <c r="M1070" s="2">
        <f t="shared" ca="1" si="192"/>
        <v>6.2548592969520088E-3</v>
      </c>
      <c r="N1070" s="6">
        <f t="shared" ca="1" si="193"/>
        <v>1.9784646334942192E-2</v>
      </c>
      <c r="O1070" s="3">
        <f t="shared" ca="1" si="194"/>
        <v>2.4712262713688591</v>
      </c>
      <c r="P1070" s="11">
        <f t="shared" ca="1" si="195"/>
        <v>2.8027211959239906E-2</v>
      </c>
      <c r="Q1070" s="22">
        <f t="shared" ca="1" si="189"/>
        <v>0.78103881813440479</v>
      </c>
      <c r="R1070" s="22">
        <f t="shared" ca="1" si="190"/>
        <v>0.46419920803312187</v>
      </c>
      <c r="S1070" s="12">
        <f t="shared" ca="1" si="196"/>
        <v>9.6731761171612337E-4</v>
      </c>
      <c r="T1070" s="16">
        <f t="shared" ca="1" si="197"/>
        <v>0.77570639396573238</v>
      </c>
      <c r="V1070" s="8">
        <v>1.7882285666475699E-2</v>
      </c>
      <c r="W1070" s="8">
        <v>2.46796461233698E-2</v>
      </c>
      <c r="X1070" s="9">
        <v>9.5105743939183605E-3</v>
      </c>
      <c r="Y1070" s="10">
        <v>5.0337673068561699</v>
      </c>
      <c r="Z1070" s="13">
        <v>4.6575979071019199E-3</v>
      </c>
      <c r="AA1070" s="13">
        <v>5.5422505619564097E-3</v>
      </c>
      <c r="AB1070" s="13">
        <v>8.8465265485449603E-4</v>
      </c>
      <c r="AC1070" s="13" t="s">
        <v>24</v>
      </c>
      <c r="AD1070" s="15">
        <f>10000*AB1070</f>
        <v>8.8465265485449596</v>
      </c>
      <c r="AE1070" s="15">
        <f>ABS(AD1070)</f>
        <v>8.8465265485449596</v>
      </c>
      <c r="AF1070" s="21">
        <f>AE1070/(AA1070*10000)</f>
        <v>0.15961975103164847</v>
      </c>
      <c r="AG1070" s="17">
        <f>(V1070-W1070)/(X1070*SQRT(Y1070))</f>
        <v>-0.318556877504166</v>
      </c>
    </row>
    <row r="1071" spans="9:33" x14ac:dyDescent="0.25">
      <c r="I1071">
        <f t="shared" ca="1" si="198"/>
        <v>-1.1092675374585419</v>
      </c>
      <c r="J1071">
        <f t="shared" ca="1" si="198"/>
        <v>8.6706532555428012E-2</v>
      </c>
      <c r="K1071">
        <f t="shared" ca="1" si="198"/>
        <v>0.12799710040925977</v>
      </c>
      <c r="L1071" s="2">
        <f t="shared" ca="1" si="191"/>
        <v>4.9707623861377365E-3</v>
      </c>
      <c r="M1071" s="2">
        <f t="shared" ca="1" si="192"/>
        <v>1.4487481821719586E-2</v>
      </c>
      <c r="N1071" s="6">
        <f t="shared" ca="1" si="193"/>
        <v>2.9212747567378427E-3</v>
      </c>
      <c r="O1071" s="3">
        <f t="shared" ca="1" si="194"/>
        <v>4.7907163717129801</v>
      </c>
      <c r="P1071" s="11">
        <f t="shared" ca="1" si="195"/>
        <v>1.9240633138137847E-4</v>
      </c>
      <c r="Q1071" s="22">
        <f t="shared" ca="1" si="189"/>
        <v>6.8324990586793782E-2</v>
      </c>
      <c r="R1071" s="22">
        <f t="shared" ca="1" si="190"/>
        <v>0.28844808085619061</v>
      </c>
      <c r="S1071" s="12">
        <f t="shared" ca="1" si="196"/>
        <v>4.0883236724878152E-5</v>
      </c>
      <c r="T1071" s="16">
        <f t="shared" ca="1" si="197"/>
        <v>-1.4883827574623076</v>
      </c>
      <c r="V1071" s="8">
        <v>8.38701732552098E-3</v>
      </c>
      <c r="W1071" s="8">
        <v>1.8743874070931001E-2</v>
      </c>
      <c r="X1071" s="9">
        <v>1.84984839860294E-2</v>
      </c>
      <c r="Y1071" s="10">
        <v>10.996834946950999</v>
      </c>
      <c r="Z1071" s="13">
        <v>1.87883266927816E-2</v>
      </c>
      <c r="AA1071" s="13">
        <v>1.9642133986359198E-2</v>
      </c>
      <c r="AB1071" s="13">
        <v>8.53807293577573E-4</v>
      </c>
      <c r="AC1071" s="13" t="s">
        <v>24</v>
      </c>
      <c r="AD1071" s="15">
        <f>10000*AB1071</f>
        <v>8.5380729357757303</v>
      </c>
      <c r="AE1071" s="15">
        <f>ABS(AD1071)</f>
        <v>8.5380729357757303</v>
      </c>
      <c r="AF1071" s="21">
        <f>AE1071/(AA1071*10000)</f>
        <v>4.3468153418081433E-2</v>
      </c>
      <c r="AG1071" s="17">
        <f>(V1071-W1071)/(X1071*SQRT(Y1071))</f>
        <v>-0.16883324893841886</v>
      </c>
    </row>
    <row r="1072" spans="9:33" x14ac:dyDescent="0.25">
      <c r="I1072">
        <f t="shared" ca="1" si="198"/>
        <v>1.3056754934894235</v>
      </c>
      <c r="J1072">
        <f t="shared" ca="1" si="198"/>
        <v>-0.42638031595169479</v>
      </c>
      <c r="K1072">
        <f t="shared" ca="1" si="198"/>
        <v>-1.3515127823706663</v>
      </c>
      <c r="L1072" s="2">
        <f t="shared" ca="1" si="191"/>
        <v>4.3101764569234133E-2</v>
      </c>
      <c r="M1072" s="2">
        <f t="shared" ca="1" si="192"/>
        <v>9.1556037659124134E-3</v>
      </c>
      <c r="N1072" s="6">
        <f t="shared" ca="1" si="193"/>
        <v>2.5252989944687019E-3</v>
      </c>
      <c r="O1072" s="3">
        <f t="shared" ca="1" si="194"/>
        <v>2.4719888317035497</v>
      </c>
      <c r="P1072" s="11">
        <f t="shared" ca="1" si="195"/>
        <v>3.3946160803321718E-2</v>
      </c>
      <c r="Q1072" s="22">
        <f t="shared" ca="1" si="189"/>
        <v>1</v>
      </c>
      <c r="R1072" s="22">
        <f t="shared" ca="1" si="190"/>
        <v>8.3997897749269451E-17</v>
      </c>
      <c r="S1072" s="12">
        <f t="shared" ca="1" si="196"/>
        <v>1.5764206526606272E-5</v>
      </c>
      <c r="T1072" s="16">
        <f t="shared" ca="1" si="197"/>
        <v>8.5497734332303104</v>
      </c>
      <c r="V1072" s="8">
        <v>1.18266531221893E-2</v>
      </c>
      <c r="W1072" s="8">
        <v>2.3587313274977401E-3</v>
      </c>
      <c r="X1072" s="9">
        <v>1.17049070514428E-2</v>
      </c>
      <c r="Y1072" s="10">
        <v>9.4490435204993908</v>
      </c>
      <c r="Z1072" s="13">
        <v>2.0759450674481299E-2</v>
      </c>
      <c r="AA1072" s="13">
        <v>1.9582047426237498E-2</v>
      </c>
      <c r="AB1072" s="13">
        <v>-1.17740324824383E-3</v>
      </c>
      <c r="AC1072" s="13" t="s">
        <v>24</v>
      </c>
      <c r="AD1072" s="15">
        <f>10000*AB1072</f>
        <v>-11.774032482438301</v>
      </c>
      <c r="AE1072" s="15">
        <f>ABS(AD1072)</f>
        <v>11.774032482438301</v>
      </c>
      <c r="AF1072" s="21">
        <f>AE1072/(AA1072*10000)</f>
        <v>6.0126667177113298E-2</v>
      </c>
      <c r="AG1072" s="17">
        <f>(V1072-W1072)/(X1072*SQRT(Y1072))</f>
        <v>0.2631435734409851</v>
      </c>
    </row>
    <row r="1073" spans="9:33" x14ac:dyDescent="0.25">
      <c r="I1073">
        <f t="shared" ca="1" si="198"/>
        <v>1.0713419332910104</v>
      </c>
      <c r="J1073">
        <f t="shared" ca="1" si="198"/>
        <v>0.22162665001174514</v>
      </c>
      <c r="K1073">
        <f t="shared" ca="1" si="198"/>
        <v>-0.5184990786039384</v>
      </c>
      <c r="L1073" s="2">
        <f t="shared" ca="1" si="191"/>
        <v>3.4951788118079467E-2</v>
      </c>
      <c r="M1073" s="2">
        <f t="shared" ca="1" si="192"/>
        <v>1.6345639680606192E-2</v>
      </c>
      <c r="N1073" s="6">
        <f t="shared" ca="1" si="193"/>
        <v>1.9772483305967026E-2</v>
      </c>
      <c r="O1073" s="3">
        <f t="shared" ca="1" si="194"/>
        <v>3.5878677165802166</v>
      </c>
      <c r="P1073" s="11">
        <f t="shared" ca="1" si="195"/>
        <v>2.6051205591177014E-2</v>
      </c>
      <c r="Q1073" s="22">
        <f t="shared" ca="1" si="189"/>
        <v>0.69033312326486529</v>
      </c>
      <c r="R1073" s="22">
        <f t="shared" ca="1" si="190"/>
        <v>0.66793658763240948</v>
      </c>
      <c r="S1073" s="12">
        <f t="shared" ca="1" si="196"/>
        <v>1.4026808164041061E-3</v>
      </c>
      <c r="T1073" s="16">
        <f t="shared" ca="1" si="197"/>
        <v>0.49679481288543853</v>
      </c>
      <c r="V1073" s="8">
        <v>4.67087290671881E-2</v>
      </c>
      <c r="W1073" s="8">
        <v>1.54615383073184E-2</v>
      </c>
      <c r="X1073" s="9">
        <v>7.2333675510207005E-4</v>
      </c>
      <c r="Y1073" s="10">
        <v>6.1624664413065</v>
      </c>
      <c r="Z1073" s="13">
        <v>3.1492427911981202E-2</v>
      </c>
      <c r="AA1073" s="13">
        <v>3.1247190759869599E-2</v>
      </c>
      <c r="AB1073" s="13">
        <v>-2.4523715211155402E-4</v>
      </c>
      <c r="AC1073" s="13" t="s">
        <v>24</v>
      </c>
      <c r="AD1073" s="15">
        <f>10000*AB1073</f>
        <v>-2.4523715211155404</v>
      </c>
      <c r="AE1073" s="15">
        <f>ABS(AD1073)</f>
        <v>2.4523715211155404</v>
      </c>
      <c r="AF1073" s="21">
        <f>AE1073/(AA1073*10000)</f>
        <v>7.8482943953639903E-3</v>
      </c>
      <c r="AG1073" s="17">
        <f>(V1073-W1073)/(X1073*SQRT(Y1073))</f>
        <v>17.401759471610191</v>
      </c>
    </row>
    <row r="1074" spans="9:33" x14ac:dyDescent="0.25">
      <c r="I1074">
        <f t="shared" ca="1" si="198"/>
        <v>1.996534620936657</v>
      </c>
      <c r="J1074">
        <f t="shared" ca="1" si="198"/>
        <v>-1.2842028849546316</v>
      </c>
      <c r="K1074">
        <f t="shared" ca="1" si="198"/>
        <v>-1.4435379448290713</v>
      </c>
      <c r="L1074" s="2">
        <f t="shared" ca="1" si="191"/>
        <v>7.9956850970163473E-2</v>
      </c>
      <c r="M1074" s="2">
        <f t="shared" ca="1" si="192"/>
        <v>4.2507961486648446E-3</v>
      </c>
      <c r="N1074" s="6">
        <f t="shared" ca="1" si="193"/>
        <v>1.8283373047832886E-2</v>
      </c>
      <c r="O1074" s="3">
        <f t="shared" ca="1" si="194"/>
        <v>2.372319379873006</v>
      </c>
      <c r="P1074" s="11">
        <f t="shared" ca="1" si="195"/>
        <v>7.5737064445888597E-2</v>
      </c>
      <c r="Q1074" s="22">
        <f t="shared" ca="1" si="189"/>
        <v>0.99640982246608545</v>
      </c>
      <c r="R1074" s="22">
        <f t="shared" ca="1" si="190"/>
        <v>1.6561922179194988E-2</v>
      </c>
      <c r="S1074" s="12">
        <f t="shared" ca="1" si="196"/>
        <v>7.9302302643123623E-4</v>
      </c>
      <c r="T1074" s="16">
        <f t="shared" ca="1" si="197"/>
        <v>2.68836180186995</v>
      </c>
      <c r="V1074" s="8">
        <v>6.2256761929003597E-2</v>
      </c>
      <c r="W1074" s="8">
        <v>1.30308459582362E-2</v>
      </c>
      <c r="X1074" s="9">
        <v>1.6759046353728001E-2</v>
      </c>
      <c r="Y1074" s="10">
        <v>3.4975527157058801</v>
      </c>
      <c r="Z1074" s="13">
        <v>5.05839930816155E-2</v>
      </c>
      <c r="AA1074" s="13">
        <v>5.0006416738546403E-2</v>
      </c>
      <c r="AB1074" s="13">
        <v>-5.7757634306910405E-4</v>
      </c>
      <c r="AC1074" s="13" t="s">
        <v>24</v>
      </c>
      <c r="AD1074" s="15">
        <f>10000*AB1074</f>
        <v>-5.7757634306910406</v>
      </c>
      <c r="AE1074" s="15">
        <f>ABS(AD1074)</f>
        <v>5.7757634306910406</v>
      </c>
      <c r="AF1074" s="21">
        <f>AE1074/(AA1074*10000)</f>
        <v>1.1550044589055536E-2</v>
      </c>
      <c r="AG1074" s="17">
        <f>(V1074-W1074)/(X1074*SQRT(Y1074))</f>
        <v>1.5705883414962205</v>
      </c>
    </row>
    <row r="1075" spans="9:33" x14ac:dyDescent="0.25">
      <c r="I1075">
        <f t="shared" ca="1" si="198"/>
        <v>0.15462387550288584</v>
      </c>
      <c r="J1075">
        <f t="shared" ca="1" si="198"/>
        <v>0.1375298961657459</v>
      </c>
      <c r="K1075">
        <f t="shared" ca="1" si="198"/>
        <v>-0.88257441962124894</v>
      </c>
      <c r="L1075" s="2">
        <f t="shared" ca="1" si="191"/>
        <v>1.5394835132827222E-2</v>
      </c>
      <c r="M1075" s="2">
        <f t="shared" ca="1" si="192"/>
        <v>1.5161248811647262E-2</v>
      </c>
      <c r="N1075" s="6">
        <f t="shared" ca="1" si="193"/>
        <v>4.1200316940070425E-3</v>
      </c>
      <c r="O1075" s="3">
        <f t="shared" ca="1" si="194"/>
        <v>3.0487712266634555</v>
      </c>
      <c r="P1075" s="11">
        <f t="shared" ca="1" si="195"/>
        <v>2.9882474135447712E-3</v>
      </c>
      <c r="Q1075" s="22">
        <f t="shared" ca="1" si="189"/>
        <v>0.51295144390933678</v>
      </c>
      <c r="R1075" s="22">
        <f t="shared" ca="1" si="190"/>
        <v>0.6962152686811679</v>
      </c>
      <c r="S1075" s="12">
        <f t="shared" ca="1" si="196"/>
        <v>5.1751858525818924E-5</v>
      </c>
      <c r="T1075" s="16">
        <f t="shared" ca="1" si="197"/>
        <v>3.2470160207721969E-2</v>
      </c>
      <c r="V1075" s="8">
        <v>9.11112849460422E-3</v>
      </c>
      <c r="W1075" s="8">
        <v>8.3211651096417004E-3</v>
      </c>
      <c r="X1075" s="9">
        <v>7.1135259206569698E-4</v>
      </c>
      <c r="Y1075" s="10">
        <v>2.1633585789309602</v>
      </c>
      <c r="Z1075" s="13">
        <v>4.1428569379685998E-3</v>
      </c>
      <c r="AA1075" s="13">
        <v>9.2601501691917405E-4</v>
      </c>
      <c r="AB1075" s="13">
        <v>-3.2168419210494201E-3</v>
      </c>
      <c r="AC1075" s="13" t="s">
        <v>24</v>
      </c>
      <c r="AD1075" s="15">
        <f>10000*AB1075</f>
        <v>-32.1684192104942</v>
      </c>
      <c r="AE1075" s="15">
        <f>ABS(AD1075)</f>
        <v>32.1684192104942</v>
      </c>
      <c r="AF1075" s="21">
        <f>AE1075/(AA1075*10000)</f>
        <v>3.4738550264030952</v>
      </c>
      <c r="AG1075" s="17">
        <f>(V1075-W1075)/(X1075*SQRT(Y1075))</f>
        <v>0.7550188398548211</v>
      </c>
    </row>
    <row r="1076" spans="9:33" x14ac:dyDescent="0.25">
      <c r="I1076">
        <f t="shared" ca="1" si="198"/>
        <v>-0.38349964539619824</v>
      </c>
      <c r="J1076">
        <f t="shared" ca="1" si="198"/>
        <v>0.48299601666717779</v>
      </c>
      <c r="K1076">
        <f t="shared" ca="1" si="198"/>
        <v>-1.3899201166119479</v>
      </c>
      <c r="L1076" s="2">
        <f t="shared" ca="1" si="191"/>
        <v>9.5135753517324433E-3</v>
      </c>
      <c r="M1076" s="2">
        <f t="shared" ca="1" si="192"/>
        <v>2.0650448617836603E-2</v>
      </c>
      <c r="N1076" s="6">
        <f t="shared" ca="1" si="193"/>
        <v>1.0671911608337924E-2</v>
      </c>
      <c r="O1076" s="3">
        <f t="shared" ca="1" si="194"/>
        <v>2.429891824333446</v>
      </c>
      <c r="P1076" s="11">
        <f t="shared" ca="1" si="195"/>
        <v>2.5022186205779558E-3</v>
      </c>
      <c r="Q1076" s="22">
        <f t="shared" ca="1" si="189"/>
        <v>0.2515995918722515</v>
      </c>
      <c r="R1076" s="22">
        <f t="shared" ca="1" si="190"/>
        <v>0.49702917187943718</v>
      </c>
      <c r="S1076" s="12">
        <f t="shared" ca="1" si="196"/>
        <v>2.7673964453018462E-4</v>
      </c>
      <c r="T1076" s="16">
        <f t="shared" ca="1" si="197"/>
        <v>-0.66946455512158165</v>
      </c>
      <c r="V1076" s="8">
        <v>1.07659330696538E-2</v>
      </c>
      <c r="W1076" s="8">
        <v>2.0207934522697601E-2</v>
      </c>
      <c r="X1076" s="9">
        <v>8.1197834877788592E-3</v>
      </c>
      <c r="Y1076" s="10">
        <v>3.2083111438528999</v>
      </c>
      <c r="Z1076" s="13">
        <v>3.08693135652837E-3</v>
      </c>
      <c r="AA1076" s="13">
        <v>2.2627154035745199E-3</v>
      </c>
      <c r="AB1076" s="13">
        <v>-8.2421595295384799E-4</v>
      </c>
      <c r="AC1076" s="13" t="s">
        <v>24</v>
      </c>
      <c r="AD1076" s="15">
        <f>10000*AB1076</f>
        <v>-8.2421595295384797</v>
      </c>
      <c r="AE1076" s="15">
        <f>ABS(AD1076)</f>
        <v>8.2421595295384797</v>
      </c>
      <c r="AF1076" s="21">
        <f>AE1076/(AA1076*10000)</f>
        <v>0.36425966414149769</v>
      </c>
      <c r="AG1076" s="17">
        <f>(V1076-W1076)/(X1076*SQRT(Y1076))</f>
        <v>-0.64920427951830029</v>
      </c>
    </row>
    <row r="1077" spans="9:33" x14ac:dyDescent="0.25">
      <c r="I1077">
        <f t="shared" ca="1" si="198"/>
        <v>0.63508371049442347</v>
      </c>
      <c r="J1077">
        <f t="shared" ca="1" si="198"/>
        <v>0.69371385983447065</v>
      </c>
      <c r="K1077">
        <f t="shared" ca="1" si="198"/>
        <v>-0.82367535924332591</v>
      </c>
      <c r="L1077" s="2">
        <f t="shared" ca="1" si="191"/>
        <v>2.3659587236707878E-2</v>
      </c>
      <c r="M1077" s="2">
        <f t="shared" ca="1" si="192"/>
        <v>2.4933413525323651E-2</v>
      </c>
      <c r="N1077" s="6">
        <f t="shared" ca="1" si="193"/>
        <v>1.9373939158788607E-2</v>
      </c>
      <c r="O1077" s="3">
        <f t="shared" ca="1" si="194"/>
        <v>3.1301442617382587</v>
      </c>
      <c r="P1077" s="11">
        <f t="shared" ca="1" si="195"/>
        <v>1.3046988215187981E-2</v>
      </c>
      <c r="Q1077" s="22">
        <f t="shared" ca="1" si="189"/>
        <v>0.48517754270444735</v>
      </c>
      <c r="R1077" s="22">
        <f t="shared" ca="1" si="190"/>
        <v>0.70532998022408044</v>
      </c>
      <c r="S1077" s="12">
        <f t="shared" ca="1" si="196"/>
        <v>1.1748981415680229E-3</v>
      </c>
      <c r="T1077" s="16">
        <f t="shared" ca="1" si="197"/>
        <v>-3.7162942977763548E-2</v>
      </c>
      <c r="V1077" s="8">
        <v>4.9529472935202499E-3</v>
      </c>
      <c r="W1077" s="8">
        <v>2.1188545625765502E-2</v>
      </c>
      <c r="X1077" s="9">
        <v>1.78485286527451E-2</v>
      </c>
      <c r="Y1077" s="10">
        <v>5.9568457068645904</v>
      </c>
      <c r="Z1077" s="13">
        <v>1.0939932087592299E-2</v>
      </c>
      <c r="AA1077" s="13">
        <v>1.0454252869399E-2</v>
      </c>
      <c r="AB1077" s="13">
        <v>-4.8567921819333198E-4</v>
      </c>
      <c r="AC1077" s="13" t="s">
        <v>24</v>
      </c>
      <c r="AD1077" s="15">
        <f>10000*AB1077</f>
        <v>-4.8567921819333195</v>
      </c>
      <c r="AE1077" s="15">
        <f>ABS(AD1077)</f>
        <v>4.8567921819333195</v>
      </c>
      <c r="AF1077" s="21">
        <f>AE1077/(AA1077*10000)</f>
        <v>4.6457573225053721E-2</v>
      </c>
      <c r="AG1077" s="17">
        <f>(V1077-W1077)/(X1077*SQRT(Y1077))</f>
        <v>-0.37269854902416799</v>
      </c>
    </row>
    <row r="1078" spans="9:33" x14ac:dyDescent="0.25">
      <c r="I1078">
        <f t="shared" ca="1" si="198"/>
        <v>0.58445981796501778</v>
      </c>
      <c r="J1078">
        <f t="shared" ca="1" si="198"/>
        <v>-0.5577336091527445</v>
      </c>
      <c r="K1078">
        <f t="shared" ca="1" si="198"/>
        <v>1.0541959955538225</v>
      </c>
      <c r="L1078" s="2">
        <f t="shared" ca="1" si="191"/>
        <v>2.261218740848359E-2</v>
      </c>
      <c r="M1078" s="2">
        <f t="shared" ca="1" si="192"/>
        <v>8.1407325367348245E-3</v>
      </c>
      <c r="N1078" s="6">
        <f t="shared" ca="1" si="193"/>
        <v>1.9431926678403429E-2</v>
      </c>
      <c r="O1078" s="3">
        <f t="shared" ca="1" si="194"/>
        <v>7.2491824280824595</v>
      </c>
      <c r="P1078" s="11">
        <f t="shared" ca="1" si="195"/>
        <v>2.8901425343969396E-2</v>
      </c>
      <c r="Q1078" s="22">
        <f t="shared" ca="1" si="189"/>
        <v>0.6089562799158994</v>
      </c>
      <c r="R1078" s="22">
        <f t="shared" ca="1" si="190"/>
        <v>1.0338111270574741</v>
      </c>
      <c r="S1078" s="12">
        <f t="shared" ca="1" si="196"/>
        <v>2.7372896496809926E-3</v>
      </c>
      <c r="T1078" s="16">
        <f t="shared" ca="1" si="197"/>
        <v>0.27659977150327125</v>
      </c>
      <c r="V1078" s="8">
        <v>7.71548768720824E-3</v>
      </c>
      <c r="W1078" s="8">
        <v>4.77709209927409E-3</v>
      </c>
      <c r="X1078" s="9">
        <v>7.6237188699415596E-3</v>
      </c>
      <c r="Y1078" s="10">
        <v>7.6459674555295898</v>
      </c>
      <c r="Z1078" s="13">
        <v>9.5866852757390993E-3</v>
      </c>
      <c r="AA1078" s="13">
        <v>9.9607100274712694E-3</v>
      </c>
      <c r="AB1078" s="13">
        <v>3.7402475173216798E-4</v>
      </c>
      <c r="AC1078" s="13" t="s">
        <v>24</v>
      </c>
      <c r="AD1078" s="15">
        <f>10000*AB1078</f>
        <v>3.7402475173216798</v>
      </c>
      <c r="AE1078" s="15">
        <f>ABS(AD1078)</f>
        <v>3.7402475173216798</v>
      </c>
      <c r="AF1078" s="21">
        <f>AE1078/(AA1078*10000)</f>
        <v>3.7550009055641771E-2</v>
      </c>
      <c r="AG1078" s="17">
        <f>(V1078-W1078)/(X1078*SQRT(Y1078))</f>
        <v>0.13938857160722065</v>
      </c>
    </row>
    <row r="1079" spans="9:33" x14ac:dyDescent="0.25">
      <c r="I1079">
        <f t="shared" ca="1" si="198"/>
        <v>1.0786646567307516</v>
      </c>
      <c r="J1079">
        <f t="shared" ca="1" si="198"/>
        <v>8.519675128943709E-3</v>
      </c>
      <c r="K1079">
        <f t="shared" ca="1" si="198"/>
        <v>1.0721657538069886</v>
      </c>
      <c r="L1079" s="2">
        <f t="shared" ca="1" si="191"/>
        <v>3.5181461168148784E-2</v>
      </c>
      <c r="M1079" s="2">
        <f t="shared" ca="1" si="192"/>
        <v>1.350895099835632E-2</v>
      </c>
      <c r="N1079" s="6">
        <f t="shared" ca="1" si="193"/>
        <v>8.3736279545615026E-3</v>
      </c>
      <c r="O1079" s="3">
        <f t="shared" ca="1" si="194"/>
        <v>7.3076738925285127</v>
      </c>
      <c r="P1079" s="11">
        <f t="shared" ca="1" si="195"/>
        <v>2.3716380677592883E-2</v>
      </c>
      <c r="Q1079" s="22">
        <f t="shared" ca="1" si="189"/>
        <v>0.83082428134541764</v>
      </c>
      <c r="R1079" s="22">
        <f t="shared" ca="1" si="190"/>
        <v>0.6819425250094997</v>
      </c>
      <c r="S1079" s="12">
        <f t="shared" ca="1" si="196"/>
        <v>5.1239688465933529E-4</v>
      </c>
      <c r="T1079" s="16">
        <f t="shared" ca="1" si="197"/>
        <v>0.9574276711563261</v>
      </c>
      <c r="V1079" s="8">
        <v>2.1983379388769299E-2</v>
      </c>
      <c r="W1079" s="8">
        <v>1.7024141881480701E-2</v>
      </c>
      <c r="X1079" s="9">
        <v>1.95148927161739E-2</v>
      </c>
      <c r="Y1079" s="10">
        <v>3.3903674165431701</v>
      </c>
      <c r="Z1079" s="13">
        <v>1.5459291091272099E-2</v>
      </c>
      <c r="AA1079" s="13">
        <v>1.6950993366965601E-2</v>
      </c>
      <c r="AB1079" s="13">
        <v>1.4917022756934101E-3</v>
      </c>
      <c r="AC1079" s="13" t="s">
        <v>24</v>
      </c>
      <c r="AD1079" s="15">
        <f>10000*AB1079</f>
        <v>14.917022756934101</v>
      </c>
      <c r="AE1079" s="15">
        <f>ABS(AD1079)</f>
        <v>14.917022756934101</v>
      </c>
      <c r="AF1079" s="21">
        <f>AE1079/(AA1079*10000)</f>
        <v>8.8000876609418424E-2</v>
      </c>
      <c r="AG1079" s="17">
        <f>(V1079-W1079)/(X1079*SQRT(Y1079))</f>
        <v>0.13801470361696794</v>
      </c>
    </row>
    <row r="1080" spans="9:33" x14ac:dyDescent="0.25">
      <c r="I1080">
        <f t="shared" ca="1" si="198"/>
        <v>1.1241590614702106</v>
      </c>
      <c r="J1080">
        <f t="shared" ca="1" si="198"/>
        <v>0.20613552114001477</v>
      </c>
      <c r="K1080">
        <f t="shared" ca="1" si="198"/>
        <v>4.3502543217386953E-2</v>
      </c>
      <c r="L1080" s="2">
        <f t="shared" ca="1" si="191"/>
        <v>3.6642570948104372E-2</v>
      </c>
      <c r="M1080" s="2">
        <f t="shared" ca="1" si="192"/>
        <v>1.6120721412160963E-2</v>
      </c>
      <c r="N1080" s="6">
        <f t="shared" ca="1" si="193"/>
        <v>1.410018968531637E-2</v>
      </c>
      <c r="O1080" s="3">
        <f t="shared" ca="1" si="194"/>
        <v>4.6130665966274877</v>
      </c>
      <c r="P1080" s="11">
        <f t="shared" ca="1" si="195"/>
        <v>2.5015126290062806E-2</v>
      </c>
      <c r="Q1080" s="22">
        <f t="shared" ca="1" si="189"/>
        <v>0.75099884741938938</v>
      </c>
      <c r="R1080" s="22">
        <f t="shared" ca="1" si="190"/>
        <v>0.6810717554853728</v>
      </c>
      <c r="S1080" s="12">
        <f t="shared" ca="1" si="196"/>
        <v>9.1714844611560161E-4</v>
      </c>
      <c r="T1080" s="16">
        <f t="shared" ca="1" si="197"/>
        <v>0.67763633013392977</v>
      </c>
      <c r="V1080" s="8">
        <v>2.1544479515824898E-2</v>
      </c>
      <c r="W1080" s="8">
        <v>1.74678792693287E-2</v>
      </c>
      <c r="X1080" s="9">
        <v>7.0914314223881302E-3</v>
      </c>
      <c r="Y1080" s="10">
        <v>8.2025658453849193</v>
      </c>
      <c r="Z1080" s="13">
        <v>8.3122740882815502E-3</v>
      </c>
      <c r="AA1080" s="13">
        <v>1.03034683527806E-2</v>
      </c>
      <c r="AB1080" s="13">
        <v>1.9911942644990801E-3</v>
      </c>
      <c r="AC1080" s="13" t="s">
        <v>24</v>
      </c>
      <c r="AD1080" s="15">
        <f>10000*AB1080</f>
        <v>19.911942644990802</v>
      </c>
      <c r="AE1080" s="15">
        <f>ABS(AD1080)</f>
        <v>19.911942644990802</v>
      </c>
      <c r="AF1080" s="21">
        <f>AE1080/(AA1080*10000)</f>
        <v>0.19325475619689908</v>
      </c>
      <c r="AG1080" s="17">
        <f>(V1080-W1080)/(X1080*SQRT(Y1080))</f>
        <v>0.20071940287863535</v>
      </c>
    </row>
    <row r="1081" spans="9:33" x14ac:dyDescent="0.25">
      <c r="I1081">
        <f t="shared" ca="1" si="198"/>
        <v>-0.62769142277253021</v>
      </c>
      <c r="J1081">
        <f t="shared" ca="1" si="198"/>
        <v>-4.230265489777485E-2</v>
      </c>
      <c r="K1081">
        <f t="shared" ca="1" si="198"/>
        <v>-0.59980076553244788</v>
      </c>
      <c r="L1081" s="2">
        <f t="shared" ca="1" si="191"/>
        <v>7.6469585794234273E-3</v>
      </c>
      <c r="M1081" s="2">
        <f t="shared" ca="1" si="192"/>
        <v>1.2908624175908972E-2</v>
      </c>
      <c r="N1081" s="6">
        <f t="shared" ca="1" si="193"/>
        <v>1.2668485093146359E-2</v>
      </c>
      <c r="O1081" s="3">
        <f t="shared" ca="1" si="194"/>
        <v>3.4597587302500754</v>
      </c>
      <c r="P1081" s="11">
        <f t="shared" ca="1" si="195"/>
        <v>7.0032009469177753E-3</v>
      </c>
      <c r="Q1081" s="22">
        <f t="shared" ca="1" si="189"/>
        <v>0.41165362885382129</v>
      </c>
      <c r="R1081" s="22">
        <f t="shared" ca="1" si="190"/>
        <v>0.72377909561474552</v>
      </c>
      <c r="S1081" s="12">
        <f t="shared" ca="1" si="196"/>
        <v>5.5525845885492735E-4</v>
      </c>
      <c r="T1081" s="16">
        <f t="shared" ca="1" si="197"/>
        <v>-0.22329327912790814</v>
      </c>
      <c r="V1081" s="8">
        <v>8.1629998194737603E-3</v>
      </c>
      <c r="W1081" s="8">
        <v>2.8098899544531401E-3</v>
      </c>
      <c r="X1081" s="9">
        <v>4.0499365425758199E-3</v>
      </c>
      <c r="Y1081" s="10">
        <v>2.53911524312384</v>
      </c>
      <c r="Z1081" s="13">
        <v>6.4788187379067903E-3</v>
      </c>
      <c r="AA1081" s="13">
        <v>6.0893308050297898E-3</v>
      </c>
      <c r="AB1081" s="13">
        <v>-3.8948793287699797E-4</v>
      </c>
      <c r="AC1081" s="13" t="s">
        <v>24</v>
      </c>
      <c r="AD1081" s="15">
        <f>10000*AB1081</f>
        <v>-3.8948793287699797</v>
      </c>
      <c r="AE1081" s="15">
        <f>ABS(AD1081)</f>
        <v>3.8948793287699797</v>
      </c>
      <c r="AF1081" s="21">
        <f>AE1081/(AA1081*10000)</f>
        <v>6.3962354049689793E-2</v>
      </c>
      <c r="AG1081" s="17">
        <f>(V1081-W1081)/(X1081*SQRT(Y1081))</f>
        <v>0.82950065250986948</v>
      </c>
    </row>
    <row r="1082" spans="9:33" x14ac:dyDescent="0.25">
      <c r="I1082">
        <f t="shared" ca="1" si="198"/>
        <v>0.38035211278762743</v>
      </c>
      <c r="J1082">
        <f t="shared" ca="1" si="198"/>
        <v>0.7520916684234783</v>
      </c>
      <c r="K1082">
        <f t="shared" ca="1" si="198"/>
        <v>1.0329507767209474</v>
      </c>
      <c r="L1082" s="2">
        <f t="shared" ca="1" si="191"/>
        <v>1.8839006710495845E-2</v>
      </c>
      <c r="M1082" s="2">
        <f t="shared" ca="1" si="192"/>
        <v>2.6269892509132899E-2</v>
      </c>
      <c r="N1082" s="6">
        <f t="shared" ca="1" si="193"/>
        <v>1.2215310972404305E-2</v>
      </c>
      <c r="O1082" s="3">
        <f t="shared" ca="1" si="194"/>
        <v>7.1806330181808606</v>
      </c>
      <c r="P1082" s="11">
        <f t="shared" ca="1" si="195"/>
        <v>9.6781920233796753E-3</v>
      </c>
      <c r="Q1082" s="22">
        <f t="shared" ca="1" si="189"/>
        <v>0.410206010841209</v>
      </c>
      <c r="R1082" s="22">
        <f t="shared" ca="1" si="190"/>
        <v>1.0418388915849497</v>
      </c>
      <c r="S1082" s="12">
        <f t="shared" ca="1" si="196"/>
        <v>1.0714496981175025E-3</v>
      </c>
      <c r="T1082" s="16">
        <f t="shared" ca="1" si="197"/>
        <v>-0.22701507286069167</v>
      </c>
      <c r="V1082" s="8">
        <v>1.39702441564544E-2</v>
      </c>
      <c r="W1082" s="8">
        <v>1.5349631120149899E-2</v>
      </c>
      <c r="X1082" s="9">
        <v>4.1135370615510598E-3</v>
      </c>
      <c r="Y1082" s="10">
        <v>3.8569672784217501</v>
      </c>
      <c r="Z1082" s="13">
        <v>3.9107877539055896E-3</v>
      </c>
      <c r="AA1082" s="13">
        <v>2.5800848846696E-3</v>
      </c>
      <c r="AB1082" s="13">
        <v>-1.3307028692359801E-3</v>
      </c>
      <c r="AC1082" s="13" t="s">
        <v>24</v>
      </c>
      <c r="AD1082" s="15">
        <f>10000*AB1082</f>
        <v>-13.3070286923598</v>
      </c>
      <c r="AE1082" s="15">
        <f>ABS(AD1082)</f>
        <v>13.3070286923598</v>
      </c>
      <c r="AF1082" s="21">
        <f>AE1082/(AA1082*10000)</f>
        <v>0.51575933688956399</v>
      </c>
      <c r="AG1082" s="17">
        <f>(V1082-W1082)/(X1082*SQRT(Y1082))</f>
        <v>-0.17074489409137372</v>
      </c>
    </row>
    <row r="1083" spans="9:33" x14ac:dyDescent="0.25">
      <c r="I1083">
        <f t="shared" ca="1" si="198"/>
        <v>0.78991680703970002</v>
      </c>
      <c r="J1083">
        <f t="shared" ca="1" si="198"/>
        <v>-1.0530325534362548</v>
      </c>
      <c r="K1083">
        <f t="shared" ca="1" si="198"/>
        <v>0.26120832529418408</v>
      </c>
      <c r="L1083" s="2">
        <f t="shared" ca="1" si="191"/>
        <v>2.7173856266115855E-2</v>
      </c>
      <c r="M1083" s="2">
        <f t="shared" ca="1" si="192"/>
        <v>5.2271768063788995E-3</v>
      </c>
      <c r="N1083" s="6">
        <f t="shared" ca="1" si="193"/>
        <v>3.6009755073140048E-3</v>
      </c>
      <c r="O1083" s="3">
        <f t="shared" ca="1" si="194"/>
        <v>5.0847904883981618</v>
      </c>
      <c r="P1083" s="11">
        <f t="shared" ca="1" si="195"/>
        <v>2.1955209346425138E-2</v>
      </c>
      <c r="Q1083" s="22">
        <f t="shared" ca="1" si="189"/>
        <v>0.99656197963178506</v>
      </c>
      <c r="R1083" s="22">
        <f t="shared" ca="1" si="190"/>
        <v>2.3322296281900599E-2</v>
      </c>
      <c r="S1083" s="12">
        <f t="shared" ca="1" si="196"/>
        <v>6.5934603370644256E-5</v>
      </c>
      <c r="T1083" s="16">
        <f t="shared" ca="1" si="197"/>
        <v>2.7027888686227408</v>
      </c>
      <c r="V1083" s="8">
        <v>5.4139899651639402E-3</v>
      </c>
      <c r="W1083" s="8">
        <v>1.04517234732071E-2</v>
      </c>
      <c r="X1083" s="9">
        <v>1.8966648369536501E-2</v>
      </c>
      <c r="Y1083" s="10">
        <v>5.8062143735343703</v>
      </c>
      <c r="Z1083" s="13">
        <v>1.5565081238637301E-2</v>
      </c>
      <c r="AA1083" s="13">
        <v>1.58243296766063E-2</v>
      </c>
      <c r="AB1083" s="13">
        <v>2.59248437969076E-4</v>
      </c>
      <c r="AC1083" s="13" t="s">
        <v>24</v>
      </c>
      <c r="AD1083" s="15">
        <f>10000*AB1083</f>
        <v>2.59248437969076</v>
      </c>
      <c r="AE1083" s="15">
        <f>ABS(AD1083)</f>
        <v>2.59248437969076</v>
      </c>
      <c r="AF1083" s="21">
        <f>AE1083/(AA1083*10000)</f>
        <v>1.6382901725836306E-2</v>
      </c>
      <c r="AG1083" s="17">
        <f>(V1083-W1083)/(X1083*SQRT(Y1083))</f>
        <v>-0.11022955748866527</v>
      </c>
    </row>
    <row r="1084" spans="9:33" x14ac:dyDescent="0.25">
      <c r="I1084">
        <f t="shared" ca="1" si="198"/>
        <v>0.26057547259090558</v>
      </c>
      <c r="J1084">
        <f t="shared" ca="1" si="198"/>
        <v>-2.1246015849611743</v>
      </c>
      <c r="K1084">
        <f t="shared" ca="1" si="198"/>
        <v>-0.85335858401246067</v>
      </c>
      <c r="L1084" s="2">
        <f t="shared" ca="1" si="191"/>
        <v>1.692510565885005E-2</v>
      </c>
      <c r="M1084" s="2">
        <f t="shared" ca="1" si="192"/>
        <v>2.0045725498261334E-3</v>
      </c>
      <c r="N1084" s="6">
        <f t="shared" ca="1" si="193"/>
        <v>1.9742161128720268E-2</v>
      </c>
      <c r="O1084" s="3">
        <f t="shared" ca="1" si="194"/>
        <v>3.0888669840083374</v>
      </c>
      <c r="P1084" s="11">
        <f t="shared" ca="1" si="195"/>
        <v>2.2562915426832621E-2</v>
      </c>
      <c r="Q1084" s="22">
        <f t="shared" ca="1" si="189"/>
        <v>0.66640995436240213</v>
      </c>
      <c r="R1084" s="22">
        <f t="shared" ca="1" si="190"/>
        <v>0.6392270611258718</v>
      </c>
      <c r="S1084" s="12">
        <f t="shared" ca="1" si="196"/>
        <v>1.2038949451419806E-3</v>
      </c>
      <c r="T1084" s="16">
        <f t="shared" ca="1" si="197"/>
        <v>0.43002137669195234</v>
      </c>
      <c r="V1084" s="8">
        <v>5.1268542935353698E-3</v>
      </c>
      <c r="W1084" s="8">
        <v>4.4613075815490101E-2</v>
      </c>
      <c r="X1084" s="9">
        <v>5.7834513957854897E-3</v>
      </c>
      <c r="Y1084" s="10">
        <v>4.8627175565378504</v>
      </c>
      <c r="Z1084" s="13">
        <v>6.8960218872171598E-4</v>
      </c>
      <c r="AA1084" s="13">
        <v>3.4564294022392201E-6</v>
      </c>
      <c r="AB1084" s="13">
        <v>-6.8614575931947599E-4</v>
      </c>
      <c r="AC1084" s="13" t="s">
        <v>24</v>
      </c>
      <c r="AD1084" s="15">
        <f>10000*AB1084</f>
        <v>-6.8614575931947597</v>
      </c>
      <c r="AE1084" s="15">
        <f>ABS(AD1084)</f>
        <v>6.8614575931947597</v>
      </c>
      <c r="AF1084" s="21">
        <f>AE1084/(AA1084*10000)</f>
        <v>198.51288120479532</v>
      </c>
      <c r="AG1084" s="17">
        <f>(V1084-W1084)/(X1084*SQRT(Y1084))</f>
        <v>-3.096128413909121</v>
      </c>
    </row>
    <row r="1085" spans="9:33" x14ac:dyDescent="0.25">
      <c r="I1085">
        <f t="shared" ca="1" si="198"/>
        <v>1.1172942954746794</v>
      </c>
      <c r="J1085">
        <f t="shared" ca="1" si="198"/>
        <v>-1.0471024915989982</v>
      </c>
      <c r="K1085">
        <f t="shared" ca="1" si="198"/>
        <v>2.0407906115328935</v>
      </c>
      <c r="L1085" s="2">
        <f t="shared" ca="1" si="191"/>
        <v>3.6418273640999567E-2</v>
      </c>
      <c r="M1085" s="2">
        <f t="shared" ca="1" si="192"/>
        <v>5.2549754538218545E-3</v>
      </c>
      <c r="N1085" s="6">
        <f t="shared" ca="1" si="193"/>
        <v>1.0312964140411414E-2</v>
      </c>
      <c r="O1085" s="3">
        <f t="shared" ca="1" si="194"/>
        <v>11.269581794159865</v>
      </c>
      <c r="P1085" s="11">
        <f t="shared" ca="1" si="195"/>
        <v>3.4639468460649636E-2</v>
      </c>
      <c r="Q1085" s="22">
        <f t="shared" ca="1" si="189"/>
        <v>0.8159748890180103</v>
      </c>
      <c r="R1085" s="22">
        <f t="shared" ca="1" si="190"/>
        <v>0.89314764945596836</v>
      </c>
      <c r="S1085" s="12">
        <f t="shared" ca="1" si="196"/>
        <v>1.1986014956886508E-3</v>
      </c>
      <c r="T1085" s="16">
        <f t="shared" ca="1" si="197"/>
        <v>0.9001315985702073</v>
      </c>
      <c r="V1085" s="8">
        <v>1.6907561931417198E-2</v>
      </c>
      <c r="W1085" s="8">
        <v>2.3872896178713399E-2</v>
      </c>
      <c r="X1085" s="9">
        <v>1.98897841644479E-2</v>
      </c>
      <c r="Y1085" s="10">
        <v>3.4413437009421499</v>
      </c>
      <c r="Z1085" s="13">
        <v>1.08317131344111E-2</v>
      </c>
      <c r="AA1085" s="13">
        <v>1.1498715910950299E-2</v>
      </c>
      <c r="AB1085" s="13">
        <v>6.6700277653915403E-4</v>
      </c>
      <c r="AC1085" s="13" t="s">
        <v>24</v>
      </c>
      <c r="AD1085" s="15">
        <f>10000*AB1085</f>
        <v>6.6700277653915405</v>
      </c>
      <c r="AE1085" s="15">
        <f>ABS(AD1085)</f>
        <v>6.6700277653915405</v>
      </c>
      <c r="AF1085" s="21">
        <f>AE1085/(AA1085*10000)</f>
        <v>5.8006718463577578E-2</v>
      </c>
      <c r="AG1085" s="17">
        <f>(V1085-W1085)/(X1085*SQRT(Y1085))</f>
        <v>-0.18877647257538141</v>
      </c>
    </row>
    <row r="1086" spans="9:33" x14ac:dyDescent="0.25">
      <c r="I1086">
        <f t="shared" ca="1" si="198"/>
        <v>1.1995743974989157</v>
      </c>
      <c r="J1086">
        <f t="shared" ca="1" si="198"/>
        <v>0.90360966221702321</v>
      </c>
      <c r="K1086">
        <f t="shared" ca="1" si="198"/>
        <v>0.83389202883687952</v>
      </c>
      <c r="L1086" s="2">
        <f t="shared" ca="1" si="191"/>
        <v>3.9199509434981065E-2</v>
      </c>
      <c r="M1086" s="2">
        <f t="shared" ca="1" si="192"/>
        <v>3.0082551686621644E-2</v>
      </c>
      <c r="N1086" s="6">
        <f t="shared" ca="1" si="193"/>
        <v>1.8375703659768924E-2</v>
      </c>
      <c r="O1086" s="3">
        <f t="shared" ca="1" si="194"/>
        <v>6.569027267966792</v>
      </c>
      <c r="P1086" s="11">
        <f t="shared" ca="1" si="195"/>
        <v>2.3698457736397605E-2</v>
      </c>
      <c r="Q1086" s="22">
        <f t="shared" ca="1" si="189"/>
        <v>0.57674673811449884</v>
      </c>
      <c r="R1086" s="22">
        <f t="shared" ca="1" si="190"/>
        <v>1.0035143380047022</v>
      </c>
      <c r="S1086" s="12">
        <f t="shared" ca="1" si="196"/>
        <v>2.2181403473886157E-3</v>
      </c>
      <c r="T1086" s="16">
        <f t="shared" ca="1" si="197"/>
        <v>0.19357774717631188</v>
      </c>
      <c r="V1086" s="8">
        <v>2.35778988630427E-2</v>
      </c>
      <c r="W1086" s="8">
        <v>1.3243832779776E-2</v>
      </c>
      <c r="X1086" s="9">
        <v>1.08174211274673E-2</v>
      </c>
      <c r="Y1086" s="10">
        <v>4.8688832825919501</v>
      </c>
      <c r="Z1086" s="13">
        <v>1.42312574493321E-2</v>
      </c>
      <c r="AA1086" s="13">
        <v>1.55682455735264E-2</v>
      </c>
      <c r="AB1086" s="13">
        <v>1.33698812419435E-3</v>
      </c>
      <c r="AC1086" s="13" t="s">
        <v>24</v>
      </c>
      <c r="AD1086" s="15">
        <f>10000*AB1086</f>
        <v>13.369881241943499</v>
      </c>
      <c r="AE1086" s="15">
        <f>ABS(AD1086)</f>
        <v>13.369881241943499</v>
      </c>
      <c r="AF1086" s="21">
        <f>AE1086/(AA1086*10000)</f>
        <v>8.5879177450019217E-2</v>
      </c>
      <c r="AG1086" s="17">
        <f>(V1086-W1086)/(X1086*SQRT(Y1086))</f>
        <v>0.43294508651901964</v>
      </c>
    </row>
    <row r="1087" spans="9:33" x14ac:dyDescent="0.25">
      <c r="I1087">
        <f t="shared" ca="1" si="198"/>
        <v>-0.67232572064697549</v>
      </c>
      <c r="J1087">
        <f t="shared" ca="1" si="198"/>
        <v>0.57176327579562281</v>
      </c>
      <c r="K1087">
        <f t="shared" ca="1" si="198"/>
        <v>0.45449326600490991</v>
      </c>
      <c r="L1087" s="2">
        <f t="shared" ca="1" si="191"/>
        <v>7.3476891894496766E-3</v>
      </c>
      <c r="M1087" s="2">
        <f t="shared" ca="1" si="192"/>
        <v>2.2356852961013224E-2</v>
      </c>
      <c r="N1087" s="6">
        <f t="shared" ca="1" si="193"/>
        <v>3.8936156608179034E-3</v>
      </c>
      <c r="O1087" s="3">
        <f t="shared" ca="1" si="194"/>
        <v>5.5438736989569417</v>
      </c>
      <c r="P1087" s="11">
        <f t="shared" ca="1" si="195"/>
        <v>1.9508495459625178E-4</v>
      </c>
      <c r="Q1087" s="22">
        <f t="shared" ca="1" si="189"/>
        <v>5.0796305584047984E-2</v>
      </c>
      <c r="R1087" s="22">
        <f t="shared" ca="1" si="190"/>
        <v>0.24591410850666295</v>
      </c>
      <c r="S1087" s="12">
        <f t="shared" ca="1" si="196"/>
        <v>8.4046471961645656E-5</v>
      </c>
      <c r="T1087" s="16">
        <f t="shared" ca="1" si="197"/>
        <v>-1.6371812137037693</v>
      </c>
      <c r="V1087" s="8">
        <v>7.0918889078323997E-3</v>
      </c>
      <c r="W1087" s="8">
        <v>6.34668811123381E-3</v>
      </c>
      <c r="X1087" s="9">
        <v>1.31231914339056E-3</v>
      </c>
      <c r="Y1087" s="10">
        <v>3.3517287127645501</v>
      </c>
      <c r="Z1087" s="13">
        <v>4.0870311542864904E-3</v>
      </c>
      <c r="AA1087" s="13">
        <v>1.37682179444084E-3</v>
      </c>
      <c r="AB1087" s="13">
        <v>-2.7102093598456501E-3</v>
      </c>
      <c r="AC1087" s="13" t="s">
        <v>24</v>
      </c>
      <c r="AD1087" s="15">
        <f>10000*AB1087</f>
        <v>-27.102093598456502</v>
      </c>
      <c r="AE1087" s="15">
        <f>ABS(AD1087)</f>
        <v>27.102093598456502</v>
      </c>
      <c r="AF1087" s="21">
        <f>AE1087/(AA1087*10000)</f>
        <v>1.9684532673644453</v>
      </c>
      <c r="AG1087" s="17">
        <f>(V1087-W1087)/(X1087*SQRT(Y1087))</f>
        <v>0.31016973317847835</v>
      </c>
    </row>
    <row r="1088" spans="9:33" x14ac:dyDescent="0.25">
      <c r="I1088">
        <f t="shared" ca="1" si="198"/>
        <v>1.0497916544983577</v>
      </c>
      <c r="J1088">
        <f t="shared" ca="1" si="198"/>
        <v>4.3351369153952352E-2</v>
      </c>
      <c r="K1088">
        <f t="shared" ca="1" si="198"/>
        <v>1.2371039350850253</v>
      </c>
      <c r="L1088" s="2">
        <f t="shared" ca="1" si="191"/>
        <v>3.4284538303668816E-2</v>
      </c>
      <c r="M1088" s="2">
        <f t="shared" ca="1" si="192"/>
        <v>1.3936438946069591E-2</v>
      </c>
      <c r="N1088" s="6">
        <f t="shared" ca="1" si="193"/>
        <v>5.2293997902806352E-3</v>
      </c>
      <c r="O1088" s="3">
        <f t="shared" ca="1" si="194"/>
        <v>7.8670850891731146</v>
      </c>
      <c r="P1088" s="11">
        <f t="shared" ca="1" si="195"/>
        <v>2.0901174582495859E-2</v>
      </c>
      <c r="Q1088" s="22">
        <f t="shared" ca="1" si="189"/>
        <v>0.9173222655370401</v>
      </c>
      <c r="R1088" s="22">
        <f t="shared" ca="1" si="190"/>
        <v>0.42746970399258449</v>
      </c>
      <c r="S1088" s="12">
        <f t="shared" ca="1" si="196"/>
        <v>2.1513820348600875E-4</v>
      </c>
      <c r="T1088" s="16">
        <f t="shared" ca="1" si="197"/>
        <v>1.3872830521496387</v>
      </c>
      <c r="V1088" s="8">
        <v>2.5049425234021101E-2</v>
      </c>
      <c r="W1088" s="8">
        <v>3.8024808556723799E-2</v>
      </c>
      <c r="X1088" s="9">
        <v>7.95369389684949E-3</v>
      </c>
      <c r="Y1088" s="10">
        <v>6.8209777333259503</v>
      </c>
      <c r="Z1088" s="13">
        <v>3.1255926056975099E-3</v>
      </c>
      <c r="AA1088" s="13">
        <v>3.3655136680613598E-3</v>
      </c>
      <c r="AB1088" s="13">
        <v>2.3992106236384299E-4</v>
      </c>
      <c r="AC1088" s="13" t="s">
        <v>24</v>
      </c>
      <c r="AD1088" s="15">
        <f>10000*AB1088</f>
        <v>2.3992106236384299</v>
      </c>
      <c r="AE1088" s="15">
        <f>ABS(AD1088)</f>
        <v>2.3992106236384299</v>
      </c>
      <c r="AF1088" s="21">
        <f>AE1088/(AA1088*10000)</f>
        <v>7.1288096269133558E-2</v>
      </c>
      <c r="AG1088" s="17">
        <f>(V1088-W1088)/(X1088*SQRT(Y1088))</f>
        <v>-0.62463743461041055</v>
      </c>
    </row>
    <row r="1089" spans="9:33" x14ac:dyDescent="0.25">
      <c r="I1089">
        <f t="shared" ca="1" si="198"/>
        <v>-2.7467388852618959</v>
      </c>
      <c r="J1089">
        <f t="shared" ca="1" si="198"/>
        <v>0.50962975380173103</v>
      </c>
      <c r="K1089">
        <f t="shared" ca="1" si="198"/>
        <v>-0.35326728358764536</v>
      </c>
      <c r="L1089" s="2">
        <f t="shared" ca="1" si="191"/>
        <v>1.1490946000671696E-3</v>
      </c>
      <c r="M1089" s="2">
        <f t="shared" ca="1" si="192"/>
        <v>2.1148288552125059E-2</v>
      </c>
      <c r="N1089" s="6">
        <f t="shared" ca="1" si="193"/>
        <v>8.5163028863497435E-3</v>
      </c>
      <c r="O1089" s="3">
        <f t="shared" ca="1" si="194"/>
        <v>3.8630305050115932</v>
      </c>
      <c r="P1089" s="11">
        <f t="shared" ca="1" si="195"/>
        <v>9.4911632151746983E-4</v>
      </c>
      <c r="Q1089" s="22">
        <f t="shared" ca="1" si="189"/>
        <v>0.11608145562486129</v>
      </c>
      <c r="R1089" s="22">
        <f t="shared" ca="1" si="190"/>
        <v>0.38404597751432695</v>
      </c>
      <c r="S1089" s="12">
        <f t="shared" ca="1" si="196"/>
        <v>2.8017561602309605E-4</v>
      </c>
      <c r="T1089" s="16">
        <f t="shared" ca="1" si="197"/>
        <v>-1.1948058063393656</v>
      </c>
      <c r="V1089" s="8">
        <v>2.3711085026423599E-2</v>
      </c>
      <c r="W1089" s="8">
        <v>6.0086189229330497E-2</v>
      </c>
      <c r="X1089" s="9">
        <v>2.42097101053466E-3</v>
      </c>
      <c r="Y1089" s="10">
        <v>5.8820768236375196</v>
      </c>
      <c r="Z1089" s="13">
        <v>8.6432667176998296E-4</v>
      </c>
      <c r="AA1089" s="13">
        <v>2.6320478999999999E-13</v>
      </c>
      <c r="AB1089" s="13">
        <v>-8.6432667150677901E-4</v>
      </c>
      <c r="AC1089" s="13" t="s">
        <v>24</v>
      </c>
      <c r="AD1089" s="15">
        <f>10000*AB1089</f>
        <v>-8.6432667150677904</v>
      </c>
      <c r="AE1089" s="15">
        <f>ABS(AD1089)</f>
        <v>8.6432667150677904</v>
      </c>
      <c r="AF1089" s="21">
        <f>AE1089/(AA1089*10000)</f>
        <v>3283856161.9899817</v>
      </c>
      <c r="AG1089" s="17">
        <f>(V1089-W1089)/(X1089*SQRT(Y1089))</f>
        <v>-6.1951141188523104</v>
      </c>
    </row>
    <row r="1090" spans="9:33" x14ac:dyDescent="0.25">
      <c r="I1090">
        <f t="shared" ca="1" si="198"/>
        <v>-0.9728554569114426</v>
      </c>
      <c r="J1090">
        <f t="shared" ca="1" si="198"/>
        <v>-0.67530154470546333</v>
      </c>
      <c r="K1090">
        <f t="shared" ca="1" si="198"/>
        <v>0.47243506548741071</v>
      </c>
      <c r="L1090" s="2">
        <f t="shared" ca="1" si="191"/>
        <v>5.6157991375591614E-3</v>
      </c>
      <c r="M1090" s="2">
        <f t="shared" ca="1" si="192"/>
        <v>7.3281581580714244E-3</v>
      </c>
      <c r="N1090" s="6">
        <f t="shared" ca="1" si="193"/>
        <v>2.8727975225209465E-3</v>
      </c>
      <c r="O1090" s="3">
        <f t="shared" ca="1" si="194"/>
        <v>5.5885356651800731</v>
      </c>
      <c r="P1090" s="11">
        <f t="shared" ca="1" si="195"/>
        <v>1.9388330925058292E-3</v>
      </c>
      <c r="Q1090" s="22">
        <f t="shared" ca="1" si="189"/>
        <v>0.40046664044421854</v>
      </c>
      <c r="R1090" s="22">
        <f t="shared" ca="1" si="190"/>
        <v>0.91359580203953994</v>
      </c>
      <c r="S1090" s="12">
        <f t="shared" ca="1" si="196"/>
        <v>4.6121992629296265E-5</v>
      </c>
      <c r="T1090" s="16">
        <f t="shared" ca="1" si="197"/>
        <v>-0.25213944636745905</v>
      </c>
      <c r="V1090" s="8">
        <v>2.53561180791586E-2</v>
      </c>
      <c r="W1090" s="8">
        <v>2.3286151714148998E-2</v>
      </c>
      <c r="X1090" s="9">
        <v>1.63719829999492E-2</v>
      </c>
      <c r="Y1090" s="10">
        <v>6.1707489707765202</v>
      </c>
      <c r="Z1090" s="13">
        <v>1.5302031259434299E-2</v>
      </c>
      <c r="AA1090" s="13">
        <v>1.72808290494358E-2</v>
      </c>
      <c r="AB1090" s="13">
        <v>1.9787977900014501E-3</v>
      </c>
      <c r="AC1090" s="13" t="s">
        <v>24</v>
      </c>
      <c r="AD1090" s="15">
        <f>10000*AB1090</f>
        <v>19.7879779000145</v>
      </c>
      <c r="AE1090" s="15">
        <f>ABS(AD1090)</f>
        <v>19.7879779000145</v>
      </c>
      <c r="AF1090" s="21">
        <f>AE1090/(AA1090*10000)</f>
        <v>0.11450826718675604</v>
      </c>
      <c r="AG1090" s="17">
        <f>(V1090-W1090)/(X1090*SQRT(Y1090))</f>
        <v>5.0897103042133601E-2</v>
      </c>
    </row>
    <row r="1091" spans="9:33" x14ac:dyDescent="0.25">
      <c r="I1091">
        <f t="shared" ca="1" si="198"/>
        <v>1.4736863301560761</v>
      </c>
      <c r="J1091">
        <f t="shared" ca="1" si="198"/>
        <v>0.98504513525526138</v>
      </c>
      <c r="K1091">
        <f t="shared" ca="1" si="198"/>
        <v>-1.0519796017850174</v>
      </c>
      <c r="L1091" s="2">
        <f t="shared" ca="1" si="191"/>
        <v>5.0090801991446526E-2</v>
      </c>
      <c r="M1091" s="2">
        <f t="shared" ca="1" si="192"/>
        <v>3.2355480746432415E-2</v>
      </c>
      <c r="N1091" s="6">
        <f t="shared" ca="1" si="193"/>
        <v>1.5365249405256754E-2</v>
      </c>
      <c r="O1091" s="3">
        <f t="shared" ca="1" si="194"/>
        <v>2.8263279708611551</v>
      </c>
      <c r="P1091" s="11">
        <f t="shared" ca="1" si="195"/>
        <v>2.151075825640849E-2</v>
      </c>
      <c r="Q1091" s="22">
        <f t="shared" ref="Q1091:Q1154" ca="1" si="199">NORMSDIST(T1091)</f>
        <v>0.75382479692167215</v>
      </c>
      <c r="R1091" s="22">
        <f t="shared" ref="R1091:R1154" ca="1" si="200">SQRT(O1091)*_xlfn.NORM.S.DIST(T1091,0)</f>
        <v>0.52986014777994839</v>
      </c>
      <c r="S1091" s="12">
        <f t="shared" ca="1" si="196"/>
        <v>6.6727028405377982E-4</v>
      </c>
      <c r="T1091" s="16">
        <f t="shared" ca="1" si="197"/>
        <v>0.68657528695486547</v>
      </c>
      <c r="V1091" s="8">
        <v>5.15655723207734E-3</v>
      </c>
      <c r="W1091" s="8">
        <v>1.8182377774233E-2</v>
      </c>
      <c r="X1091" s="9">
        <v>4.5752657872716804E-3</v>
      </c>
      <c r="Y1091" s="10">
        <v>3.68510338593937</v>
      </c>
      <c r="Z1091" s="13">
        <v>1.8517932746505599E-3</v>
      </c>
      <c r="AA1091" s="13">
        <v>2.6749419106095098E-4</v>
      </c>
      <c r="AB1091" s="13">
        <v>-1.58429908358961E-3</v>
      </c>
      <c r="AC1091" s="13" t="s">
        <v>24</v>
      </c>
      <c r="AD1091" s="15">
        <f>10000*AB1091</f>
        <v>-15.842990835896099</v>
      </c>
      <c r="AE1091" s="15">
        <f>ABS(AD1091)</f>
        <v>15.842990835896099</v>
      </c>
      <c r="AF1091" s="21">
        <f>AE1091/(AA1091*10000)</f>
        <v>5.9227420128484702</v>
      </c>
      <c r="AG1091" s="17">
        <f>(V1091-W1091)/(X1091*SQRT(Y1091))</f>
        <v>-1.4830777658020522</v>
      </c>
    </row>
    <row r="1092" spans="9:33" x14ac:dyDescent="0.25">
      <c r="I1092">
        <f t="shared" ca="1" si="198"/>
        <v>-2.3022363285230614</v>
      </c>
      <c r="J1092">
        <f t="shared" ca="1" si="198"/>
        <v>-1.6291454248270678</v>
      </c>
      <c r="K1092">
        <f t="shared" ca="1" si="198"/>
        <v>0.21290746455164122</v>
      </c>
      <c r="L1092" s="2">
        <f t="shared" ca="1" si="191"/>
        <v>1.7100959861918543E-3</v>
      </c>
      <c r="M1092" s="2">
        <f t="shared" ca="1" si="192"/>
        <v>3.1223324651270435E-3</v>
      </c>
      <c r="N1092" s="6">
        <f t="shared" ca="1" si="193"/>
        <v>1.2241310295466902E-3</v>
      </c>
      <c r="O1092" s="3">
        <f t="shared" ca="1" si="194"/>
        <v>4.9761327103368984</v>
      </c>
      <c r="P1092" s="11">
        <f t="shared" ca="1" si="195"/>
        <v>5.257978930857031E-4</v>
      </c>
      <c r="Q1092" s="22">
        <f t="shared" ca="1" si="199"/>
        <v>0.30251865577860138</v>
      </c>
      <c r="R1092" s="22">
        <f t="shared" ca="1" si="200"/>
        <v>0.77853248658160223</v>
      </c>
      <c r="S1092" s="12">
        <f t="shared" ca="1" si="196"/>
        <v>7.4567188308474057E-6</v>
      </c>
      <c r="T1092" s="16">
        <f t="shared" ca="1" si="197"/>
        <v>-0.51717025870314837</v>
      </c>
      <c r="V1092" s="8">
        <v>3.2399985469034498E-2</v>
      </c>
      <c r="W1092" s="8">
        <v>6.2551074195672102E-3</v>
      </c>
      <c r="X1092" s="9">
        <v>6.4449833180122498E-3</v>
      </c>
      <c r="Y1092" s="10">
        <v>9.2404771770421998</v>
      </c>
      <c r="Z1092" s="13">
        <v>2.7720136928010598E-2</v>
      </c>
      <c r="AA1092" s="13">
        <v>2.6973387066266799E-2</v>
      </c>
      <c r="AB1092" s="13">
        <v>-7.4674986174384003E-4</v>
      </c>
      <c r="AC1092" s="13" t="s">
        <v>24</v>
      </c>
      <c r="AD1092" s="15">
        <f>10000*AB1092</f>
        <v>-7.4674986174383999</v>
      </c>
      <c r="AE1092" s="15">
        <f>ABS(AD1092)</f>
        <v>7.4674986174383999</v>
      </c>
      <c r="AF1092" s="21">
        <f>AE1092/(AA1092*10000)</f>
        <v>2.7684690095065339E-2</v>
      </c>
      <c r="AG1092" s="17">
        <f>(V1092-W1092)/(X1092*SQRT(Y1092))</f>
        <v>1.3344970666646598</v>
      </c>
    </row>
    <row r="1093" spans="9:33" x14ac:dyDescent="0.25">
      <c r="I1093">
        <f t="shared" ca="1" si="198"/>
        <v>0.61404758657695369</v>
      </c>
      <c r="J1093">
        <f t="shared" ca="1" si="198"/>
        <v>0.93188437966429094</v>
      </c>
      <c r="K1093">
        <f t="shared" ca="1" si="198"/>
        <v>-4.1943072581043857E-2</v>
      </c>
      <c r="L1093" s="2">
        <f t="shared" ca="1" si="191"/>
        <v>2.3218587228733906E-2</v>
      </c>
      <c r="M1093" s="2">
        <f t="shared" ca="1" si="192"/>
        <v>3.0853031199735943E-2</v>
      </c>
      <c r="N1093" s="6">
        <f t="shared" ca="1" si="193"/>
        <v>1.4028789229869181E-2</v>
      </c>
      <c r="O1093" s="3">
        <f t="shared" ca="1" si="194"/>
        <v>4.4401155467078608</v>
      </c>
      <c r="P1093" s="11">
        <f t="shared" ca="1" si="195"/>
        <v>8.3669847082967347E-3</v>
      </c>
      <c r="Q1093" s="22">
        <f t="shared" ca="1" si="199"/>
        <v>0.39810245295623325</v>
      </c>
      <c r="R1093" s="22">
        <f t="shared" ca="1" si="200"/>
        <v>0.81306201078451412</v>
      </c>
      <c r="S1093" s="12">
        <f t="shared" ca="1" si="196"/>
        <v>8.7384549740958384E-4</v>
      </c>
      <c r="T1093" s="16">
        <f t="shared" ca="1" si="197"/>
        <v>-0.2582617477679765</v>
      </c>
      <c r="V1093" s="8">
        <v>2.6917022520222401E-3</v>
      </c>
      <c r="W1093" s="8">
        <v>7.6885662740125496E-3</v>
      </c>
      <c r="X1093" s="9">
        <v>1.0165134519841801E-2</v>
      </c>
      <c r="Y1093" s="10">
        <v>2.3180387025394098</v>
      </c>
      <c r="Z1093" s="13">
        <v>4.62289192726059E-3</v>
      </c>
      <c r="AA1093" s="13">
        <v>3.9948533113069399E-3</v>
      </c>
      <c r="AB1093" s="13">
        <v>-6.2803861595364598E-4</v>
      </c>
      <c r="AC1093" s="13" t="s">
        <v>24</v>
      </c>
      <c r="AD1093" s="15">
        <f>10000*AB1093</f>
        <v>-6.2803861595364596</v>
      </c>
      <c r="AE1093" s="15">
        <f>ABS(AD1093)</f>
        <v>6.2803861595364596</v>
      </c>
      <c r="AF1093" s="21">
        <f>AE1093/(AA1093*10000)</f>
        <v>0.15721193420946397</v>
      </c>
      <c r="AG1093" s="17">
        <f>(V1093-W1093)/(X1093*SQRT(Y1093))</f>
        <v>-0.32286729834668515</v>
      </c>
    </row>
    <row r="1094" spans="9:33" x14ac:dyDescent="0.25">
      <c r="I1094">
        <f t="shared" ca="1" si="198"/>
        <v>-1.5958293215718913</v>
      </c>
      <c r="J1094">
        <f t="shared" ca="1" si="198"/>
        <v>-0.25586374437484455</v>
      </c>
      <c r="K1094">
        <f t="shared" ca="1" si="198"/>
        <v>-0.52547996950664666</v>
      </c>
      <c r="L1094" s="2">
        <f t="shared" ca="1" si="191"/>
        <v>3.2167744572432423E-3</v>
      </c>
      <c r="M1094" s="2">
        <f t="shared" ca="1" si="192"/>
        <v>1.066407678659689E-2</v>
      </c>
      <c r="N1094" s="6">
        <f t="shared" ca="1" si="193"/>
        <v>7.7209644816991531E-3</v>
      </c>
      <c r="O1094" s="3">
        <f t="shared" ca="1" si="194"/>
        <v>3.5766840419170709</v>
      </c>
      <c r="P1094" s="11">
        <f t="shared" ca="1" si="195"/>
        <v>2.8433372754206256E-3</v>
      </c>
      <c r="Q1094" s="22">
        <f t="shared" ca="1" si="199"/>
        <v>0.30501875195266553</v>
      </c>
      <c r="R1094" s="22">
        <f t="shared" ca="1" si="200"/>
        <v>0.6624695851739778</v>
      </c>
      <c r="S1094" s="12">
        <f t="shared" ca="1" si="196"/>
        <v>2.1321791206981524E-4</v>
      </c>
      <c r="T1094" s="16">
        <f t="shared" ca="1" si="197"/>
        <v>-0.51001992332890689</v>
      </c>
      <c r="V1094" s="8">
        <v>5.5750625780591097E-3</v>
      </c>
      <c r="W1094" s="8">
        <v>1.01369776611712E-2</v>
      </c>
      <c r="X1094" s="9">
        <v>1.6243295319666501E-3</v>
      </c>
      <c r="Y1094" s="10">
        <v>2.8046594946019199</v>
      </c>
      <c r="Z1094" s="13">
        <v>2.8000030529382702E-3</v>
      </c>
      <c r="AA1094" s="13">
        <v>5.2604881782581997E-5</v>
      </c>
      <c r="AB1094" s="13">
        <v>-2.7473981711556902E-3</v>
      </c>
      <c r="AC1094" s="13" t="s">
        <v>24</v>
      </c>
      <c r="AD1094" s="15">
        <f>10000*AB1094</f>
        <v>-27.473981711556902</v>
      </c>
      <c r="AE1094" s="15">
        <f>ABS(AD1094)</f>
        <v>27.473981711556902</v>
      </c>
      <c r="AF1094" s="21">
        <f>AE1094/(AA1094*10000)</f>
        <v>52.22705722466582</v>
      </c>
      <c r="AG1094" s="17">
        <f>(V1094-W1094)/(X1094*SQRT(Y1094))</f>
        <v>-1.6769997020070224</v>
      </c>
    </row>
    <row r="1095" spans="9:33" x14ac:dyDescent="0.25">
      <c r="I1095">
        <f t="shared" ca="1" si="198"/>
        <v>-0.80974325604683484</v>
      </c>
      <c r="J1095">
        <f t="shared" ca="1" si="198"/>
        <v>-1.2278222443769435</v>
      </c>
      <c r="K1095">
        <f t="shared" ca="1" si="198"/>
        <v>-0.61287266440922761</v>
      </c>
      <c r="L1095" s="2">
        <f t="shared" ca="1" si="191"/>
        <v>6.4978794656221084E-3</v>
      </c>
      <c r="M1095" s="2">
        <f t="shared" ca="1" si="192"/>
        <v>4.4706538471951801E-3</v>
      </c>
      <c r="N1095" s="6">
        <f t="shared" ca="1" si="193"/>
        <v>1.6770255752922455E-2</v>
      </c>
      <c r="O1095" s="3">
        <f t="shared" ca="1" si="194"/>
        <v>3.4395922232293703</v>
      </c>
      <c r="P1095" s="11">
        <f t="shared" ca="1" si="195"/>
        <v>1.3448001498093954E-2</v>
      </c>
      <c r="Q1095" s="22">
        <f t="shared" ca="1" si="199"/>
        <v>0.52598433278374324</v>
      </c>
      <c r="R1095" s="22">
        <f t="shared" ca="1" si="200"/>
        <v>0.73831387941867654</v>
      </c>
      <c r="S1095" s="12">
        <f t="shared" ca="1" si="196"/>
        <v>9.6735600064172132E-4</v>
      </c>
      <c r="T1095" s="16">
        <f t="shared" ca="1" si="197"/>
        <v>6.5179184263250464E-2</v>
      </c>
      <c r="V1095" s="8">
        <v>9.7770103544664796E-2</v>
      </c>
      <c r="W1095" s="8">
        <v>1.15513929485905E-2</v>
      </c>
      <c r="X1095" s="9">
        <v>1.7141470582548599E-2</v>
      </c>
      <c r="Y1095" s="10">
        <v>2.7804581086957101</v>
      </c>
      <c r="Z1095" s="13">
        <v>8.4936110479581703E-2</v>
      </c>
      <c r="AA1095" s="13">
        <v>8.6229016046626694E-2</v>
      </c>
      <c r="AB1095" s="13">
        <v>1.2929055670449999E-3</v>
      </c>
      <c r="AC1095" s="13" t="s">
        <v>24</v>
      </c>
      <c r="AD1095" s="15">
        <f>10000*AB1095</f>
        <v>12.929055670449999</v>
      </c>
      <c r="AE1095" s="15">
        <f>ABS(AD1095)</f>
        <v>12.929055670449999</v>
      </c>
      <c r="AF1095" s="21">
        <f>AE1095/(AA1095*10000)</f>
        <v>1.4993857361724806E-2</v>
      </c>
      <c r="AG1095" s="17">
        <f>(V1095-W1095)/(X1095*SQRT(Y1095))</f>
        <v>3.0164440052651438</v>
      </c>
    </row>
    <row r="1096" spans="9:33" x14ac:dyDescent="0.25">
      <c r="I1096">
        <f t="shared" ca="1" si="198"/>
        <v>-0.35728026591228351</v>
      </c>
      <c r="J1096">
        <f t="shared" ca="1" si="198"/>
        <v>-1.0513182109689627</v>
      </c>
      <c r="K1096">
        <f t="shared" ca="1" si="198"/>
        <v>-2.9837394647298676E-2</v>
      </c>
      <c r="L1096" s="2">
        <f t="shared" ca="1" si="191"/>
        <v>9.7393179439536678E-3</v>
      </c>
      <c r="M1096" s="2">
        <f t="shared" ca="1" si="192"/>
        <v>5.2351980696969305E-3</v>
      </c>
      <c r="N1096" s="6">
        <f t="shared" ca="1" si="193"/>
        <v>4.1688351341206496E-3</v>
      </c>
      <c r="O1096" s="3">
        <f t="shared" ca="1" si="194"/>
        <v>4.4642187360668819</v>
      </c>
      <c r="P1096" s="11">
        <f t="shared" ca="1" si="195"/>
        <v>6.2156932063693101E-3</v>
      </c>
      <c r="Q1096" s="22">
        <f t="shared" ca="1" si="199"/>
        <v>0.6954487424141037</v>
      </c>
      <c r="R1096" s="22">
        <f t="shared" ca="1" si="200"/>
        <v>0.7396091725717685</v>
      </c>
      <c r="S1096" s="12">
        <f t="shared" ca="1" si="196"/>
        <v>7.7584489435010445E-5</v>
      </c>
      <c r="T1096" s="16">
        <f t="shared" ca="1" si="197"/>
        <v>0.51135497693302645</v>
      </c>
      <c r="V1096" s="8">
        <v>1.50676223755266E-2</v>
      </c>
      <c r="W1096" s="8">
        <v>3.7752543249473902E-3</v>
      </c>
      <c r="X1096" s="9">
        <v>6.9429357805491599E-3</v>
      </c>
      <c r="Y1096" s="10">
        <v>4.0843115160275296</v>
      </c>
      <c r="Z1096" s="13">
        <v>1.2394231079442699E-2</v>
      </c>
      <c r="AA1096" s="13">
        <v>1.2964858252393401E-2</v>
      </c>
      <c r="AB1096" s="13">
        <v>5.7062717295064999E-4</v>
      </c>
      <c r="AC1096" s="13" t="s">
        <v>24</v>
      </c>
      <c r="AD1096" s="15">
        <f>10000*AB1096</f>
        <v>5.7062717295064997</v>
      </c>
      <c r="AE1096" s="15">
        <f>ABS(AD1096)</f>
        <v>5.7062717295064997</v>
      </c>
      <c r="AF1096" s="21">
        <f>AE1096/(AA1096*10000)</f>
        <v>4.4013375375338816E-2</v>
      </c>
      <c r="AG1096" s="17">
        <f>(V1096-W1096)/(X1096*SQRT(Y1096))</f>
        <v>0.80478976938830526</v>
      </c>
    </row>
    <row r="1097" spans="9:33" x14ac:dyDescent="0.25">
      <c r="I1097">
        <f t="shared" ca="1" si="198"/>
        <v>-0.33860809327862484</v>
      </c>
      <c r="J1097">
        <f t="shared" ca="1" si="198"/>
        <v>0.78757417911251248</v>
      </c>
      <c r="K1097">
        <f t="shared" ca="1" si="198"/>
        <v>-2.4138605836297327</v>
      </c>
      <c r="L1097" s="2">
        <f t="shared" ca="1" si="191"/>
        <v>9.9033391468546055E-3</v>
      </c>
      <c r="M1097" s="2">
        <f t="shared" ca="1" si="192"/>
        <v>2.7116978219560495E-2</v>
      </c>
      <c r="N1097" s="6">
        <f t="shared" ca="1" si="193"/>
        <v>1.5894994826301124E-2</v>
      </c>
      <c r="O1097" s="3">
        <f t="shared" ca="1" si="194"/>
        <v>1.5371447572295209</v>
      </c>
      <c r="P1097" s="11">
        <f t="shared" ca="1" si="195"/>
        <v>2.0772224257424748E-3</v>
      </c>
      <c r="Q1097" s="22">
        <f t="shared" ca="1" si="199"/>
        <v>0.19119968176368196</v>
      </c>
      <c r="R1097" s="22">
        <f t="shared" ca="1" si="200"/>
        <v>0.33774561093632016</v>
      </c>
      <c r="S1097" s="12">
        <f t="shared" ca="1" si="196"/>
        <v>3.8836094567035656E-4</v>
      </c>
      <c r="T1097" s="16">
        <f t="shared" ca="1" si="197"/>
        <v>-0.87348392649836026</v>
      </c>
      <c r="V1097" s="8">
        <v>9.2903486865503204E-3</v>
      </c>
      <c r="W1097" s="8">
        <v>9.1284754775030896E-3</v>
      </c>
      <c r="X1097" s="9">
        <v>1.77048792653705E-2</v>
      </c>
      <c r="Y1097" s="10">
        <v>1.3859624313197101</v>
      </c>
      <c r="Z1097" s="13">
        <v>1.05342484722671E-2</v>
      </c>
      <c r="AA1097" s="13">
        <v>8.3965034885249805E-3</v>
      </c>
      <c r="AB1097" s="13">
        <v>-2.1377449837421598E-3</v>
      </c>
      <c r="AC1097" s="13" t="s">
        <v>24</v>
      </c>
      <c r="AD1097" s="15">
        <f>10000*AB1097</f>
        <v>-21.377449837421597</v>
      </c>
      <c r="AE1097" s="15">
        <f>ABS(AD1097)</f>
        <v>21.377449837421597</v>
      </c>
      <c r="AF1097" s="21">
        <f>AE1097/(AA1097*10000)</f>
        <v>0.25459942780512068</v>
      </c>
      <c r="AG1097" s="17">
        <f>(V1097-W1097)/(X1097*SQRT(Y1097))</f>
        <v>7.7661590003475448E-3</v>
      </c>
    </row>
    <row r="1098" spans="9:33" x14ac:dyDescent="0.25">
      <c r="I1098">
        <f t="shared" ca="1" si="198"/>
        <v>-1.2098334209612489</v>
      </c>
      <c r="J1098">
        <f t="shared" ca="1" si="198"/>
        <v>-0.73824227152040944</v>
      </c>
      <c r="K1098">
        <f t="shared" ca="1" si="198"/>
        <v>1.3054611239187219</v>
      </c>
      <c r="L1098" s="2">
        <f t="shared" ca="1" si="191"/>
        <v>4.5431670877460169E-3</v>
      </c>
      <c r="M1098" s="2">
        <f t="shared" ca="1" si="192"/>
        <v>6.9270103442362367E-3</v>
      </c>
      <c r="N1098" s="6">
        <f t="shared" ca="1" si="193"/>
        <v>1.6378345665354913E-2</v>
      </c>
      <c r="O1098" s="3">
        <f t="shared" ca="1" si="194"/>
        <v>8.1112977631873164</v>
      </c>
      <c r="P1098" s="11">
        <f t="shared" ca="1" si="195"/>
        <v>1.7441469627986452E-2</v>
      </c>
      <c r="Q1098" s="22">
        <f t="shared" ca="1" si="199"/>
        <v>0.47962096815247146</v>
      </c>
      <c r="R1098" s="22">
        <f t="shared" ca="1" si="200"/>
        <v>1.1347184397201022</v>
      </c>
      <c r="S1098" s="12">
        <f t="shared" ca="1" si="196"/>
        <v>2.1758573018548135E-3</v>
      </c>
      <c r="T1098" s="16">
        <f t="shared" ca="1" si="197"/>
        <v>-5.1104893921936685E-2</v>
      </c>
      <c r="V1098" s="8">
        <v>2.9622454925239999E-2</v>
      </c>
      <c r="W1098" s="8">
        <v>1.2585622910517E-2</v>
      </c>
      <c r="X1098" s="9">
        <v>1.82313388998302E-2</v>
      </c>
      <c r="Y1098" s="10">
        <v>2.3877205468747098</v>
      </c>
      <c r="Z1098" s="13">
        <v>2.2110013252691001E-2</v>
      </c>
      <c r="AA1098" s="13">
        <v>2.1751977949971898E-2</v>
      </c>
      <c r="AB1098" s="13">
        <v>-3.5803530271908503E-4</v>
      </c>
      <c r="AC1098" s="13" t="s">
        <v>24</v>
      </c>
      <c r="AD1098" s="15">
        <f>10000*AB1098</f>
        <v>-3.5803530271908501</v>
      </c>
      <c r="AE1098" s="15">
        <f>ABS(AD1098)</f>
        <v>3.5803530271908501</v>
      </c>
      <c r="AF1098" s="21">
        <f>AE1098/(AA1098*10000)</f>
        <v>1.6459896361725925E-2</v>
      </c>
      <c r="AG1098" s="17">
        <f>(V1098-W1098)/(X1098*SQRT(Y1098))</f>
        <v>0.60475369246008326</v>
      </c>
    </row>
    <row r="1099" spans="9:33" x14ac:dyDescent="0.25">
      <c r="I1099">
        <f t="shared" ca="1" si="198"/>
        <v>-0.2434379563085643</v>
      </c>
      <c r="J1099">
        <f t="shared" ca="1" si="198"/>
        <v>-0.18042177394343414</v>
      </c>
      <c r="K1099">
        <f t="shared" ca="1" si="198"/>
        <v>-2.4039760252337974</v>
      </c>
      <c r="L1099" s="2">
        <f t="shared" ca="1" si="191"/>
        <v>1.0783257999411331E-2</v>
      </c>
      <c r="M1099" s="2">
        <f t="shared" ca="1" si="192"/>
        <v>1.1408493628206852E-2</v>
      </c>
      <c r="N1099" s="6">
        <f t="shared" ca="1" si="193"/>
        <v>2.7701518119300811E-3</v>
      </c>
      <c r="O1099" s="3">
        <f t="shared" ca="1" si="194"/>
        <v>1.5439547600593106</v>
      </c>
      <c r="P1099" s="11">
        <f t="shared" ca="1" si="195"/>
        <v>1.0831651080032661E-3</v>
      </c>
      <c r="Q1099" s="22">
        <f t="shared" ca="1" si="199"/>
        <v>0.42793076176488021</v>
      </c>
      <c r="R1099" s="22">
        <f t="shared" ca="1" si="200"/>
        <v>0.4875987883043752</v>
      </c>
      <c r="S1099" s="12">
        <f t="shared" ca="1" si="196"/>
        <v>1.1847909038808936E-5</v>
      </c>
      <c r="T1099" s="16">
        <f t="shared" ca="1" si="197"/>
        <v>-0.18164475516773179</v>
      </c>
      <c r="V1099" s="8">
        <v>2.96336448364794E-2</v>
      </c>
      <c r="W1099" s="8">
        <v>1.17516746411941E-2</v>
      </c>
      <c r="X1099" s="9">
        <v>1.6220261473157499E-2</v>
      </c>
      <c r="Y1099" s="10">
        <v>2.2452556068451299</v>
      </c>
      <c r="Z1099" s="13">
        <v>2.1690413363533698E-2</v>
      </c>
      <c r="AA1099" s="13">
        <v>2.1149236443999402E-2</v>
      </c>
      <c r="AB1099" s="13">
        <v>-5.4117691953430296E-4</v>
      </c>
      <c r="AC1099" s="13" t="s">
        <v>24</v>
      </c>
      <c r="AD1099" s="15">
        <f>10000*AB1099</f>
        <v>-5.4117691953430294</v>
      </c>
      <c r="AE1099" s="15">
        <f>ABS(AD1099)</f>
        <v>5.4117691953430294</v>
      </c>
      <c r="AF1099" s="21">
        <f>AE1099/(AA1099*10000)</f>
        <v>2.5588485001209069E-2</v>
      </c>
      <c r="AG1099" s="17">
        <f>(V1099-W1099)/(X1099*SQRT(Y1099))</f>
        <v>0.73574042874789736</v>
      </c>
    </row>
    <row r="1100" spans="9:33" x14ac:dyDescent="0.25">
      <c r="I1100">
        <f t="shared" ca="1" si="198"/>
        <v>-0.44173005605713134</v>
      </c>
      <c r="J1100">
        <f t="shared" ca="1" si="198"/>
        <v>-1.3575581992300552</v>
      </c>
      <c r="K1100">
        <f t="shared" ca="1" si="198"/>
        <v>-0.66819042712627619</v>
      </c>
      <c r="L1100" s="2">
        <f t="shared" ca="1" si="191"/>
        <v>9.0307633644025539E-3</v>
      </c>
      <c r="M1100" s="2">
        <f t="shared" ca="1" si="192"/>
        <v>3.9808497709600925E-3</v>
      </c>
      <c r="N1100" s="6">
        <f t="shared" ca="1" si="193"/>
        <v>1.9038660113695823E-2</v>
      </c>
      <c r="O1100" s="3">
        <f t="shared" ca="1" si="194"/>
        <v>3.3555445560480472</v>
      </c>
      <c r="P1100" s="11">
        <f t="shared" ca="1" si="195"/>
        <v>1.6583790005889037E-2</v>
      </c>
      <c r="Q1100" s="22">
        <f t="shared" ca="1" si="199"/>
        <v>0.55756527977753889</v>
      </c>
      <c r="R1100" s="22">
        <f t="shared" ca="1" si="200"/>
        <v>0.72316714716728014</v>
      </c>
      <c r="S1100" s="12">
        <f t="shared" ca="1" si="196"/>
        <v>1.2162861778388049E-3</v>
      </c>
      <c r="T1100" s="16">
        <f t="shared" ca="1" si="197"/>
        <v>0.14479916635038459</v>
      </c>
      <c r="V1100" s="8">
        <v>2.9751822846804301E-2</v>
      </c>
      <c r="W1100" s="8">
        <v>1.53845174308475E-2</v>
      </c>
      <c r="X1100" s="9">
        <v>3.64838002066935E-3</v>
      </c>
      <c r="Y1100" s="10">
        <v>5.2087828270575702</v>
      </c>
      <c r="Z1100" s="13">
        <v>1.38007306229165E-2</v>
      </c>
      <c r="AA1100" s="13">
        <v>1.45103800838865E-2</v>
      </c>
      <c r="AB1100" s="13">
        <v>7.0964946097005501E-4</v>
      </c>
      <c r="AC1100" s="13" t="s">
        <v>24</v>
      </c>
      <c r="AD1100" s="15">
        <f>10000*AB1100</f>
        <v>7.0964946097005503</v>
      </c>
      <c r="AE1100" s="15">
        <f>ABS(AD1100)</f>
        <v>7.0964946097005503</v>
      </c>
      <c r="AF1100" s="21">
        <f>AE1100/(AA1100*10000)</f>
        <v>4.8906331665157912E-2</v>
      </c>
      <c r="AG1100" s="17">
        <f>(V1100-W1100)/(X1100*SQRT(Y1100))</f>
        <v>1.7254688761825334</v>
      </c>
    </row>
    <row r="1101" spans="9:33" x14ac:dyDescent="0.25">
      <c r="I1101">
        <f t="shared" ca="1" si="198"/>
        <v>-1.8431747527378313</v>
      </c>
      <c r="J1101">
        <f t="shared" ca="1" si="198"/>
        <v>-0.23016724681476605</v>
      </c>
      <c r="K1101">
        <f t="shared" ca="1" si="198"/>
        <v>0.21661113839003301</v>
      </c>
      <c r="L1101" s="2">
        <f t="shared" ca="1" si="191"/>
        <v>2.5783422584656989E-3</v>
      </c>
      <c r="M1101" s="2">
        <f t="shared" ca="1" si="192"/>
        <v>1.0912014495774161E-2</v>
      </c>
      <c r="N1101" s="6">
        <f t="shared" ca="1" si="193"/>
        <v>6.7970180169370838E-3</v>
      </c>
      <c r="O1101" s="3">
        <f t="shared" ca="1" si="194"/>
        <v>4.9843816742504341</v>
      </c>
      <c r="P1101" s="11">
        <f t="shared" ca="1" si="195"/>
        <v>2.7776898430429057E-3</v>
      </c>
      <c r="Q1101" s="22">
        <f t="shared" ca="1" si="199"/>
        <v>0.29144198955535405</v>
      </c>
      <c r="R1101" s="22">
        <f t="shared" ca="1" si="200"/>
        <v>0.76599353528453296</v>
      </c>
      <c r="S1101" s="12">
        <f t="shared" ca="1" si="196"/>
        <v>2.3027571149202193E-4</v>
      </c>
      <c r="T1101" s="16">
        <f t="shared" ca="1" si="197"/>
        <v>-0.54917701131463481</v>
      </c>
      <c r="V1101" s="8">
        <v>3.9370169819526899E-3</v>
      </c>
      <c r="W1101" s="8">
        <v>7.1771744253795802E-2</v>
      </c>
      <c r="X1101" s="9">
        <v>1.13353441809064E-2</v>
      </c>
      <c r="Y1101" s="10">
        <v>7.6228019087123702</v>
      </c>
      <c r="Z1101" s="13">
        <v>6.2426212729132602E-4</v>
      </c>
      <c r="AA1101" s="13">
        <v>1.67684788113226E-4</v>
      </c>
      <c r="AB1101" s="13">
        <v>-4.5657733917809902E-4</v>
      </c>
      <c r="AC1101" s="13" t="s">
        <v>24</v>
      </c>
      <c r="AD1101" s="15">
        <f>10000*AB1101</f>
        <v>-4.56577339178099</v>
      </c>
      <c r="AE1101" s="15">
        <f>ABS(AD1101)</f>
        <v>4.56577339178099</v>
      </c>
      <c r="AF1101" s="21">
        <f>AE1101/(AA1101*10000)</f>
        <v>2.7228309992544091</v>
      </c>
      <c r="AG1101" s="17">
        <f>(V1101-W1101)/(X1101*SQRT(Y1101))</f>
        <v>-2.1675047349579906</v>
      </c>
    </row>
    <row r="1102" spans="9:33" x14ac:dyDescent="0.25">
      <c r="I1102">
        <f t="shared" ca="1" si="198"/>
        <v>-0.57827068872348775</v>
      </c>
      <c r="J1102">
        <f t="shared" ca="1" si="198"/>
        <v>-0.39940934333506939</v>
      </c>
      <c r="K1102">
        <f t="shared" ca="1" si="198"/>
        <v>-1.7446647315119816</v>
      </c>
      <c r="L1102" s="2">
        <f t="shared" ca="1" si="191"/>
        <v>7.9925610937013874E-3</v>
      </c>
      <c r="M1102" s="2">
        <f t="shared" ca="1" si="192"/>
        <v>9.3791552144386267E-3</v>
      </c>
      <c r="N1102" s="6">
        <f t="shared" ca="1" si="193"/>
        <v>9.4298131719777155E-3</v>
      </c>
      <c r="O1102" s="3">
        <f t="shared" ca="1" si="194"/>
        <v>2.0734214660333103</v>
      </c>
      <c r="P1102" s="11">
        <f t="shared" ca="1" si="195"/>
        <v>4.7518992644993143E-3</v>
      </c>
      <c r="Q1102" s="22">
        <f t="shared" ca="1" si="199"/>
        <v>0.45933149098774567</v>
      </c>
      <c r="R1102" s="22">
        <f t="shared" ca="1" si="200"/>
        <v>0.5714647269350086</v>
      </c>
      <c r="S1102" s="12">
        <f t="shared" ca="1" si="196"/>
        <v>1.8437149073808479E-4</v>
      </c>
      <c r="T1102" s="16">
        <f t="shared" ca="1" si="197"/>
        <v>-0.10211804005572211</v>
      </c>
      <c r="V1102" s="8">
        <v>1.16148430429145E-2</v>
      </c>
      <c r="W1102" s="8">
        <v>9.7737135517321494E-3</v>
      </c>
      <c r="X1102" s="9">
        <v>5.76813493222354E-3</v>
      </c>
      <c r="Y1102" s="10">
        <v>7.2386433977601596</v>
      </c>
      <c r="Z1102" s="13">
        <v>6.5987003048787098E-3</v>
      </c>
      <c r="AA1102" s="13">
        <v>7.1552725176107102E-3</v>
      </c>
      <c r="AB1102" s="13">
        <v>5.56572212731998E-4</v>
      </c>
      <c r="AC1102" s="13" t="s">
        <v>24</v>
      </c>
      <c r="AD1102" s="15">
        <f>10000*AB1102</f>
        <v>5.5657221273199804</v>
      </c>
      <c r="AE1102" s="15">
        <f>ABS(AD1102)</f>
        <v>5.5657221273199804</v>
      </c>
      <c r="AF1102" s="21">
        <f>AE1102/(AA1102*10000)</f>
        <v>7.7784907753289695E-2</v>
      </c>
      <c r="AG1102" s="17">
        <f>(V1102-W1102)/(X1102*SQRT(Y1102))</f>
        <v>0.11863704815175199</v>
      </c>
    </row>
    <row r="1103" spans="9:33" x14ac:dyDescent="0.25">
      <c r="I1103">
        <f t="shared" ca="1" si="198"/>
        <v>1.703766182952102</v>
      </c>
      <c r="J1103">
        <f t="shared" ca="1" si="198"/>
        <v>-1.5130488934125546</v>
      </c>
      <c r="K1103">
        <f t="shared" ca="1" si="198"/>
        <v>0.33134418763066803</v>
      </c>
      <c r="L1103" s="2">
        <f t="shared" ca="1" si="191"/>
        <v>6.1536289545167835E-2</v>
      </c>
      <c r="M1103" s="2">
        <f t="shared" ca="1" si="192"/>
        <v>3.4639868758755028E-3</v>
      </c>
      <c r="N1103" s="6">
        <f t="shared" ca="1" si="193"/>
        <v>4.4652576729753432E-3</v>
      </c>
      <c r="O1103" s="3">
        <f t="shared" ca="1" si="194"/>
        <v>5.2468061438677269</v>
      </c>
      <c r="P1103" s="11">
        <f t="shared" ca="1" si="195"/>
        <v>5.8072302680920736E-2</v>
      </c>
      <c r="Q1103" s="22">
        <f t="shared" ca="1" si="199"/>
        <v>0.9999999931754473</v>
      </c>
      <c r="R1103" s="22">
        <f t="shared" ca="1" si="200"/>
        <v>9.1359986608125062E-8</v>
      </c>
      <c r="S1103" s="12">
        <f t="shared" ca="1" si="196"/>
        <v>1.0461358116803372E-4</v>
      </c>
      <c r="T1103" s="16">
        <f t="shared" ca="1" si="197"/>
        <v>5.6777336100567153</v>
      </c>
      <c r="V1103" s="8">
        <v>3.0951757336633402E-2</v>
      </c>
      <c r="W1103" s="8">
        <v>1.8667083467361099E-2</v>
      </c>
      <c r="X1103" s="9">
        <v>1.0798300030197699E-3</v>
      </c>
      <c r="Y1103" s="10">
        <v>3.0229708880423298</v>
      </c>
      <c r="Z1103" s="13">
        <v>1.19509774256294E-2</v>
      </c>
      <c r="AA1103" s="13">
        <v>1.2284673869280401E-2</v>
      </c>
      <c r="AB1103" s="13">
        <v>3.3369644365106301E-4</v>
      </c>
      <c r="AC1103" s="13" t="s">
        <v>24</v>
      </c>
      <c r="AD1103" s="15">
        <f>10000*AB1103</f>
        <v>3.3369644365106303</v>
      </c>
      <c r="AE1103" s="15">
        <f>ABS(AD1103)</f>
        <v>3.3369644365106303</v>
      </c>
      <c r="AF1103" s="21">
        <f>AE1103/(AA1103*10000)</f>
        <v>2.7163638791056481E-2</v>
      </c>
      <c r="AG1103" s="17">
        <f>(V1103-W1103)/(X1103*SQRT(Y1103))</f>
        <v>6.5432160254996461</v>
      </c>
    </row>
    <row r="1104" spans="9:33" x14ac:dyDescent="0.25">
      <c r="I1104">
        <f t="shared" ca="1" si="198"/>
        <v>0.56100673336706308</v>
      </c>
      <c r="J1104">
        <f t="shared" ca="1" si="198"/>
        <v>0.83402123610232992</v>
      </c>
      <c r="K1104">
        <f t="shared" ca="1" si="198"/>
        <v>-1.6220108880033734E-2</v>
      </c>
      <c r="L1104" s="2">
        <f t="shared" ca="1" si="191"/>
        <v>2.2142790323511932E-2</v>
      </c>
      <c r="M1104" s="2">
        <f t="shared" ca="1" si="192"/>
        <v>2.8267240227617924E-2</v>
      </c>
      <c r="N1104" s="6">
        <f t="shared" ca="1" si="193"/>
        <v>1.9345257801335367E-2</v>
      </c>
      <c r="O1104" s="3">
        <f t="shared" ca="1" si="194"/>
        <v>4.4914880415558782</v>
      </c>
      <c r="P1104" s="11">
        <f t="shared" ca="1" si="195"/>
        <v>1.3476027042885736E-2</v>
      </c>
      <c r="Q1104" s="22">
        <f t="shared" ca="1" si="199"/>
        <v>0.44062621957945675</v>
      </c>
      <c r="R1104" s="22">
        <f t="shared" ca="1" si="200"/>
        <v>0.83610259512898422</v>
      </c>
      <c r="S1104" s="12">
        <f t="shared" ca="1" si="196"/>
        <v>1.6808899904895073E-3</v>
      </c>
      <c r="T1104" s="16">
        <f t="shared" ca="1" si="197"/>
        <v>-0.14938171499551037</v>
      </c>
      <c r="V1104" s="8">
        <v>7.7508037677085301E-3</v>
      </c>
      <c r="W1104" s="8">
        <v>1.2151159723382401E-2</v>
      </c>
      <c r="X1104" s="9">
        <v>1.7468760157860301E-2</v>
      </c>
      <c r="Y1104" s="10">
        <v>4.0594513358495403</v>
      </c>
      <c r="Z1104" s="13">
        <v>1.131389511502E-2</v>
      </c>
      <c r="AA1104" s="13">
        <v>1.1950669514329101E-2</v>
      </c>
      <c r="AB1104" s="13">
        <v>6.3677439930907495E-4</v>
      </c>
      <c r="AC1104" s="13" t="s">
        <v>24</v>
      </c>
      <c r="AD1104" s="15">
        <f>10000*AB1104</f>
        <v>6.3677439930907491</v>
      </c>
      <c r="AE1104" s="15">
        <f>ABS(AD1104)</f>
        <v>6.3677439930907491</v>
      </c>
      <c r="AF1104" s="21">
        <f>AE1104/(AA1104*10000)</f>
        <v>5.328357532986492E-2</v>
      </c>
      <c r="AG1104" s="17">
        <f>(V1104-W1104)/(X1104*SQRT(Y1104))</f>
        <v>-0.12502361644839549</v>
      </c>
    </row>
    <row r="1105" spans="9:33" x14ac:dyDescent="0.25">
      <c r="I1105">
        <f t="shared" ca="1" si="198"/>
        <v>-0.77645999386817988</v>
      </c>
      <c r="J1105">
        <f t="shared" ca="1" si="198"/>
        <v>-0.14184811698111296</v>
      </c>
      <c r="K1105">
        <f t="shared" ca="1" si="198"/>
        <v>3.0101675813431346</v>
      </c>
      <c r="L1105" s="2">
        <f t="shared" ca="1" si="191"/>
        <v>6.6942258561940027E-3</v>
      </c>
      <c r="M1105" s="2">
        <f t="shared" ca="1" si="192"/>
        <v>1.1808970573364361E-2</v>
      </c>
      <c r="N1105" s="6">
        <f t="shared" ca="1" si="193"/>
        <v>1.4399775131833818E-2</v>
      </c>
      <c r="O1105" s="3">
        <f t="shared" ca="1" si="194"/>
        <v>17.385313177673762</v>
      </c>
      <c r="P1105" s="11">
        <f t="shared" ca="1" si="195"/>
        <v>2.1482328573389848E-2</v>
      </c>
      <c r="Q1105" s="22">
        <f t="shared" ca="1" si="199"/>
        <v>0.46605607668854299</v>
      </c>
      <c r="R1105" s="22">
        <f t="shared" ca="1" si="200"/>
        <v>1.6573929947542423</v>
      </c>
      <c r="S1105" s="12">
        <f t="shared" ca="1" si="196"/>
        <v>3.6049059505809402E-3</v>
      </c>
      <c r="T1105" s="16">
        <f t="shared" ca="1" si="197"/>
        <v>-8.5187719667305858E-2</v>
      </c>
      <c r="V1105" s="8">
        <v>1.21521012698754E-2</v>
      </c>
      <c r="W1105" s="8">
        <v>2.1999600584127602E-2</v>
      </c>
      <c r="X1105" s="9">
        <v>1.8158344738617299E-2</v>
      </c>
      <c r="Y1105" s="10">
        <v>9.4008000558634492</v>
      </c>
      <c r="Z1105" s="13">
        <v>1.7108045089231701E-2</v>
      </c>
      <c r="AA1105" s="13">
        <v>1.7633813823607399E-2</v>
      </c>
      <c r="AB1105" s="13">
        <v>5.2576873437565298E-4</v>
      </c>
      <c r="AC1105" s="13" t="s">
        <v>24</v>
      </c>
      <c r="AD1105" s="15">
        <f>10000*AB1105</f>
        <v>5.2576873437565297</v>
      </c>
      <c r="AE1105" s="15">
        <f>ABS(AD1105)</f>
        <v>5.2576873437565297</v>
      </c>
      <c r="AF1105" s="21">
        <f>AE1105/(AA1105*10000)</f>
        <v>2.9815939968231724E-2</v>
      </c>
      <c r="AG1105" s="17">
        <f>(V1105-W1105)/(X1105*SQRT(Y1105))</f>
        <v>-0.17687534270564129</v>
      </c>
    </row>
    <row r="1106" spans="9:33" x14ac:dyDescent="0.25">
      <c r="I1106">
        <f t="shared" ca="1" si="198"/>
        <v>1.7598653499559003</v>
      </c>
      <c r="J1106">
        <f t="shared" ca="1" si="198"/>
        <v>-0.97922113077740447</v>
      </c>
      <c r="K1106">
        <f t="shared" ca="1" si="198"/>
        <v>0.2516712347659954</v>
      </c>
      <c r="L1106" s="2">
        <f t="shared" ca="1" si="191"/>
        <v>6.4702749390859321E-2</v>
      </c>
      <c r="M1106" s="2">
        <f t="shared" ca="1" si="192"/>
        <v>5.5839156974523485E-3</v>
      </c>
      <c r="N1106" s="6">
        <f t="shared" ca="1" si="193"/>
        <v>1.8698498738398746E-2</v>
      </c>
      <c r="O1106" s="3">
        <f t="shared" ca="1" si="194"/>
        <v>5.0631494479408357</v>
      </c>
      <c r="P1106" s="11">
        <f t="shared" ca="1" si="195"/>
        <v>6.0644357478711303E-2</v>
      </c>
      <c r="Q1106" s="22">
        <f t="shared" ca="1" si="199"/>
        <v>0.92000495477469635</v>
      </c>
      <c r="R1106" s="22">
        <f t="shared" ca="1" si="200"/>
        <v>0.33450479890297591</v>
      </c>
      <c r="S1106" s="12">
        <f t="shared" ca="1" si="196"/>
        <v>1.7702484602785879E-3</v>
      </c>
      <c r="T1106" s="16">
        <f t="shared" ca="1" si="197"/>
        <v>1.4051048892696643</v>
      </c>
      <c r="V1106" s="8">
        <v>1.54633303887025E-2</v>
      </c>
      <c r="W1106" s="8">
        <v>4.7924592674519501E-3</v>
      </c>
      <c r="X1106" s="9">
        <v>3.3370287218866101E-3</v>
      </c>
      <c r="Y1106" s="10">
        <v>2.9027566026125098</v>
      </c>
      <c r="Z1106" s="13">
        <v>9.7044585807363505E-3</v>
      </c>
      <c r="AA1106" s="13">
        <v>1.07375974485538E-2</v>
      </c>
      <c r="AB1106" s="13">
        <v>1.03313886781749E-3</v>
      </c>
      <c r="AC1106" s="13" t="s">
        <v>24</v>
      </c>
      <c r="AD1106" s="15">
        <f>10000*AB1106</f>
        <v>10.3313886781749</v>
      </c>
      <c r="AE1106" s="15">
        <f>ABS(AD1106)</f>
        <v>10.3313886781749</v>
      </c>
      <c r="AF1106" s="21">
        <f>AE1106/(AA1106*10000)</f>
        <v>9.6216949160879459E-2</v>
      </c>
      <c r="AG1106" s="17">
        <f>(V1106-W1106)/(X1106*SQRT(Y1106))</f>
        <v>1.8768718439157075</v>
      </c>
    </row>
    <row r="1107" spans="9:33" x14ac:dyDescent="0.25">
      <c r="I1107">
        <f t="shared" ca="1" si="198"/>
        <v>0.74150753594954399</v>
      </c>
      <c r="J1107">
        <f t="shared" ca="1" si="198"/>
        <v>0.12579968763555896</v>
      </c>
      <c r="K1107">
        <f t="shared" ca="1" si="198"/>
        <v>-0.53308411283987778</v>
      </c>
      <c r="L1107" s="2">
        <f t="shared" ca="1" si="191"/>
        <v>2.602237581132727E-2</v>
      </c>
      <c r="M1107" s="2">
        <f t="shared" ca="1" si="192"/>
        <v>1.5003011307610146E-2</v>
      </c>
      <c r="N1107" s="6">
        <f t="shared" ca="1" si="193"/>
        <v>2.653840004980197E-3</v>
      </c>
      <c r="O1107" s="3">
        <f t="shared" ca="1" si="194"/>
        <v>3.5645415553668958</v>
      </c>
      <c r="P1107" s="11">
        <f t="shared" ca="1" si="195"/>
        <v>1.104390100443456E-2</v>
      </c>
      <c r="Q1107" s="22">
        <f t="shared" ca="1" si="199"/>
        <v>0.98607089099093115</v>
      </c>
      <c r="R1107" s="22">
        <f t="shared" ca="1" si="200"/>
        <v>6.70825783642921E-2</v>
      </c>
      <c r="S1107" s="12">
        <f t="shared" ca="1" si="196"/>
        <v>2.5104591277825379E-5</v>
      </c>
      <c r="T1107" s="16">
        <f t="shared" ca="1" si="197"/>
        <v>2.1992771981815546</v>
      </c>
      <c r="V1107" s="8">
        <v>3.8684054644391598E-2</v>
      </c>
      <c r="W1107" s="8">
        <v>1.6786244508566899E-2</v>
      </c>
      <c r="X1107" s="9">
        <v>8.4370531705244192E-3</v>
      </c>
      <c r="Y1107" s="10">
        <v>3.4982213532224899</v>
      </c>
      <c r="Z1107" s="13">
        <v>2.2505845086433201E-2</v>
      </c>
      <c r="AA1107" s="13">
        <v>2.2492336609004099E-2</v>
      </c>
      <c r="AB1107" s="13">
        <v>-1.3508477429077701E-5</v>
      </c>
      <c r="AC1107" s="13" t="s">
        <v>24</v>
      </c>
      <c r="AD1107" s="15">
        <f>10000*AB1107</f>
        <v>-0.135084774290777</v>
      </c>
      <c r="AE1107" s="15">
        <f>ABS(AD1107)</f>
        <v>0.135084774290777</v>
      </c>
      <c r="AF1107" s="21">
        <f>AE1107/(AA1107*10000)</f>
        <v>6.0058132971698493E-4</v>
      </c>
      <c r="AG1107" s="17">
        <f>(V1107-W1107)/(X1107*SQRT(Y1107))</f>
        <v>1.3876701829977993</v>
      </c>
    </row>
    <row r="1108" spans="9:33" x14ac:dyDescent="0.25">
      <c r="I1108">
        <f t="shared" ca="1" si="198"/>
        <v>-0.23752852986958145</v>
      </c>
      <c r="J1108">
        <f t="shared" ca="1" si="198"/>
        <v>1.4178256538955474</v>
      </c>
      <c r="K1108">
        <f t="shared" ca="1" si="198"/>
        <v>-0.84510177682244103</v>
      </c>
      <c r="L1108" s="2">
        <f t="shared" ca="1" si="191"/>
        <v>1.0840404358933299E-2</v>
      </c>
      <c r="M1108" s="2">
        <f t="shared" ca="1" si="192"/>
        <v>4.7649593089568391E-2</v>
      </c>
      <c r="N1108" s="6">
        <f t="shared" ca="1" si="193"/>
        <v>9.3877561724919744E-3</v>
      </c>
      <c r="O1108" s="3">
        <f t="shared" ca="1" si="194"/>
        <v>3.1002938839065841</v>
      </c>
      <c r="P1108" s="11">
        <f t="shared" ca="1" si="195"/>
        <v>7.4814821624339669E-5</v>
      </c>
      <c r="Q1108" s="22">
        <f t="shared" ca="1" si="199"/>
        <v>1.2978299064861339E-2</v>
      </c>
      <c r="R1108" s="22">
        <f t="shared" ca="1" si="200"/>
        <v>5.8857033688677E-2</v>
      </c>
      <c r="S1108" s="12">
        <f t="shared" ca="1" si="196"/>
        <v>2.7322879443658133E-4</v>
      </c>
      <c r="T1108" s="16">
        <f t="shared" ca="1" si="197"/>
        <v>-2.2268605050240438</v>
      </c>
      <c r="V1108" s="8">
        <v>1.0035727704912E-2</v>
      </c>
      <c r="W1108" s="8">
        <v>5.0191718723120804E-3</v>
      </c>
      <c r="X1108" s="9">
        <v>1.10850924787061E-2</v>
      </c>
      <c r="Y1108" s="10">
        <v>7.7666040583797002</v>
      </c>
      <c r="Z1108" s="13">
        <v>1.48536392977721E-2</v>
      </c>
      <c r="AA1108" s="13">
        <v>1.49947922987225E-2</v>
      </c>
      <c r="AB1108" s="13">
        <v>1.41153000950409E-4</v>
      </c>
      <c r="AC1108" s="13" t="s">
        <v>24</v>
      </c>
      <c r="AD1108" s="15">
        <f>10000*AB1108</f>
        <v>1.4115300095040901</v>
      </c>
      <c r="AE1108" s="15">
        <f>ABS(AD1108)</f>
        <v>1.4115300095040901</v>
      </c>
      <c r="AF1108" s="21">
        <f>AE1108/(AA1108*10000)</f>
        <v>9.4134682320631234E-3</v>
      </c>
      <c r="AG1108" s="17">
        <f>(V1108-W1108)/(X1108*SQRT(Y1108))</f>
        <v>0.16238680866788444</v>
      </c>
    </row>
    <row r="1109" spans="9:33" x14ac:dyDescent="0.25">
      <c r="I1109">
        <f t="shared" ca="1" si="198"/>
        <v>0.853253080381986</v>
      </c>
      <c r="J1109">
        <f t="shared" ca="1" si="198"/>
        <v>0.90865899426810948</v>
      </c>
      <c r="K1109">
        <f t="shared" ca="1" si="198"/>
        <v>1.3672232119732575</v>
      </c>
      <c r="L1109" s="2">
        <f t="shared" ca="1" si="191"/>
        <v>2.8757684815385227E-2</v>
      </c>
      <c r="M1109" s="2">
        <f t="shared" ca="1" si="192"/>
        <v>3.0218719561286644E-2</v>
      </c>
      <c r="N1109" s="6">
        <f t="shared" ca="1" si="193"/>
        <v>1.4947069960082158E-2</v>
      </c>
      <c r="O1109" s="3">
        <f t="shared" ca="1" si="194"/>
        <v>8.3384614498041216</v>
      </c>
      <c r="P1109" s="11">
        <f t="shared" ca="1" si="195"/>
        <v>1.6498393175347667E-2</v>
      </c>
      <c r="Q1109" s="22">
        <f t="shared" ca="1" si="199"/>
        <v>0.48649829396508271</v>
      </c>
      <c r="R1109" s="22">
        <f t="shared" ca="1" si="200"/>
        <v>1.1513416430518815</v>
      </c>
      <c r="S1109" s="12">
        <f t="shared" ca="1" si="196"/>
        <v>1.8629365342271048E-3</v>
      </c>
      <c r="T1109" s="16">
        <f t="shared" ca="1" si="197"/>
        <v>-3.3850221467431725E-2</v>
      </c>
      <c r="V1109" s="8">
        <v>7.6610911707885301E-3</v>
      </c>
      <c r="W1109" s="8">
        <v>3.86270562567326E-2</v>
      </c>
      <c r="X1109" s="9">
        <v>1.01501638859877E-2</v>
      </c>
      <c r="Y1109" s="10">
        <v>2.3241294796054</v>
      </c>
      <c r="Z1109" s="13">
        <v>1.3528122106691101E-3</v>
      </c>
      <c r="AA1109" s="13">
        <v>1.3097817994176E-4</v>
      </c>
      <c r="AB1109" s="13">
        <v>-1.2218340307273499E-3</v>
      </c>
      <c r="AC1109" s="13" t="s">
        <v>24</v>
      </c>
      <c r="AD1109" s="15">
        <f>10000*AB1109</f>
        <v>-12.218340307273499</v>
      </c>
      <c r="AE1109" s="15">
        <f>ABS(AD1109)</f>
        <v>12.218340307273499</v>
      </c>
      <c r="AF1109" s="21">
        <f>AE1109/(AA1109*10000)</f>
        <v>9.3285311436656357</v>
      </c>
      <c r="AG1109" s="17">
        <f>(V1109-W1109)/(X1109*SQRT(Y1109))</f>
        <v>-2.0011581207827631</v>
      </c>
    </row>
    <row r="1110" spans="9:33" x14ac:dyDescent="0.25">
      <c r="I1110">
        <f t="shared" ca="1" si="198"/>
        <v>1.0585732800510079</v>
      </c>
      <c r="J1110">
        <f t="shared" ca="1" si="198"/>
        <v>-1.9264745980042699</v>
      </c>
      <c r="K1110">
        <f t="shared" ca="1" si="198"/>
        <v>-1.5879911681008236</v>
      </c>
      <c r="L1110" s="2">
        <f t="shared" ca="1" si="191"/>
        <v>3.4554887397678667E-2</v>
      </c>
      <c r="M1110" s="2">
        <f t="shared" ca="1" si="192"/>
        <v>2.393223041348955E-3</v>
      </c>
      <c r="N1110" s="6">
        <f t="shared" ca="1" si="193"/>
        <v>1.1563178258803861E-2</v>
      </c>
      <c r="O1110" s="3">
        <f t="shared" ca="1" si="194"/>
        <v>2.2239094764515119</v>
      </c>
      <c r="P1110" s="11">
        <f t="shared" ca="1" si="195"/>
        <v>3.2370269648594178E-2</v>
      </c>
      <c r="Q1110" s="22">
        <f t="shared" ca="1" si="199"/>
        <v>0.96891649217691089</v>
      </c>
      <c r="R1110" s="22">
        <f t="shared" ca="1" si="200"/>
        <v>0.10449572002127018</v>
      </c>
      <c r="S1110" s="12">
        <f t="shared" ca="1" si="196"/>
        <v>2.9735246773302481E-4</v>
      </c>
      <c r="T1110" s="16">
        <f t="shared" ca="1" si="197"/>
        <v>1.8651026610931536</v>
      </c>
      <c r="V1110" s="8">
        <v>8.8071340442110006E-3</v>
      </c>
      <c r="W1110" s="8">
        <v>1.1318737089459401E-2</v>
      </c>
      <c r="X1110" s="9">
        <v>1.4397243521899999E-2</v>
      </c>
      <c r="Y1110" s="10">
        <v>9.9368726217605392</v>
      </c>
      <c r="Z1110" s="13">
        <v>1.6833576818058599E-2</v>
      </c>
      <c r="AA1110" s="13">
        <v>1.6877573351202001E-2</v>
      </c>
      <c r="AB1110" s="13">
        <v>4.39965331434262E-5</v>
      </c>
      <c r="AC1110" s="13" t="s">
        <v>24</v>
      </c>
      <c r="AD1110" s="15">
        <f>10000*AB1110</f>
        <v>0.43996533143426197</v>
      </c>
      <c r="AE1110" s="15">
        <f>ABS(AD1110)</f>
        <v>0.43996533143426197</v>
      </c>
      <c r="AF1110" s="21">
        <f>AE1110/(AA1110*10000)</f>
        <v>2.606804439708912E-3</v>
      </c>
      <c r="AG1110" s="17">
        <f>(V1110-W1110)/(X1110*SQRT(Y1110))</f>
        <v>-5.5340972796805506E-2</v>
      </c>
    </row>
    <row r="1111" spans="9:33" x14ac:dyDescent="0.25">
      <c r="I1111">
        <f t="shared" ca="1" si="198"/>
        <v>0.63286126715121427</v>
      </c>
      <c r="J1111">
        <f t="shared" ca="1" si="198"/>
        <v>0.87461028362279591</v>
      </c>
      <c r="K1111">
        <f t="shared" ca="1" si="198"/>
        <v>1.0684961142638074</v>
      </c>
      <c r="L1111" s="2">
        <f t="shared" ca="1" si="191"/>
        <v>2.3612603097053406E-2</v>
      </c>
      <c r="M1111" s="2">
        <f t="shared" ca="1" si="192"/>
        <v>2.9312307902563891E-2</v>
      </c>
      <c r="N1111" s="6">
        <f t="shared" ca="1" si="193"/>
        <v>6.7254428496582169E-3</v>
      </c>
      <c r="O1111" s="3">
        <f t="shared" ca="1" si="194"/>
        <v>7.2956910114562472</v>
      </c>
      <c r="P1111" s="11">
        <f t="shared" ca="1" si="195"/>
        <v>4.7510709047246134E-3</v>
      </c>
      <c r="Q1111" s="22">
        <f t="shared" ca="1" si="199"/>
        <v>0.37685147550424014</v>
      </c>
      <c r="R1111" s="22">
        <f t="shared" ca="1" si="200"/>
        <v>1.0258079987952691</v>
      </c>
      <c r="S1111" s="12">
        <f t="shared" ca="1" si="196"/>
        <v>3.2999564275873472E-4</v>
      </c>
      <c r="T1111" s="16">
        <f t="shared" ca="1" si="197"/>
        <v>-0.31376049455537436</v>
      </c>
      <c r="V1111" s="8">
        <v>9.2774000709284297E-3</v>
      </c>
      <c r="W1111" s="8">
        <v>5.37423525889964E-2</v>
      </c>
      <c r="X1111" s="9">
        <v>9.3622011593658301E-3</v>
      </c>
      <c r="Y1111" s="10">
        <v>5.0997589955398102</v>
      </c>
      <c r="Z1111" s="13">
        <v>8.3082237128222203E-4</v>
      </c>
      <c r="AA1111" s="13">
        <v>1.3557950611338101E-4</v>
      </c>
      <c r="AB1111" s="13">
        <v>-6.9524286516884097E-4</v>
      </c>
      <c r="AC1111" s="13" t="s">
        <v>24</v>
      </c>
      <c r="AD1111" s="15">
        <f>10000*AB1111</f>
        <v>-6.9524286516884093</v>
      </c>
      <c r="AE1111" s="15">
        <f>ABS(AD1111)</f>
        <v>6.9524286516884093</v>
      </c>
      <c r="AF1111" s="21">
        <f>AE1111/(AA1111*10000)</f>
        <v>5.1279347823219723</v>
      </c>
      <c r="AG1111" s="17">
        <f>(V1111-W1111)/(X1111*SQRT(Y1111))</f>
        <v>-2.1031247692678772</v>
      </c>
    </row>
    <row r="1112" spans="9:33" x14ac:dyDescent="0.25">
      <c r="I1112">
        <f t="shared" ca="1" si="198"/>
        <v>0.42760509987506728</v>
      </c>
      <c r="J1112">
        <f t="shared" ca="1" si="198"/>
        <v>0.8311302059861696</v>
      </c>
      <c r="K1112">
        <f t="shared" ca="1" si="198"/>
        <v>0.13682283998352057</v>
      </c>
      <c r="L1112" s="2">
        <f t="shared" ca="1" si="191"/>
        <v>1.9652290607790415E-2</v>
      </c>
      <c r="M1112" s="2">
        <f t="shared" ca="1" si="192"/>
        <v>2.8194240769348133E-2</v>
      </c>
      <c r="N1112" s="6">
        <f t="shared" ca="1" si="193"/>
        <v>1.9473138055041965E-2</v>
      </c>
      <c r="O1112" s="3">
        <f t="shared" ca="1" si="194"/>
        <v>4.8096626506093596</v>
      </c>
      <c r="P1112" s="11">
        <f t="shared" ca="1" si="195"/>
        <v>1.3106094165060218E-2</v>
      </c>
      <c r="Q1112" s="22">
        <f t="shared" ca="1" si="199"/>
        <v>0.42073420596445427</v>
      </c>
      <c r="R1112" s="22">
        <f t="shared" ca="1" si="200"/>
        <v>0.85759083802865566</v>
      </c>
      <c r="S1112" s="12">
        <f t="shared" ca="1" si="196"/>
        <v>1.8238390145319399E-3</v>
      </c>
      <c r="T1112" s="16">
        <f t="shared" ca="1" si="197"/>
        <v>-0.20001555995292664</v>
      </c>
      <c r="V1112" s="8">
        <v>4.0327916054007401E-2</v>
      </c>
      <c r="W1112" s="8">
        <v>7.2432565314799399E-3</v>
      </c>
      <c r="X1112" s="9">
        <v>8.4243167061896392E-3</v>
      </c>
      <c r="Y1112" s="10">
        <v>9.0078071681823104</v>
      </c>
      <c r="Z1112" s="13">
        <v>3.54467961134158E-2</v>
      </c>
      <c r="AA1112" s="13">
        <v>3.4215073319319798E-2</v>
      </c>
      <c r="AB1112" s="13">
        <v>-1.2317227940960001E-3</v>
      </c>
      <c r="AC1112" s="13" t="s">
        <v>24</v>
      </c>
      <c r="AD1112" s="15">
        <f>10000*AB1112</f>
        <v>-12.317227940960001</v>
      </c>
      <c r="AE1112" s="15">
        <f>ABS(AD1112)</f>
        <v>12.317227940960001</v>
      </c>
      <c r="AF1112" s="21">
        <f>AE1112/(AA1112*10000)</f>
        <v>3.5999419980798301E-2</v>
      </c>
      <c r="AG1112" s="17">
        <f>(V1112-W1112)/(X1112*SQRT(Y1112))</f>
        <v>1.3085262636708415</v>
      </c>
    </row>
    <row r="1113" spans="9:33" x14ac:dyDescent="0.25">
      <c r="I1113">
        <f t="shared" ca="1" si="198"/>
        <v>-0.86795904271397761</v>
      </c>
      <c r="J1113">
        <f t="shared" ca="1" si="198"/>
        <v>0.21042680176243497</v>
      </c>
      <c r="K1113">
        <f t="shared" ca="1" si="198"/>
        <v>0.45985827140446228</v>
      </c>
      <c r="L1113" s="2">
        <f t="shared" ca="1" si="191"/>
        <v>6.1681941027069897E-3</v>
      </c>
      <c r="M1113" s="2">
        <f t="shared" ca="1" si="192"/>
        <v>1.6182715476728855E-2</v>
      </c>
      <c r="N1113" s="6">
        <f t="shared" ca="1" si="193"/>
        <v>1.9332845616485201E-2</v>
      </c>
      <c r="O1113" s="3">
        <f t="shared" ca="1" si="194"/>
        <v>5.5571911035785346</v>
      </c>
      <c r="P1113" s="11">
        <f t="shared" ca="1" si="195"/>
        <v>1.3611592816903967E-2</v>
      </c>
      <c r="Q1113" s="22">
        <f t="shared" ca="1" si="199"/>
        <v>0.41303729242734527</v>
      </c>
      <c r="R1113" s="22">
        <f t="shared" ca="1" si="200"/>
        <v>0.91802127644633802</v>
      </c>
      <c r="S1113" s="12">
        <f t="shared" ca="1" si="196"/>
        <v>2.07704974305569E-3</v>
      </c>
      <c r="T1113" s="16">
        <f t="shared" ca="1" si="197"/>
        <v>-0.21973880027615908</v>
      </c>
      <c r="V1113" s="8">
        <v>4.7712217885803303E-3</v>
      </c>
      <c r="W1113" s="8">
        <v>1.6472635034613801E-2</v>
      </c>
      <c r="X1113" s="9">
        <v>5.3420091319670603E-5</v>
      </c>
      <c r="Y1113" s="10">
        <v>5.6492519937497301</v>
      </c>
      <c r="Z1113" s="13">
        <v>1.5732434922042201E-3</v>
      </c>
      <c r="AA1113" s="13">
        <v>0</v>
      </c>
      <c r="AB1113" s="13">
        <v>-1.5732434922042201E-3</v>
      </c>
      <c r="AC1113" s="13" t="s">
        <v>24</v>
      </c>
      <c r="AD1113" s="15">
        <f>10000*AB1113</f>
        <v>-15.7324349220422</v>
      </c>
      <c r="AE1113" s="15">
        <f>ABS(AD1113)</f>
        <v>15.7324349220422</v>
      </c>
      <c r="AF1113" s="21" t="e">
        <f>AE1113/(AA1113*10000)</f>
        <v>#DIV/0!</v>
      </c>
      <c r="AG1113" s="17">
        <f>(V1113-W1113)/(X1113*SQRT(Y1113))</f>
        <v>-92.15909837576767</v>
      </c>
    </row>
    <row r="1114" spans="9:33" x14ac:dyDescent="0.25">
      <c r="I1114">
        <f t="shared" ca="1" si="198"/>
        <v>0.72785672376239785</v>
      </c>
      <c r="J1114">
        <f t="shared" ca="1" si="198"/>
        <v>1.0359350196708683</v>
      </c>
      <c r="K1114">
        <f t="shared" ca="1" si="198"/>
        <v>-0.5165005085677451</v>
      </c>
      <c r="L1114" s="2">
        <f t="shared" ca="1" si="191"/>
        <v>2.5706583295069418E-2</v>
      </c>
      <c r="M1114" s="2">
        <f t="shared" ca="1" si="192"/>
        <v>3.3862246568764395E-2</v>
      </c>
      <c r="N1114" s="6">
        <f t="shared" ca="1" si="193"/>
        <v>1.4152500679194187E-2</v>
      </c>
      <c r="O1114" s="3">
        <f t="shared" ca="1" si="194"/>
        <v>3.5910759421075715</v>
      </c>
      <c r="P1114" s="11">
        <f t="shared" ca="1" si="195"/>
        <v>7.1124081733962017E-3</v>
      </c>
      <c r="Q1114" s="22">
        <f t="shared" ca="1" si="199"/>
        <v>0.38052655028298227</v>
      </c>
      <c r="R1114" s="22">
        <f t="shared" ca="1" si="200"/>
        <v>0.72184095346651012</v>
      </c>
      <c r="S1114" s="12">
        <f t="shared" ca="1" si="196"/>
        <v>7.1926836292273159E-4</v>
      </c>
      <c r="T1114" s="16">
        <f t="shared" ca="1" si="197"/>
        <v>-0.30409817055885652</v>
      </c>
      <c r="V1114" s="8">
        <v>1.40701630925651E-2</v>
      </c>
      <c r="W1114" s="8">
        <v>2.7449908255925099E-2</v>
      </c>
      <c r="X1114" s="9">
        <v>1.9008407022917999E-2</v>
      </c>
      <c r="Y1114" s="10">
        <v>3.4518403208159301</v>
      </c>
      <c r="Z1114" s="13">
        <v>8.5737502876422692E-3</v>
      </c>
      <c r="AA1114" s="13">
        <v>8.3983606393394101E-3</v>
      </c>
      <c r="AB1114" s="13">
        <v>-1.7538964830285701E-4</v>
      </c>
      <c r="AC1114" s="13" t="s">
        <v>24</v>
      </c>
      <c r="AD1114" s="15">
        <f>10000*AB1114</f>
        <v>-1.7538964830285702</v>
      </c>
      <c r="AE1114" s="15">
        <f>ABS(AD1114)</f>
        <v>1.7538964830285702</v>
      </c>
      <c r="AF1114" s="21">
        <f>AE1114/(AA1114*10000)</f>
        <v>2.0883795759055739E-2</v>
      </c>
      <c r="AG1114" s="17">
        <f>(V1114-W1114)/(X1114*SQRT(Y1114))</f>
        <v>-0.37885826859388794</v>
      </c>
    </row>
    <row r="1115" spans="9:33" x14ac:dyDescent="0.25">
      <c r="I1115">
        <f t="shared" ca="1" si="198"/>
        <v>-1.442591326316645</v>
      </c>
      <c r="J1115">
        <f t="shared" ca="1" si="198"/>
        <v>1.3864288084005174</v>
      </c>
      <c r="K1115">
        <f t="shared" ca="1" si="198"/>
        <v>-0.11548569042774461</v>
      </c>
      <c r="L1115" s="2">
        <f t="shared" ca="1" si="191"/>
        <v>3.6893096941502863E-3</v>
      </c>
      <c r="M1115" s="2">
        <f t="shared" ca="1" si="192"/>
        <v>4.6330101867943257E-2</v>
      </c>
      <c r="N1115" s="6">
        <f t="shared" ca="1" si="193"/>
        <v>1.3241027409801367E-2</v>
      </c>
      <c r="O1115" s="3">
        <f t="shared" ca="1" si="194"/>
        <v>4.2964587702017454</v>
      </c>
      <c r="P1115" s="11">
        <f t="shared" ca="1" si="195"/>
        <v>7.1098806881813486E-4</v>
      </c>
      <c r="Q1115" s="22">
        <f t="shared" ca="1" si="199"/>
        <v>6.0136069148681588E-2</v>
      </c>
      <c r="R1115" s="22">
        <f t="shared" ca="1" si="200"/>
        <v>0.2473552538008863</v>
      </c>
      <c r="S1115" s="12">
        <f t="shared" ca="1" si="196"/>
        <v>7.5327580409812671E-4</v>
      </c>
      <c r="T1115" s="16">
        <f t="shared" ca="1" si="197"/>
        <v>-1.5536323495425859</v>
      </c>
      <c r="V1115" s="8">
        <v>1.7816194059415001E-2</v>
      </c>
      <c r="W1115" s="8">
        <v>7.0375645754124196E-3</v>
      </c>
      <c r="X1115" s="9">
        <v>1.16316004948824E-2</v>
      </c>
      <c r="Y1115" s="10">
        <v>7.4011921389787396</v>
      </c>
      <c r="Z1115" s="13">
        <v>1.8753271443638201E-2</v>
      </c>
      <c r="AA1115" s="13">
        <v>1.8738760878256901E-2</v>
      </c>
      <c r="AB1115" s="13">
        <v>-1.45105653813204E-5</v>
      </c>
      <c r="AC1115" s="13" t="s">
        <v>24</v>
      </c>
      <c r="AD1115" s="15">
        <f>10000*AB1115</f>
        <v>-0.14510565381320401</v>
      </c>
      <c r="AE1115" s="15">
        <f>ABS(AD1115)</f>
        <v>0.14510565381320401</v>
      </c>
      <c r="AF1115" s="21">
        <f>AE1115/(AA1115*10000)</f>
        <v>7.7436098766580708E-4</v>
      </c>
      <c r="AG1115" s="17">
        <f>(V1115-W1115)/(X1115*SQRT(Y1115))</f>
        <v>0.34062241722044845</v>
      </c>
    </row>
    <row r="1116" spans="9:33" x14ac:dyDescent="0.25">
      <c r="I1116">
        <f t="shared" ca="1" si="198"/>
        <v>-2.3231621767261492</v>
      </c>
      <c r="J1116">
        <f t="shared" ca="1" si="198"/>
        <v>0.44356427013643046</v>
      </c>
      <c r="K1116">
        <f t="shared" ca="1" si="198"/>
        <v>-5.4172453467679786E-2</v>
      </c>
      <c r="L1116" s="2">
        <f t="shared" ca="1" si="191"/>
        <v>1.6783863965017397E-3</v>
      </c>
      <c r="M1116" s="2">
        <f t="shared" ca="1" si="192"/>
        <v>1.9934825308102345E-2</v>
      </c>
      <c r="N1116" s="6">
        <f t="shared" ca="1" si="193"/>
        <v>1.2116753710902138E-2</v>
      </c>
      <c r="O1116" s="3">
        <f t="shared" ca="1" si="194"/>
        <v>4.4158981936804818</v>
      </c>
      <c r="P1116" s="11">
        <f t="shared" ca="1" si="195"/>
        <v>3.534419842402528E-3</v>
      </c>
      <c r="Q1116" s="22">
        <f t="shared" ca="1" si="199"/>
        <v>0.236686484971699</v>
      </c>
      <c r="R1116" s="22">
        <f t="shared" ca="1" si="200"/>
        <v>0.64831491865860136</v>
      </c>
      <c r="S1116" s="12">
        <f t="shared" ca="1" si="196"/>
        <v>6.4832327491860721E-4</v>
      </c>
      <c r="T1116" s="16">
        <f t="shared" ca="1" si="197"/>
        <v>-0.71700182602913742</v>
      </c>
      <c r="V1116" s="8">
        <v>2.85563366783253E-2</v>
      </c>
      <c r="W1116" s="8">
        <v>3.2976489934917197E-2</v>
      </c>
      <c r="X1116" s="9">
        <v>3.15212490338624E-3</v>
      </c>
      <c r="Y1116" s="10">
        <v>4.9232677378016403</v>
      </c>
      <c r="Z1116" s="13">
        <v>3.85338821293039E-3</v>
      </c>
      <c r="AA1116" s="13">
        <v>1.11954080393851E-3</v>
      </c>
      <c r="AB1116" s="13">
        <v>-2.73384740899188E-3</v>
      </c>
      <c r="AC1116" s="13" t="s">
        <v>24</v>
      </c>
      <c r="AD1116" s="15">
        <f>10000*AB1116</f>
        <v>-27.338474089918801</v>
      </c>
      <c r="AE1116" s="15">
        <f>ABS(AD1116)</f>
        <v>27.338474089918801</v>
      </c>
      <c r="AF1116" s="21">
        <f>AE1116/(AA1116*10000)</f>
        <v>2.4419363719252476</v>
      </c>
      <c r="AG1116" s="17">
        <f>(V1116-W1116)/(X1116*SQRT(Y1116))</f>
        <v>-0.63198559918930586</v>
      </c>
    </row>
    <row r="1117" spans="9:33" x14ac:dyDescent="0.25">
      <c r="I1117">
        <f t="shared" ca="1" si="198"/>
        <v>0.80249291238440945</v>
      </c>
      <c r="J1117">
        <f t="shared" ca="1" si="198"/>
        <v>1.154618680981041</v>
      </c>
      <c r="K1117">
        <f t="shared" ca="1" si="198"/>
        <v>-1.0866918849316156</v>
      </c>
      <c r="L1117" s="2">
        <f t="shared" ca="1" si="191"/>
        <v>2.7481244532010524E-2</v>
      </c>
      <c r="M1117" s="2">
        <f t="shared" ca="1" si="192"/>
        <v>3.7654580883602622E-2</v>
      </c>
      <c r="N1117" s="6">
        <f t="shared" ca="1" si="193"/>
        <v>1.2278772536447134E-2</v>
      </c>
      <c r="O1117" s="3">
        <f t="shared" ca="1" si="194"/>
        <v>2.7827914075780038</v>
      </c>
      <c r="P1117" s="11">
        <f t="shared" ca="1" si="195"/>
        <v>4.0725664236475221E-3</v>
      </c>
      <c r="Q1117" s="22">
        <f t="shared" ca="1" si="199"/>
        <v>0.30971081240787302</v>
      </c>
      <c r="R1117" s="22">
        <f t="shared" ca="1" si="200"/>
        <v>0.58828019401422504</v>
      </c>
      <c r="S1117" s="12">
        <f t="shared" ca="1" si="196"/>
        <v>4.195566045545617E-4</v>
      </c>
      <c r="T1117" s="16">
        <f t="shared" ca="1" si="197"/>
        <v>-0.49667022184320841</v>
      </c>
      <c r="V1117" s="8">
        <v>2.07307174454507E-2</v>
      </c>
      <c r="W1117" s="8">
        <v>1.47118018464943E-2</v>
      </c>
      <c r="X1117" s="9">
        <v>1.9982452818953701E-2</v>
      </c>
      <c r="Y1117" s="10">
        <v>2.4159928700678299</v>
      </c>
      <c r="Z1117" s="13">
        <v>1.53545518117528E-2</v>
      </c>
      <c r="AA1117" s="13">
        <v>1.5632400885710801E-2</v>
      </c>
      <c r="AB1117" s="13">
        <v>2.77849073957961E-4</v>
      </c>
      <c r="AC1117" s="13" t="s">
        <v>24</v>
      </c>
      <c r="AD1117" s="15">
        <f>10000*AB1117</f>
        <v>2.7784907395796101</v>
      </c>
      <c r="AE1117" s="15">
        <f>ABS(AD1117)</f>
        <v>2.7784907395796101</v>
      </c>
      <c r="AF1117" s="21">
        <f>AE1117/(AA1117*10000)</f>
        <v>1.7773921996328546E-2</v>
      </c>
      <c r="AG1117" s="17">
        <f>(V1117-W1117)/(X1117*SQRT(Y1117))</f>
        <v>0.19378565849557736</v>
      </c>
    </row>
    <row r="1118" spans="9:33" x14ac:dyDescent="0.25">
      <c r="I1118">
        <f t="shared" ca="1" si="198"/>
        <v>0.91736643528327499</v>
      </c>
      <c r="J1118">
        <f t="shared" ca="1" si="198"/>
        <v>0.41328806894954884</v>
      </c>
      <c r="K1118">
        <f t="shared" ca="1" si="198"/>
        <v>0.6927409750090503</v>
      </c>
      <c r="L1118" s="2">
        <f t="shared" ca="1" si="191"/>
        <v>3.0454986998567413E-2</v>
      </c>
      <c r="M1118" s="2">
        <f t="shared" ca="1" si="192"/>
        <v>1.9402236833883604E-2</v>
      </c>
      <c r="N1118" s="6">
        <f t="shared" ca="1" si="193"/>
        <v>1.3702665660445756E-2</v>
      </c>
      <c r="O1118" s="3">
        <f t="shared" ca="1" si="194"/>
        <v>6.1671763701417408</v>
      </c>
      <c r="P1118" s="11">
        <f t="shared" ca="1" si="195"/>
        <v>1.9811820856585994E-2</v>
      </c>
      <c r="Q1118" s="22">
        <f t="shared" ca="1" si="199"/>
        <v>0.62733550061707455</v>
      </c>
      <c r="R1118" s="22">
        <f t="shared" ca="1" si="200"/>
        <v>0.9398199312417358</v>
      </c>
      <c r="S1118" s="12">
        <f t="shared" ca="1" si="196"/>
        <v>1.1579678217225554E-3</v>
      </c>
      <c r="T1118" s="16">
        <f t="shared" ca="1" si="197"/>
        <v>0.32480455255944202</v>
      </c>
      <c r="V1118" s="8">
        <v>7.1726897784691896E-3</v>
      </c>
      <c r="W1118" s="8">
        <v>3.3804948438964401E-2</v>
      </c>
      <c r="X1118" s="9">
        <v>1.33275154973413E-2</v>
      </c>
      <c r="Y1118" s="10">
        <v>5.7388342327738</v>
      </c>
      <c r="Z1118" s="13">
        <v>3.80940079310061E-3</v>
      </c>
      <c r="AA1118" s="13">
        <v>3.6122023111722899E-3</v>
      </c>
      <c r="AB1118" s="13">
        <v>-1.9719848192831799E-4</v>
      </c>
      <c r="AC1118" s="13" t="s">
        <v>24</v>
      </c>
      <c r="AD1118" s="15">
        <f>10000*AB1118</f>
        <v>-1.9719848192831799</v>
      </c>
      <c r="AE1118" s="15">
        <f>ABS(AD1118)</f>
        <v>1.9719848192831799</v>
      </c>
      <c r="AF1118" s="21">
        <f>AE1118/(AA1118*10000)</f>
        <v>5.4592313757841536E-2</v>
      </c>
      <c r="AG1118" s="17">
        <f>(V1118-W1118)/(X1118*SQRT(Y1118))</f>
        <v>-0.83415539662815963</v>
      </c>
    </row>
    <row r="1119" spans="9:33" x14ac:dyDescent="0.25">
      <c r="I1119">
        <f t="shared" ca="1" si="198"/>
        <v>-0.58375299296912408</v>
      </c>
      <c r="J1119">
        <f t="shared" ca="1" si="198"/>
        <v>-0.44787222327032333</v>
      </c>
      <c r="K1119">
        <f t="shared" ca="1" si="198"/>
        <v>1.459134656966242</v>
      </c>
      <c r="L1119" s="2">
        <f t="shared" ca="1" si="191"/>
        <v>7.9534653264626207E-3</v>
      </c>
      <c r="M1119" s="2">
        <f t="shared" ca="1" si="192"/>
        <v>8.9812868961485701E-3</v>
      </c>
      <c r="N1119" s="6">
        <f t="shared" ca="1" si="193"/>
        <v>1.7349745297562683E-2</v>
      </c>
      <c r="O1119" s="3">
        <f t="shared" ca="1" si="194"/>
        <v>8.6883475747623962</v>
      </c>
      <c r="P1119" s="11">
        <f t="shared" ca="1" si="195"/>
        <v>1.9892163544089885E-2</v>
      </c>
      <c r="Q1119" s="22">
        <f t="shared" ca="1" si="199"/>
        <v>0.49198253893558941</v>
      </c>
      <c r="R1119" s="22">
        <f t="shared" ca="1" si="200"/>
        <v>1.1756849140824135</v>
      </c>
      <c r="S1119" s="12">
        <f t="shared" ca="1" si="196"/>
        <v>2.6153113192549223E-3</v>
      </c>
      <c r="T1119" s="16">
        <f t="shared" ca="1" si="197"/>
        <v>-2.0098147572161121E-2</v>
      </c>
      <c r="V1119" s="8">
        <v>5.8497458370681699E-3</v>
      </c>
      <c r="W1119" s="8">
        <v>7.9452254310256008E-3</v>
      </c>
      <c r="X1119" s="9">
        <v>1.24680979659651E-2</v>
      </c>
      <c r="Y1119" s="10">
        <v>7.8559877215082103</v>
      </c>
      <c r="Z1119" s="13">
        <v>1.2611986201083799E-2</v>
      </c>
      <c r="AA1119" s="13">
        <v>1.2918853917151999E-2</v>
      </c>
      <c r="AB1119" s="13">
        <v>3.0686771606818402E-4</v>
      </c>
      <c r="AC1119" s="13" t="s">
        <v>24</v>
      </c>
      <c r="AD1119" s="15">
        <f>10000*AB1119</f>
        <v>3.0686771606818404</v>
      </c>
      <c r="AE1119" s="15">
        <f>ABS(AD1119)</f>
        <v>3.0686771606818404</v>
      </c>
      <c r="AF1119" s="21">
        <f>AE1119/(AA1119*10000)</f>
        <v>2.3753478291194573E-2</v>
      </c>
      <c r="AG1119" s="17">
        <f>(V1119-W1119)/(X1119*SQRT(Y1119))</f>
        <v>-5.9962928082186631E-2</v>
      </c>
    </row>
    <row r="1120" spans="9:33" x14ac:dyDescent="0.25">
      <c r="I1120">
        <f t="shared" ca="1" si="198"/>
        <v>0.21598435005095429</v>
      </c>
      <c r="J1120">
        <f t="shared" ca="1" si="198"/>
        <v>2.312033387969461</v>
      </c>
      <c r="K1120">
        <f t="shared" ca="1" si="198"/>
        <v>-1.4604445949637372</v>
      </c>
      <c r="L1120" s="2">
        <f t="shared" ca="1" si="191"/>
        <v>1.6263357141413116E-2</v>
      </c>
      <c r="M1120" s="2">
        <f t="shared" ca="1" si="192"/>
        <v>0.10602530608325948</v>
      </c>
      <c r="N1120" s="6">
        <f t="shared" ca="1" si="193"/>
        <v>1.7841610308193189E-3</v>
      </c>
      <c r="O1120" s="3">
        <f t="shared" ca="1" si="194"/>
        <v>2.354450187289669</v>
      </c>
      <c r="P1120" s="11">
        <f t="shared" ca="1" si="195"/>
        <v>3.6512201274716325E-240</v>
      </c>
      <c r="Q1120" s="22">
        <f t="shared" ca="1" si="199"/>
        <v>4.3810443908114645E-236</v>
      </c>
      <c r="R1120" s="22">
        <f t="shared" ca="1" si="200"/>
        <v>2.206169724220311E-234</v>
      </c>
      <c r="S1120" s="12">
        <f t="shared" ca="1" si="196"/>
        <v>7.4947578444360303E-6</v>
      </c>
      <c r="T1120" s="16">
        <f t="shared" ca="1" si="197"/>
        <v>-32.787890111717559</v>
      </c>
      <c r="V1120" s="8">
        <v>2.13615637631978E-2</v>
      </c>
      <c r="W1120" s="8">
        <v>7.7954691055800397E-3</v>
      </c>
      <c r="X1120" s="9">
        <v>1.25301373461673E-2</v>
      </c>
      <c r="Y1120" s="10">
        <v>3.7144534310995199</v>
      </c>
      <c r="Z1120" s="13">
        <v>1.7230213397880501E-2</v>
      </c>
      <c r="AA1120" s="13">
        <v>1.7898596399625301E-2</v>
      </c>
      <c r="AB1120" s="13">
        <v>6.6838300174474805E-4</v>
      </c>
      <c r="AC1120" s="13" t="s">
        <v>24</v>
      </c>
      <c r="AD1120" s="15">
        <f>10000*AB1120</f>
        <v>6.6838300174474803</v>
      </c>
      <c r="AE1120" s="15">
        <f>ABS(AD1120)</f>
        <v>6.6838300174474803</v>
      </c>
      <c r="AF1120" s="21">
        <f>AE1120/(AA1120*10000)</f>
        <v>3.7342760673610156E-2</v>
      </c>
      <c r="AG1120" s="17">
        <f>(V1120-W1120)/(X1120*SQRT(Y1120))</f>
        <v>0.56176095788795755</v>
      </c>
    </row>
    <row r="1121" spans="9:33" x14ac:dyDescent="0.25">
      <c r="I1121">
        <f t="shared" ca="1" si="198"/>
        <v>-0.31045904632652871</v>
      </c>
      <c r="J1121">
        <f t="shared" ca="1" si="198"/>
        <v>-0.33499348563831149</v>
      </c>
      <c r="K1121">
        <f t="shared" ca="1" si="198"/>
        <v>-4.4954106759773252E-2</v>
      </c>
      <c r="L1121" s="2">
        <f t="shared" ca="1" si="191"/>
        <v>1.0155843568186548E-2</v>
      </c>
      <c r="M1121" s="2">
        <f t="shared" ca="1" si="192"/>
        <v>9.9354084877849337E-3</v>
      </c>
      <c r="N1121" s="6">
        <f t="shared" ca="1" si="193"/>
        <v>3.5603670961450308E-3</v>
      </c>
      <c r="O1121" s="3">
        <f t="shared" ca="1" si="194"/>
        <v>4.4341406199927587</v>
      </c>
      <c r="P1121" s="11">
        <f t="shared" ca="1" si="195"/>
        <v>3.1024631886497596E-3</v>
      </c>
      <c r="Q1121" s="22">
        <f t="shared" ca="1" si="199"/>
        <v>0.5117281279563588</v>
      </c>
      <c r="R1121" s="22">
        <f t="shared" ca="1" si="200"/>
        <v>0.83970564744769494</v>
      </c>
      <c r="S1121" s="12">
        <f t="shared" ca="1" si="196"/>
        <v>5.6208114781291393E-5</v>
      </c>
      <c r="T1121" s="16">
        <f t="shared" ca="1" si="197"/>
        <v>2.9402292949654175E-2</v>
      </c>
      <c r="V1121" s="8">
        <v>3.9074079094550303E-2</v>
      </c>
      <c r="W1121" s="8">
        <v>5.9490115841093301E-3</v>
      </c>
      <c r="X1121" s="9">
        <v>1.5630361460158601E-2</v>
      </c>
      <c r="Y1121" s="10">
        <v>4.5952459129873304</v>
      </c>
      <c r="Z1121" s="13">
        <v>3.56484365939067E-2</v>
      </c>
      <c r="AA1121" s="13">
        <v>3.5977613970552901E-2</v>
      </c>
      <c r="AB1121" s="13">
        <v>3.29177376646158E-4</v>
      </c>
      <c r="AC1121" s="13" t="s">
        <v>24</v>
      </c>
      <c r="AD1121" s="15">
        <f>10000*AB1121</f>
        <v>3.29177376646158</v>
      </c>
      <c r="AE1121" s="15">
        <f>ABS(AD1121)</f>
        <v>3.29177376646158</v>
      </c>
      <c r="AF1121" s="21">
        <f>AE1121/(AA1121*10000)</f>
        <v>9.1495054929319215E-3</v>
      </c>
      <c r="AG1121" s="17">
        <f>(V1121-W1121)/(X1121*SQRT(Y1121))</f>
        <v>0.98862905963491599</v>
      </c>
    </row>
    <row r="1122" spans="9:33" x14ac:dyDescent="0.25">
      <c r="I1122">
        <f t="shared" ca="1" si="198"/>
        <v>1.4651547327339727</v>
      </c>
      <c r="J1122">
        <f t="shared" ca="1" si="198"/>
        <v>0.55900270183483269</v>
      </c>
      <c r="K1122">
        <f t="shared" ca="1" si="198"/>
        <v>0.45780712277504015</v>
      </c>
      <c r="L1122" s="2">
        <f t="shared" ca="1" si="191"/>
        <v>4.9710019159574362E-2</v>
      </c>
      <c r="M1122" s="2">
        <f t="shared" ca="1" si="192"/>
        <v>2.2103135801253133E-2</v>
      </c>
      <c r="N1122" s="6">
        <f t="shared" ca="1" si="193"/>
        <v>4.177900751760214E-3</v>
      </c>
      <c r="O1122" s="3">
        <f t="shared" ca="1" si="194"/>
        <v>5.552095820858959</v>
      </c>
      <c r="P1122" s="11">
        <f t="shared" ca="1" si="195"/>
        <v>2.7614267299401852E-2</v>
      </c>
      <c r="Q1122" s="22">
        <f t="shared" ca="1" si="199"/>
        <v>0.99747902071604266</v>
      </c>
      <c r="R1122" s="22">
        <f t="shared" ca="1" si="200"/>
        <v>1.8425598571038954E-2</v>
      </c>
      <c r="S1122" s="12">
        <f t="shared" ca="1" si="196"/>
        <v>9.6911025786702683E-5</v>
      </c>
      <c r="T1122" s="16">
        <f t="shared" ca="1" si="197"/>
        <v>2.8043407646941687</v>
      </c>
      <c r="V1122" s="8">
        <v>2.0341345998204301E-2</v>
      </c>
      <c r="W1122" s="8">
        <v>4.4146972619525403E-2</v>
      </c>
      <c r="X1122" s="9">
        <v>2.9394707808092502E-3</v>
      </c>
      <c r="Y1122" s="10">
        <v>8.2362545030310894</v>
      </c>
      <c r="Z1122" s="13">
        <v>1.1695700228117299E-3</v>
      </c>
      <c r="AA1122" s="13">
        <v>5.9636061908933798E-6</v>
      </c>
      <c r="AB1122" s="13">
        <v>-1.16360641662083E-3</v>
      </c>
      <c r="AC1122" s="13" t="s">
        <v>24</v>
      </c>
      <c r="AD1122" s="15">
        <f>10000*AB1122</f>
        <v>-11.6360641662083</v>
      </c>
      <c r="AE1122" s="15">
        <f>ABS(AD1122)</f>
        <v>11.6360641662083</v>
      </c>
      <c r="AF1122" s="21">
        <f>AE1122/(AA1122*10000)</f>
        <v>195.11791680639388</v>
      </c>
      <c r="AG1122" s="17">
        <f>(V1122-W1122)/(X1122*SQRT(Y1122))</f>
        <v>-2.821925805958307</v>
      </c>
    </row>
    <row r="1123" spans="9:33" x14ac:dyDescent="0.25">
      <c r="I1123">
        <f t="shared" ca="1" si="198"/>
        <v>1.0158668514374511</v>
      </c>
      <c r="J1123">
        <f t="shared" ca="1" si="198"/>
        <v>-0.17847613845108415</v>
      </c>
      <c r="K1123">
        <f t="shared" ca="1" si="198"/>
        <v>0.30592023142980096</v>
      </c>
      <c r="L1123" s="2">
        <f t="shared" ca="1" si="191"/>
        <v>3.3259858118142853E-2</v>
      </c>
      <c r="M1123" s="2">
        <f t="shared" ca="1" si="192"/>
        <v>1.1428364307706653E-2</v>
      </c>
      <c r="N1123" s="6">
        <f t="shared" ca="1" si="193"/>
        <v>1.9333952108532882E-2</v>
      </c>
      <c r="O1123" s="3">
        <f t="shared" ca="1" si="194"/>
        <v>5.187488138852828</v>
      </c>
      <c r="P1123" s="11">
        <f t="shared" ca="1" si="195"/>
        <v>3.0599036303360614E-2</v>
      </c>
      <c r="Q1123" s="22">
        <f t="shared" ca="1" si="199"/>
        <v>0.68997326967463146</v>
      </c>
      <c r="R1123" s="22">
        <f t="shared" ca="1" si="200"/>
        <v>0.80355475434512069</v>
      </c>
      <c r="S1123" s="12">
        <f t="shared" ca="1" si="196"/>
        <v>1.93909190648351E-3</v>
      </c>
      <c r="T1123" s="16">
        <f t="shared" ca="1" si="197"/>
        <v>0.49577458115102824</v>
      </c>
      <c r="V1123" s="8">
        <v>6.9821186508048604E-3</v>
      </c>
      <c r="W1123" s="8">
        <v>3.1741598394223899E-2</v>
      </c>
      <c r="X1123" s="9">
        <v>1.8467644072378699E-2</v>
      </c>
      <c r="Y1123" s="10">
        <v>5.4973113040296102</v>
      </c>
      <c r="Z1123" s="13">
        <v>8.4950661339039096E-3</v>
      </c>
      <c r="AA1123" s="13">
        <v>7.6439831841699502E-3</v>
      </c>
      <c r="AB1123" s="13">
        <v>-8.51082949733958E-4</v>
      </c>
      <c r="AC1123" s="13" t="s">
        <v>24</v>
      </c>
      <c r="AD1123" s="15">
        <f>10000*AB1123</f>
        <v>-8.5108294973395804</v>
      </c>
      <c r="AE1123" s="15">
        <f>ABS(AD1123)</f>
        <v>8.5108294973395804</v>
      </c>
      <c r="AF1123" s="21">
        <f>AE1123/(AA1123*10000)</f>
        <v>0.11134024359138828</v>
      </c>
      <c r="AG1123" s="17">
        <f>(V1123-W1123)/(X1123*SQRT(Y1123))</f>
        <v>-0.57181409131027705</v>
      </c>
    </row>
    <row r="1124" spans="9:33" x14ac:dyDescent="0.25">
      <c r="I1124">
        <f t="shared" ca="1" si="198"/>
        <v>-0.70761671562350603</v>
      </c>
      <c r="J1124">
        <f t="shared" ca="1" si="198"/>
        <v>1.6711243399773645</v>
      </c>
      <c r="K1124">
        <f t="shared" ca="1" si="198"/>
        <v>-0.70497436020772275</v>
      </c>
      <c r="L1124" s="2">
        <f t="shared" ca="1" si="191"/>
        <v>7.1193799951135353E-3</v>
      </c>
      <c r="M1124" s="2">
        <f t="shared" ca="1" si="192"/>
        <v>5.9765664437590002E-2</v>
      </c>
      <c r="N1124" s="6">
        <f t="shared" ca="1" si="193"/>
        <v>1.5040448896402775E-2</v>
      </c>
      <c r="O1124" s="3">
        <f t="shared" ca="1" si="194"/>
        <v>3.3007964705735322</v>
      </c>
      <c r="P1124" s="11">
        <f t="shared" ca="1" si="195"/>
        <v>2.8179822519647924E-4</v>
      </c>
      <c r="Q1124" s="22">
        <f t="shared" ca="1" si="199"/>
        <v>2.7013089963033681E-2</v>
      </c>
      <c r="R1124" s="22">
        <f t="shared" ca="1" si="200"/>
        <v>0.11329030501663333</v>
      </c>
      <c r="S1124" s="12">
        <f t="shared" ca="1" si="196"/>
        <v>7.4669001359033366E-4</v>
      </c>
      <c r="T1124" s="16">
        <f t="shared" ca="1" si="197"/>
        <v>-1.9266266102066525</v>
      </c>
      <c r="V1124" s="8">
        <v>1.08174548302842E-2</v>
      </c>
      <c r="W1124" s="8">
        <v>6.7618789312770301E-3</v>
      </c>
      <c r="X1124" s="9">
        <v>1.9010511314855101E-2</v>
      </c>
      <c r="Y1124" s="10">
        <v>5.2552184829639303</v>
      </c>
      <c r="Z1124" s="13">
        <v>1.91039027029841E-2</v>
      </c>
      <c r="AA1124" s="13">
        <v>1.9488999552074001E-2</v>
      </c>
      <c r="AB1124" s="13">
        <v>3.8509684908995202E-4</v>
      </c>
      <c r="AC1124" s="13" t="s">
        <v>24</v>
      </c>
      <c r="AD1124" s="15">
        <f>10000*AB1124</f>
        <v>3.8509684908995201</v>
      </c>
      <c r="AE1124" s="15">
        <f>ABS(AD1124)</f>
        <v>3.8509684908995201</v>
      </c>
      <c r="AF1124" s="21">
        <f>AE1124/(AA1124*10000)</f>
        <v>1.9759703316785719E-2</v>
      </c>
      <c r="AG1124" s="17">
        <f>(V1124-W1124)/(X1124*SQRT(Y1124))</f>
        <v>9.3060064106542356E-2</v>
      </c>
    </row>
    <row r="1125" spans="9:33" x14ac:dyDescent="0.25">
      <c r="I1125">
        <f t="shared" ca="1" si="198"/>
        <v>1.602021110794726</v>
      </c>
      <c r="J1125">
        <f t="shared" ca="1" si="198"/>
        <v>-1.2348459295027396</v>
      </c>
      <c r="K1125">
        <f t="shared" ca="1" si="198"/>
        <v>5.025182910566247E-2</v>
      </c>
      <c r="L1125" s="2">
        <f t="shared" ca="1" si="191"/>
        <v>5.6183522255318766E-2</v>
      </c>
      <c r="M1125" s="2">
        <f t="shared" ca="1" si="192"/>
        <v>4.4426564518983917E-3</v>
      </c>
      <c r="N1125" s="6">
        <f t="shared" ca="1" si="193"/>
        <v>1.8368692590820145E-2</v>
      </c>
      <c r="O1125" s="3">
        <f t="shared" ca="1" si="194"/>
        <v>4.6270115845605115</v>
      </c>
      <c r="P1125" s="11">
        <f t="shared" ca="1" si="195"/>
        <v>5.3503737567468797E-2</v>
      </c>
      <c r="Q1125" s="22">
        <f t="shared" ca="1" si="199"/>
        <v>0.90481730220818024</v>
      </c>
      <c r="R1125" s="22">
        <f t="shared" ca="1" si="200"/>
        <v>0.36408181607027923</v>
      </c>
      <c r="S1125" s="12">
        <f t="shared" ca="1" si="196"/>
        <v>1.56119473863767E-3</v>
      </c>
      <c r="T1125" s="16">
        <f t="shared" ca="1" si="197"/>
        <v>1.3094989429382435</v>
      </c>
      <c r="V1125" s="8">
        <v>1.47264434128444E-2</v>
      </c>
      <c r="W1125" s="8">
        <v>2.8950121454995901E-2</v>
      </c>
      <c r="X1125" s="9">
        <v>1.3000945620430899E-2</v>
      </c>
      <c r="Y1125" s="10">
        <v>5.6364977200919997</v>
      </c>
      <c r="Z1125" s="13">
        <v>5.5807905679535301E-3</v>
      </c>
      <c r="AA1125" s="13">
        <v>6.4866850778110196E-3</v>
      </c>
      <c r="AB1125" s="13">
        <v>9.05894509857484E-4</v>
      </c>
      <c r="AC1125" s="13" t="s">
        <v>24</v>
      </c>
      <c r="AD1125" s="15">
        <f>10000*AB1125</f>
        <v>9.0589450985748403</v>
      </c>
      <c r="AE1125" s="15">
        <f>ABS(AD1125)</f>
        <v>9.0589450985748403</v>
      </c>
      <c r="AF1125" s="21">
        <f>AE1125/(AA1125*10000)</f>
        <v>0.13965446125267808</v>
      </c>
      <c r="AG1125" s="17">
        <f>(V1125-W1125)/(X1125*SQRT(Y1125))</f>
        <v>-0.46082104426198961</v>
      </c>
    </row>
    <row r="1126" spans="9:33" x14ac:dyDescent="0.25">
      <c r="I1126">
        <f t="shared" ca="1" si="198"/>
        <v>2.1087437197255663</v>
      </c>
      <c r="J1126">
        <f t="shared" ca="1" si="198"/>
        <v>0.50145138709373549</v>
      </c>
      <c r="K1126">
        <f t="shared" ca="1" si="198"/>
        <v>-0.17195283146219634</v>
      </c>
      <c r="L1126" s="2">
        <f t="shared" ca="1" si="191"/>
        <v>8.8398057491741636E-2</v>
      </c>
      <c r="M1126" s="2">
        <f t="shared" ca="1" si="192"/>
        <v>2.0994154233441979E-2</v>
      </c>
      <c r="N1126" s="6">
        <f t="shared" ca="1" si="193"/>
        <v>5.4836688774361139E-3</v>
      </c>
      <c r="O1126" s="3">
        <f t="shared" ca="1" si="194"/>
        <v>4.1893193247886442</v>
      </c>
      <c r="P1126" s="11">
        <f t="shared" ca="1" si="195"/>
        <v>6.7403903259995748E-2</v>
      </c>
      <c r="Q1126" s="22">
        <f t="shared" ca="1" si="199"/>
        <v>0.99999999904570847</v>
      </c>
      <c r="R1126" s="22">
        <f t="shared" ca="1" si="200"/>
        <v>1.2039215274289038E-8</v>
      </c>
      <c r="S1126" s="12">
        <f t="shared" ca="1" si="196"/>
        <v>1.2597544772875442E-4</v>
      </c>
      <c r="T1126" s="16">
        <f t="shared" ca="1" si="197"/>
        <v>6.0054020975699807</v>
      </c>
      <c r="V1126" s="8">
        <v>1.0688052531255401E-2</v>
      </c>
      <c r="W1126" s="8">
        <v>2.0634793946958899E-2</v>
      </c>
      <c r="X1126" s="9">
        <v>1.5067701894098E-2</v>
      </c>
      <c r="Y1126" s="10">
        <v>5.6507918297202897</v>
      </c>
      <c r="Z1126" s="13">
        <v>9.1428230364486093E-3</v>
      </c>
      <c r="AA1126" s="13">
        <v>9.8634266705065997E-3</v>
      </c>
      <c r="AB1126" s="13">
        <v>7.2060363405798797E-4</v>
      </c>
      <c r="AC1126" s="13" t="s">
        <v>24</v>
      </c>
      <c r="AD1126" s="15">
        <f>10000*AB1126</f>
        <v>7.20603634057988</v>
      </c>
      <c r="AE1126" s="15">
        <f>ABS(AD1126)</f>
        <v>7.20603634057988</v>
      </c>
      <c r="AF1126" s="21">
        <f>AE1126/(AA1126*10000)</f>
        <v>7.3058142786494376E-2</v>
      </c>
      <c r="AG1126" s="17">
        <f>(V1126-W1126)/(X1126*SQRT(Y1126))</f>
        <v>-0.27770209375518434</v>
      </c>
    </row>
    <row r="1127" spans="9:33" x14ac:dyDescent="0.25">
      <c r="I1127">
        <f t="shared" ca="1" si="198"/>
        <v>-1.5560692149959789</v>
      </c>
      <c r="J1127">
        <f t="shared" ca="1" si="198"/>
        <v>-0.90889453292399958</v>
      </c>
      <c r="K1127">
        <f t="shared" ca="1" si="198"/>
        <v>0.22428795172340885</v>
      </c>
      <c r="L1127" s="2">
        <f t="shared" ca="1" si="191"/>
        <v>3.33322950914281E-3</v>
      </c>
      <c r="M1127" s="2">
        <f t="shared" ca="1" si="192"/>
        <v>5.9464374334589403E-3</v>
      </c>
      <c r="N1127" s="6">
        <f t="shared" ca="1" si="193"/>
        <v>4.270670550998102E-3</v>
      </c>
      <c r="O1127" s="3">
        <f t="shared" ca="1" si="194"/>
        <v>5.0015233385966589</v>
      </c>
      <c r="P1127" s="11">
        <f t="shared" ca="1" si="195"/>
        <v>2.6454165136449558E-3</v>
      </c>
      <c r="Q1127" s="22">
        <f t="shared" ca="1" si="199"/>
        <v>0.39219343785076977</v>
      </c>
      <c r="R1127" s="22">
        <f t="shared" ca="1" si="200"/>
        <v>0.85941995981019526</v>
      </c>
      <c r="S1127" s="12">
        <f t="shared" ca="1" si="196"/>
        <v>9.1220918380203019E-5</v>
      </c>
      <c r="T1127" s="16">
        <f t="shared" ca="1" si="197"/>
        <v>-0.273606711528742</v>
      </c>
      <c r="V1127" s="8">
        <v>5.0204680871176102E-3</v>
      </c>
      <c r="W1127" s="8">
        <v>1.7358465595466499E-2</v>
      </c>
      <c r="X1127" s="9">
        <v>5.7190593092680403E-3</v>
      </c>
      <c r="Y1127" s="10">
        <v>3.7030156500319902</v>
      </c>
      <c r="Z1127" s="13">
        <v>2.1342887284092802E-3</v>
      </c>
      <c r="AA1127" s="13">
        <v>7.2421305159024697E-4</v>
      </c>
      <c r="AB1127" s="13">
        <v>-1.41007567681904E-3</v>
      </c>
      <c r="AC1127" s="13" t="s">
        <v>24</v>
      </c>
      <c r="AD1127" s="15">
        <f>10000*AB1127</f>
        <v>-14.100756768190401</v>
      </c>
      <c r="AE1127" s="15">
        <f>ABS(AD1127)</f>
        <v>14.100756768190401</v>
      </c>
      <c r="AF1127" s="21">
        <f>AE1127/(AA1127*10000)</f>
        <v>1.9470453808071493</v>
      </c>
      <c r="AG1127" s="17">
        <f>(V1127-W1127)/(X1127*SQRT(Y1127))</f>
        <v>-1.1210947118936143</v>
      </c>
    </row>
    <row r="1128" spans="9:33" x14ac:dyDescent="0.25">
      <c r="I1128">
        <f t="shared" ca="1" si="198"/>
        <v>-0.89983501419906153</v>
      </c>
      <c r="J1128">
        <f t="shared" ca="1" si="198"/>
        <v>1.5372688228184872</v>
      </c>
      <c r="K1128">
        <f t="shared" ca="1" si="198"/>
        <v>0.53045094908359924</v>
      </c>
      <c r="L1128" s="2">
        <f t="shared" ca="1" si="191"/>
        <v>5.9948176406352709E-3</v>
      </c>
      <c r="M1128" s="2">
        <f t="shared" ca="1" si="192"/>
        <v>5.3022020508667299E-2</v>
      </c>
      <c r="N1128" s="6">
        <f t="shared" ca="1" si="193"/>
        <v>1.4817549912213729E-2</v>
      </c>
      <c r="O1128" s="3">
        <f t="shared" ca="1" si="194"/>
        <v>5.7354303592416667</v>
      </c>
      <c r="P1128" s="11">
        <f t="shared" ca="1" si="195"/>
        <v>1.5308765432184314E-3</v>
      </c>
      <c r="Q1128" s="22">
        <f t="shared" ca="1" si="199"/>
        <v>9.2548205337452435E-2</v>
      </c>
      <c r="R1128" s="22">
        <f t="shared" ca="1" si="200"/>
        <v>0.39703998336767898</v>
      </c>
      <c r="S1128" s="12">
        <f t="shared" ca="1" si="196"/>
        <v>1.2592698588571659E-3</v>
      </c>
      <c r="T1128" s="16">
        <f t="shared" ca="1" si="197"/>
        <v>-1.3252253775823533</v>
      </c>
      <c r="V1128" s="8">
        <v>1.7343534477643301E-2</v>
      </c>
      <c r="W1128" s="8">
        <v>1.33989560089993E-2</v>
      </c>
      <c r="X1128" s="9">
        <v>1.50133339357305E-2</v>
      </c>
      <c r="Y1128" s="10">
        <v>5.3835503117211099</v>
      </c>
      <c r="Z1128" s="13">
        <v>1.41485940253081E-2</v>
      </c>
      <c r="AA1128" s="13">
        <v>1.5958309823512099E-2</v>
      </c>
      <c r="AB1128" s="13">
        <v>1.8097157982039801E-3</v>
      </c>
      <c r="AC1128" s="13" t="s">
        <v>24</v>
      </c>
      <c r="AD1128" s="15">
        <f>10000*AB1128</f>
        <v>18.0971579820398</v>
      </c>
      <c r="AE1128" s="15">
        <f>ABS(AD1128)</f>
        <v>18.0971579820398</v>
      </c>
      <c r="AF1128" s="21">
        <f>AE1128/(AA1128*10000)</f>
        <v>0.11340272361034399</v>
      </c>
      <c r="AG1128" s="17">
        <f>(V1128-W1128)/(X1128*SQRT(Y1128))</f>
        <v>0.11323718569250556</v>
      </c>
    </row>
    <row r="1129" spans="9:33" x14ac:dyDescent="0.25">
      <c r="I1129">
        <f t="shared" ca="1" si="198"/>
        <v>-1.0406691184052492</v>
      </c>
      <c r="J1129">
        <f t="shared" ca="1" si="198"/>
        <v>0.17085353998867309</v>
      </c>
      <c r="K1129">
        <f t="shared" ca="1" si="198"/>
        <v>0.98979064929011884</v>
      </c>
      <c r="L1129" s="2">
        <f t="shared" ca="1" si="191"/>
        <v>5.2853007139364583E-3</v>
      </c>
      <c r="M1129" s="2">
        <f t="shared" ca="1" si="192"/>
        <v>1.5619940347129468E-2</v>
      </c>
      <c r="N1129" s="6">
        <f t="shared" ca="1" si="193"/>
        <v>2.4482569579925713E-3</v>
      </c>
      <c r="O1129" s="3">
        <f t="shared" ca="1" si="194"/>
        <v>7.0433629473407455</v>
      </c>
      <c r="P1129" s="11">
        <f t="shared" ca="1" si="195"/>
        <v>1.5441074372577623E-4</v>
      </c>
      <c r="Q1129" s="22">
        <f t="shared" ca="1" si="199"/>
        <v>5.5855038211789755E-2</v>
      </c>
      <c r="R1129" s="22">
        <f t="shared" ca="1" si="200"/>
        <v>0.29884625997050618</v>
      </c>
      <c r="S1129" s="12">
        <f t="shared" ca="1" si="196"/>
        <v>4.2217650790821182E-5</v>
      </c>
      <c r="T1129" s="16">
        <f t="shared" ca="1" si="197"/>
        <v>-1.5905535885793598</v>
      </c>
      <c r="V1129" s="8">
        <v>7.6202373642357303E-3</v>
      </c>
      <c r="W1129" s="8">
        <v>6.5926463970176702E-3</v>
      </c>
      <c r="X1129" s="9">
        <v>8.26012237929016E-3</v>
      </c>
      <c r="Y1129" s="10">
        <v>6.1501898201265899</v>
      </c>
      <c r="Z1129" s="13">
        <v>7.8999349975449502E-3</v>
      </c>
      <c r="AA1129" s="13">
        <v>8.6963098836578406E-3</v>
      </c>
      <c r="AB1129" s="13">
        <v>7.9637488611288302E-4</v>
      </c>
      <c r="AC1129" s="13" t="s">
        <v>24</v>
      </c>
      <c r="AD1129" s="15">
        <f>10000*AB1129</f>
        <v>7.9637488611288303</v>
      </c>
      <c r="AE1129" s="15">
        <f>ABS(AD1129)</f>
        <v>7.9637488611288303</v>
      </c>
      <c r="AF1129" s="21">
        <f>AE1129/(AA1129*10000)</f>
        <v>9.1576185389786485E-2</v>
      </c>
      <c r="AG1129" s="17">
        <f>(V1129-W1129)/(X1129*SQRT(Y1129))</f>
        <v>5.0163697037575533E-2</v>
      </c>
    </row>
    <row r="1130" spans="9:33" x14ac:dyDescent="0.25">
      <c r="I1130">
        <f t="shared" ca="1" si="198"/>
        <v>0.94317816166697277</v>
      </c>
      <c r="J1130">
        <f t="shared" ca="1" si="198"/>
        <v>2.5504767822477854</v>
      </c>
      <c r="K1130">
        <f t="shared" ca="1" si="198"/>
        <v>-7.2613491866299557E-3</v>
      </c>
      <c r="L1130" s="2">
        <f t="shared" ca="1" si="191"/>
        <v>3.1166271465856737E-2</v>
      </c>
      <c r="M1130" s="2">
        <f t="shared" ca="1" si="192"/>
        <v>0.13122954708696949</v>
      </c>
      <c r="N1130" s="6">
        <f t="shared" ca="1" si="193"/>
        <v>5.2823371855061666E-3</v>
      </c>
      <c r="O1130" s="3">
        <f t="shared" ca="1" si="194"/>
        <v>4.5095191912667305</v>
      </c>
      <c r="P1130" s="11">
        <f t="shared" ca="1" si="195"/>
        <v>2.8524741766733556E-22</v>
      </c>
      <c r="Q1130" s="22">
        <f t="shared" ca="1" si="199"/>
        <v>2.3234029874962395E-19</v>
      </c>
      <c r="R1130" s="22">
        <f t="shared" ca="1" si="200"/>
        <v>4.4552208507090118E-18</v>
      </c>
      <c r="S1130" s="12">
        <f t="shared" ca="1" si="196"/>
        <v>1.2582950245012731E-4</v>
      </c>
      <c r="T1130" s="16">
        <f t="shared" ca="1" si="197"/>
        <v>-8.9203824779546466</v>
      </c>
      <c r="V1130" s="8">
        <v>2.54781382867376E-2</v>
      </c>
      <c r="W1130" s="8">
        <v>4.1664865167929097E-2</v>
      </c>
      <c r="X1130" s="9">
        <v>1.61134962901953E-2</v>
      </c>
      <c r="Y1130" s="10">
        <v>12.9398936855504</v>
      </c>
      <c r="Z1130" s="13">
        <v>1.7532501808940101E-2</v>
      </c>
      <c r="AA1130" s="13">
        <v>1.5926602155930801E-2</v>
      </c>
      <c r="AB1130" s="13">
        <v>-1.6058996530093201E-3</v>
      </c>
      <c r="AC1130" s="13" t="s">
        <v>24</v>
      </c>
      <c r="AD1130" s="15">
        <f>10000*AB1130</f>
        <v>-16.0589965300932</v>
      </c>
      <c r="AE1130" s="15">
        <f>ABS(AD1130)</f>
        <v>16.0589965300932</v>
      </c>
      <c r="AF1130" s="21">
        <f>AE1130/(AA1130*10000)</f>
        <v>0.10083127821531662</v>
      </c>
      <c r="AG1130" s="17">
        <f>(V1130-W1130)/(X1130*SQRT(Y1130))</f>
        <v>-0.27925689277076743</v>
      </c>
    </row>
    <row r="1131" spans="9:33" x14ac:dyDescent="0.25">
      <c r="I1131">
        <f t="shared" ca="1" si="198"/>
        <v>0.12903637652055108</v>
      </c>
      <c r="J1131">
        <f t="shared" ca="1" si="198"/>
        <v>-1.2125666026001924</v>
      </c>
      <c r="K1131">
        <f t="shared" ca="1" si="198"/>
        <v>-0.21535471796409603</v>
      </c>
      <c r="L1131" s="2">
        <f t="shared" ca="1" si="191"/>
        <v>1.5046507693767369E-2</v>
      </c>
      <c r="M1131" s="2">
        <f t="shared" ca="1" si="192"/>
        <v>4.5320742806517411E-3</v>
      </c>
      <c r="N1131" s="6">
        <f t="shared" ca="1" si="193"/>
        <v>4.430353367773014E-3</v>
      </c>
      <c r="O1131" s="3">
        <f t="shared" ca="1" si="194"/>
        <v>4.108789069094696</v>
      </c>
      <c r="P1131" s="11">
        <f t="shared" ca="1" si="195"/>
        <v>1.1049158959579189E-2</v>
      </c>
      <c r="Q1131" s="22">
        <f t="shared" ca="1" si="199"/>
        <v>0.87916467649876218</v>
      </c>
      <c r="R1131" s="22">
        <f t="shared" ca="1" si="200"/>
        <v>0.40747099825065253</v>
      </c>
      <c r="S1131" s="12">
        <f t="shared" ca="1" si="196"/>
        <v>8.0647439070014127E-5</v>
      </c>
      <c r="T1131" s="16">
        <f t="shared" ca="1" si="197"/>
        <v>1.1708212185633167</v>
      </c>
      <c r="V1131" s="8">
        <v>2.58874541884972E-3</v>
      </c>
      <c r="W1131" s="8">
        <v>4.3215806223188304E-3</v>
      </c>
      <c r="X1131" s="9">
        <v>2.1617106869330298E-3</v>
      </c>
      <c r="Y1131" s="10">
        <v>4.5598836895514401</v>
      </c>
      <c r="Z1131" s="13">
        <v>3.57309698918619E-3</v>
      </c>
      <c r="AA1131" s="13">
        <v>1.10338795563882E-3</v>
      </c>
      <c r="AB1131" s="13">
        <v>-2.4697090335473698E-3</v>
      </c>
      <c r="AC1131" s="13" t="s">
        <v>24</v>
      </c>
      <c r="AD1131" s="15">
        <f>10000*AB1131</f>
        <v>-24.6970903354737</v>
      </c>
      <c r="AE1131" s="15">
        <f>ABS(AD1131)</f>
        <v>24.6970903354737</v>
      </c>
      <c r="AF1131" s="21">
        <f>AE1131/(AA1131*10000)</f>
        <v>2.2382961685652094</v>
      </c>
      <c r="AG1131" s="17">
        <f>(V1131-W1131)/(X1131*SQRT(Y1131))</f>
        <v>-0.37539009581655286</v>
      </c>
    </row>
    <row r="1132" spans="9:33" x14ac:dyDescent="0.25">
      <c r="I1132">
        <f t="shared" ca="1" si="198"/>
        <v>-0.90879230772836672</v>
      </c>
      <c r="J1132">
        <f t="shared" ca="1" si="198"/>
        <v>1.8960741510366232</v>
      </c>
      <c r="K1132">
        <f t="shared" ca="1" si="198"/>
        <v>-0.67813046113139364</v>
      </c>
      <c r="L1132" s="2">
        <f t="shared" ca="1" si="191"/>
        <v>5.9469811588974035E-3</v>
      </c>
      <c r="M1132" s="2">
        <f t="shared" ca="1" si="192"/>
        <v>7.3085687225284385E-2</v>
      </c>
      <c r="N1132" s="6">
        <f t="shared" ca="1" si="193"/>
        <v>1.0772821246423769E-2</v>
      </c>
      <c r="O1132" s="3">
        <f t="shared" ca="1" si="194"/>
        <v>3.3406611974120604</v>
      </c>
      <c r="P1132" s="11">
        <f t="shared" ca="1" si="195"/>
        <v>1.6425472003305523E-6</v>
      </c>
      <c r="Q1132" s="22">
        <f t="shared" ca="1" si="199"/>
        <v>3.2506773176384018E-4</v>
      </c>
      <c r="R1132" s="22">
        <f t="shared" ca="1" si="200"/>
        <v>2.1783684661694815E-3</v>
      </c>
      <c r="S1132" s="12">
        <f t="shared" ca="1" si="196"/>
        <v>3.8769601760000797E-4</v>
      </c>
      <c r="T1132" s="16">
        <f t="shared" ca="1" si="197"/>
        <v>-3.4097873642019949</v>
      </c>
      <c r="V1132" s="8">
        <v>1.31730718378352E-2</v>
      </c>
      <c r="W1132" s="8">
        <v>1.49025507038209E-2</v>
      </c>
      <c r="X1132" s="9">
        <v>1.36312073979005E-2</v>
      </c>
      <c r="Y1132" s="10">
        <v>4.9613701335651399</v>
      </c>
      <c r="Z1132" s="13">
        <v>9.7738307634031105E-3</v>
      </c>
      <c r="AA1132" s="13">
        <v>1.1267724217974701E-2</v>
      </c>
      <c r="AB1132" s="13">
        <v>1.4938934545716E-3</v>
      </c>
      <c r="AC1132" s="13" t="s">
        <v>24</v>
      </c>
      <c r="AD1132" s="15">
        <f>10000*AB1132</f>
        <v>14.938934545716</v>
      </c>
      <c r="AE1132" s="15">
        <f>ABS(AD1132)</f>
        <v>14.938934545716</v>
      </c>
      <c r="AF1132" s="21">
        <f>AE1132/(AA1132*10000)</f>
        <v>0.13258164875818354</v>
      </c>
      <c r="AG1132" s="17">
        <f>(V1132-W1132)/(X1132*SQRT(Y1132))</f>
        <v>-5.696132981728122E-2</v>
      </c>
    </row>
    <row r="1133" spans="9:33" x14ac:dyDescent="0.25">
      <c r="I1133">
        <f t="shared" ca="1" si="198"/>
        <v>-0.87184534779837342</v>
      </c>
      <c r="J1133">
        <f t="shared" ca="1" si="198"/>
        <v>-0.32614367614818224</v>
      </c>
      <c r="K1133">
        <f t="shared" ca="1" si="198"/>
        <v>-0.26000683306503769</v>
      </c>
      <c r="L1133" s="2">
        <f t="shared" ref="L1133:L1196" ca="1" si="201">$C$5*EXP(-0.5*$C$6^2*$F$5+$C$6*SQRT($F$5)*I1133)</f>
        <v>6.1467905765774612E-3</v>
      </c>
      <c r="M1133" s="2">
        <f t="shared" ref="M1133:M1196" ca="1" si="202">$D$5*EXP(-0.5*$D$6^2*$F$5+$D$6*SQRT($F$5)*J1133)</f>
        <v>1.0014364391321312E-2</v>
      </c>
      <c r="N1133" s="6">
        <f t="shared" ref="N1133:N1196" ca="1" si="203">IF($H$2,RAND()*(E$3-E$2)+E$2,N1133)</f>
        <v>2.8354151383444586E-4</v>
      </c>
      <c r="O1133" s="3">
        <f t="shared" ref="O1133:O1196" ca="1" si="204">$F$5*EXP(-0.5*$F$6^2*$F$5+$F$6*SQRT($F$5)*K1133)</f>
        <v>4.0275543140049983</v>
      </c>
      <c r="P1133" s="11">
        <f t="shared" ref="P1133:P1196" ca="1" si="205">SQRT(S1133)*(T1133*NORMSDIST(T1133)+_xlfn.NORM.S.DIST(T1133,0))</f>
        <v>4.3036011521916635E-16</v>
      </c>
      <c r="Q1133" s="22">
        <f t="shared" ca="1" si="199"/>
        <v>5.3503012270237352E-12</v>
      </c>
      <c r="R1133" s="22">
        <f t="shared" ca="1" si="200"/>
        <v>7.4497186518448857E-11</v>
      </c>
      <c r="S1133" s="12">
        <f t="shared" ref="S1133:S1196" ca="1" si="206">N1133*N1133*O1133</f>
        <v>3.2379841111431767E-7</v>
      </c>
      <c r="T1133" s="16">
        <f t="shared" ref="T1133:T1196" ca="1" si="207">(L1133-M1133)/(N1133*SQRT(O1133))</f>
        <v>-6.7967493530049747</v>
      </c>
      <c r="V1133" s="8">
        <v>5.3277708575351704E-3</v>
      </c>
      <c r="W1133" s="8">
        <v>2.8642356394654601E-2</v>
      </c>
      <c r="X1133" s="9">
        <v>1.03445745520964E-2</v>
      </c>
      <c r="Y1133" s="10">
        <v>4.1000620956504203</v>
      </c>
      <c r="Z1133" s="13">
        <v>2.2024608017427801E-3</v>
      </c>
      <c r="AA1133" s="13">
        <v>1.40059214774349E-3</v>
      </c>
      <c r="AB1133" s="13">
        <v>-8.0186865399929305E-4</v>
      </c>
      <c r="AC1133" s="13" t="s">
        <v>24</v>
      </c>
      <c r="AD1133" s="15">
        <f>10000*AB1133</f>
        <v>-8.018686539992931</v>
      </c>
      <c r="AE1133" s="15">
        <f>ABS(AD1133)</f>
        <v>8.018686539992931</v>
      </c>
      <c r="AF1133" s="21">
        <f>AE1133/(AA1133*10000)</f>
        <v>0.57252116920060769</v>
      </c>
      <c r="AG1133" s="17">
        <f>(V1133-W1133)/(X1133*SQRT(Y1133))</f>
        <v>-1.1130632617148839</v>
      </c>
    </row>
    <row r="1134" spans="9:33" x14ac:dyDescent="0.25">
      <c r="I1134">
        <f t="shared" ref="I1134:K1197" ca="1" si="208">IF($H$2,NORMSINV(RAND()),I1134)</f>
        <v>1.1112581098499739</v>
      </c>
      <c r="J1134">
        <f t="shared" ca="1" si="208"/>
        <v>0.15428784197371345</v>
      </c>
      <c r="K1134">
        <f t="shared" ca="1" si="208"/>
        <v>-1.4852635433970054</v>
      </c>
      <c r="L1134" s="2">
        <f t="shared" ca="1" si="201"/>
        <v>3.6222183797437274E-2</v>
      </c>
      <c r="M1134" s="2">
        <f t="shared" ca="1" si="202"/>
        <v>1.5390208794548214E-2</v>
      </c>
      <c r="N1134" s="6">
        <f t="shared" ca="1" si="203"/>
        <v>3.577342014106347E-3</v>
      </c>
      <c r="O1134" s="3">
        <f t="shared" ca="1" si="204"/>
        <v>2.3284617651475887</v>
      </c>
      <c r="P1134" s="11">
        <f t="shared" ca="1" si="205"/>
        <v>2.0832061728021448E-2</v>
      </c>
      <c r="Q1134" s="22">
        <f t="shared" ca="1" si="199"/>
        <v>0.99993224903562283</v>
      </c>
      <c r="R1134" s="22">
        <f t="shared" ca="1" si="200"/>
        <v>4.1877783080463983E-4</v>
      </c>
      <c r="S1134" s="12">
        <f t="shared" ca="1" si="206"/>
        <v>2.9798200444517679E-5</v>
      </c>
      <c r="T1134" s="16">
        <f t="shared" ca="1" si="207"/>
        <v>3.8162377844335222</v>
      </c>
      <c r="V1134" s="8">
        <v>1.0611798290449E-2</v>
      </c>
      <c r="W1134" s="8">
        <v>2.5595406570309001E-3</v>
      </c>
      <c r="X1134" s="9">
        <v>4.5670779213974402E-3</v>
      </c>
      <c r="Y1134" s="10">
        <v>8.2577001514568504</v>
      </c>
      <c r="Z1134" s="13">
        <v>1.0181048687130699E-2</v>
      </c>
      <c r="AA1134" s="13">
        <v>1.0217558580842801E-2</v>
      </c>
      <c r="AB1134" s="13">
        <v>3.6509893712099598E-5</v>
      </c>
      <c r="AC1134" s="13" t="s">
        <v>24</v>
      </c>
      <c r="AD1134" s="15">
        <f>10000*AB1134</f>
        <v>0.365098937120996</v>
      </c>
      <c r="AE1134" s="15">
        <f>ABS(AD1134)</f>
        <v>0.365098937120996</v>
      </c>
      <c r="AF1134" s="21">
        <f>AE1134/(AA1134*10000)</f>
        <v>3.5732502459592517E-3</v>
      </c>
      <c r="AG1134" s="17">
        <f>(V1134-W1134)/(X1134*SQRT(Y1134))</f>
        <v>0.61354961209375947</v>
      </c>
    </row>
    <row r="1135" spans="9:33" x14ac:dyDescent="0.25">
      <c r="I1135">
        <f t="shared" ca="1" si="208"/>
        <v>0.5502625373802198</v>
      </c>
      <c r="J1135">
        <f t="shared" ca="1" si="208"/>
        <v>0.83552389672246907</v>
      </c>
      <c r="K1135">
        <f t="shared" ca="1" si="208"/>
        <v>1.6724569331606476</v>
      </c>
      <c r="L1135" s="2">
        <f t="shared" ca="1" si="201"/>
        <v>2.1931019478028474E-2</v>
      </c>
      <c r="M1135" s="2">
        <f t="shared" ca="1" si="202"/>
        <v>2.8305257520745017E-2</v>
      </c>
      <c r="N1135" s="6">
        <f t="shared" ca="1" si="203"/>
        <v>1.5252998128806837E-2</v>
      </c>
      <c r="O1135" s="3">
        <f t="shared" ca="1" si="204"/>
        <v>9.5580467451930318</v>
      </c>
      <c r="P1135" s="11">
        <f t="shared" ca="1" si="205"/>
        <v>1.579713337459265E-2</v>
      </c>
      <c r="Q1135" s="22">
        <f t="shared" ca="1" si="199"/>
        <v>0.44623772746897999</v>
      </c>
      <c r="R1135" s="22">
        <f t="shared" ca="1" si="200"/>
        <v>1.2221570287820545</v>
      </c>
      <c r="S1135" s="12">
        <f t="shared" ca="1" si="206"/>
        <v>2.2237173478802568E-3</v>
      </c>
      <c r="T1135" s="16">
        <f t="shared" ca="1" si="207"/>
        <v>-0.13517254350697538</v>
      </c>
      <c r="V1135" s="8">
        <v>1.0471258124767201E-2</v>
      </c>
      <c r="W1135" s="8">
        <v>7.6555645284602201E-3</v>
      </c>
      <c r="X1135" s="9">
        <v>1.4734078207008099E-2</v>
      </c>
      <c r="Y1135" s="10">
        <v>1.8594985643873001</v>
      </c>
      <c r="Z1135" s="13">
        <v>1.0047038469247E-2</v>
      </c>
      <c r="AA1135" s="13">
        <v>9.5019345494864599E-3</v>
      </c>
      <c r="AB1135" s="13">
        <v>-5.4510391976060699E-4</v>
      </c>
      <c r="AC1135" s="13" t="s">
        <v>24</v>
      </c>
      <c r="AD1135" s="15">
        <f>10000*AB1135</f>
        <v>-5.4510391976060699</v>
      </c>
      <c r="AE1135" s="15">
        <f>ABS(AD1135)</f>
        <v>5.4510391976060699</v>
      </c>
      <c r="AF1135" s="21">
        <f>AE1135/(AA1135*10000)</f>
        <v>5.7367677805154699E-2</v>
      </c>
      <c r="AG1135" s="17">
        <f>(V1135-W1135)/(X1135*SQRT(Y1135))</f>
        <v>0.14014076978291876</v>
      </c>
    </row>
    <row r="1136" spans="9:33" x14ac:dyDescent="0.25">
      <c r="I1136">
        <f t="shared" ca="1" si="208"/>
        <v>1.1693159059111553</v>
      </c>
      <c r="J1136">
        <f t="shared" ca="1" si="208"/>
        <v>0.70711447157717955</v>
      </c>
      <c r="K1136">
        <f t="shared" ca="1" si="208"/>
        <v>-1.6851436275506457</v>
      </c>
      <c r="L1136" s="2">
        <f t="shared" ca="1" si="201"/>
        <v>3.8152840637980301E-2</v>
      </c>
      <c r="M1136" s="2">
        <f t="shared" ca="1" si="202"/>
        <v>2.5234060374350352E-2</v>
      </c>
      <c r="N1136" s="6">
        <f t="shared" ca="1" si="203"/>
        <v>1.8607032496380252E-2</v>
      </c>
      <c r="O1136" s="3">
        <f t="shared" ca="1" si="204"/>
        <v>2.129354265078172</v>
      </c>
      <c r="P1136" s="11">
        <f t="shared" ca="1" si="205"/>
        <v>1.8494924238073362E-2</v>
      </c>
      <c r="Q1136" s="22">
        <f t="shared" ca="1" si="199"/>
        <v>0.68289000256543575</v>
      </c>
      <c r="R1136" s="22">
        <f t="shared" ca="1" si="200"/>
        <v>0.51984744760254065</v>
      </c>
      <c r="S1136" s="12">
        <f t="shared" ca="1" si="206"/>
        <v>7.372285648090057E-4</v>
      </c>
      <c r="T1136" s="16">
        <f t="shared" ca="1" si="207"/>
        <v>0.47579561399863241</v>
      </c>
      <c r="V1136" s="8">
        <v>4.3482160678506897E-3</v>
      </c>
      <c r="W1136" s="8">
        <v>3.2008543867072997E-2</v>
      </c>
      <c r="X1136" s="9">
        <v>1.2459577504032201E-2</v>
      </c>
      <c r="Y1136" s="10">
        <v>6.0576099947089999</v>
      </c>
      <c r="Z1136" s="13">
        <v>3.4279084463651201E-3</v>
      </c>
      <c r="AA1136" s="13">
        <v>3.06856368341885E-3</v>
      </c>
      <c r="AB1136" s="13">
        <v>-3.5934476294627202E-4</v>
      </c>
      <c r="AC1136" s="13" t="s">
        <v>24</v>
      </c>
      <c r="AD1136" s="15">
        <f>10000*AB1136</f>
        <v>-3.59344762946272</v>
      </c>
      <c r="AE1136" s="15">
        <f>ABS(AD1136)</f>
        <v>3.59344762946272</v>
      </c>
      <c r="AF1136" s="21">
        <f>AE1136/(AA1136*10000)</f>
        <v>0.117105199702392</v>
      </c>
      <c r="AG1136" s="17">
        <f>(V1136-W1136)/(X1136*SQRT(Y1136))</f>
        <v>-0.90199338432059561</v>
      </c>
    </row>
    <row r="1137" spans="9:33" x14ac:dyDescent="0.25">
      <c r="I1137">
        <f t="shared" ca="1" si="208"/>
        <v>-7.7773019181674674E-2</v>
      </c>
      <c r="J1137">
        <f t="shared" ca="1" si="208"/>
        <v>-6.4530828569747525E-2</v>
      </c>
      <c r="K1137">
        <f t="shared" ca="1" si="208"/>
        <v>0.31369941504853827</v>
      </c>
      <c r="L1137" s="2">
        <f t="shared" ca="1" si="201"/>
        <v>1.2505517794527583E-2</v>
      </c>
      <c r="M1137" s="2">
        <f t="shared" ca="1" si="202"/>
        <v>1.2654515978619203E-2</v>
      </c>
      <c r="N1137" s="6">
        <f t="shared" ca="1" si="203"/>
        <v>9.0851659477868552E-3</v>
      </c>
      <c r="O1137" s="3">
        <f t="shared" ca="1" si="204"/>
        <v>5.2055666142285926</v>
      </c>
      <c r="P1137" s="11">
        <f t="shared" ca="1" si="205"/>
        <v>8.1951704237575584E-3</v>
      </c>
      <c r="Q1137" s="22">
        <f t="shared" ca="1" si="199"/>
        <v>0.49713238771159468</v>
      </c>
      <c r="R1137" s="22">
        <f t="shared" ca="1" si="200"/>
        <v>0.91019165685070436</v>
      </c>
      <c r="S1137" s="12">
        <f t="shared" ca="1" si="206"/>
        <v>4.2966871922997318E-4</v>
      </c>
      <c r="T1137" s="16">
        <f t="shared" ca="1" si="207"/>
        <v>-7.1880999423763088E-3</v>
      </c>
      <c r="V1137" s="8">
        <v>9.6477001542986003E-3</v>
      </c>
      <c r="W1137" s="8">
        <v>1.513255923491E-2</v>
      </c>
      <c r="X1137" s="9">
        <v>1.40402679126366E-2</v>
      </c>
      <c r="Y1137" s="10">
        <v>5.7643875356820704</v>
      </c>
      <c r="Z1137" s="13">
        <v>9.9367011220648192E-3</v>
      </c>
      <c r="AA1137" s="13">
        <v>1.0883329319146E-2</v>
      </c>
      <c r="AB1137" s="13">
        <v>9.4662819708117205E-4</v>
      </c>
      <c r="AC1137" s="13" t="s">
        <v>24</v>
      </c>
      <c r="AD1137" s="15">
        <f>10000*AB1137</f>
        <v>9.4662819708117212</v>
      </c>
      <c r="AE1137" s="15">
        <f>ABS(AD1137)</f>
        <v>9.4662819708117212</v>
      </c>
      <c r="AF1137" s="21">
        <f>AE1137/(AA1137*10000)</f>
        <v>8.6979652027607005E-2</v>
      </c>
      <c r="AG1137" s="17">
        <f>(V1137-W1137)/(X1137*SQRT(Y1137))</f>
        <v>-0.16270971852766772</v>
      </c>
    </row>
    <row r="1138" spans="9:33" x14ac:dyDescent="0.25">
      <c r="I1138">
        <f t="shared" ca="1" si="208"/>
        <v>-0.75241538654192675</v>
      </c>
      <c r="J1138">
        <f t="shared" ca="1" si="208"/>
        <v>0.34386702246879663</v>
      </c>
      <c r="K1138">
        <f t="shared" ca="1" si="208"/>
        <v>-1.6978051627969575</v>
      </c>
      <c r="L1138" s="2">
        <f t="shared" ca="1" si="201"/>
        <v>6.8397521315761338E-3</v>
      </c>
      <c r="M1138" s="2">
        <f t="shared" ca="1" si="202"/>
        <v>1.8234151440846679E-2</v>
      </c>
      <c r="N1138" s="6">
        <f t="shared" ca="1" si="203"/>
        <v>9.792995901360152E-3</v>
      </c>
      <c r="O1138" s="3">
        <f t="shared" ca="1" si="204"/>
        <v>2.1173310589894294</v>
      </c>
      <c r="P1138" s="11">
        <f t="shared" ca="1" si="205"/>
        <v>1.7140932768612794E-3</v>
      </c>
      <c r="Q1138" s="22">
        <f t="shared" ca="1" si="199"/>
        <v>0.21196665588200986</v>
      </c>
      <c r="R1138" s="22">
        <f t="shared" ca="1" si="200"/>
        <v>0.42166115822208372</v>
      </c>
      <c r="S1138" s="12">
        <f t="shared" ca="1" si="206"/>
        <v>2.0305791086252538E-4</v>
      </c>
      <c r="T1138" s="16">
        <f t="shared" ca="1" si="207"/>
        <v>-0.79961600463580318</v>
      </c>
      <c r="V1138" s="8">
        <v>1.44610336173454E-2</v>
      </c>
      <c r="W1138" s="8">
        <v>9.6097156480044795E-3</v>
      </c>
      <c r="X1138" s="9">
        <v>1.23319666493292E-2</v>
      </c>
      <c r="Y1138" s="10">
        <v>5.6583294499446</v>
      </c>
      <c r="Z1138" s="13">
        <v>1.3026555450284499E-2</v>
      </c>
      <c r="AA1138" s="13">
        <v>1.4288045349626801E-2</v>
      </c>
      <c r="AB1138" s="13">
        <v>1.26148989934232E-3</v>
      </c>
      <c r="AC1138" s="13" t="s">
        <v>24</v>
      </c>
      <c r="AD1138" s="15">
        <f>10000*AB1138</f>
        <v>12.6148989934232</v>
      </c>
      <c r="AE1138" s="15">
        <f>ABS(AD1138)</f>
        <v>12.6148989934232</v>
      </c>
      <c r="AF1138" s="21">
        <f>AE1138/(AA1138*10000)</f>
        <v>8.8289886298217102E-2</v>
      </c>
      <c r="AG1138" s="17">
        <f>(V1138-W1138)/(X1138*SQRT(Y1138))</f>
        <v>0.16538011281003437</v>
      </c>
    </row>
    <row r="1139" spans="9:33" x14ac:dyDescent="0.25">
      <c r="I1139">
        <f t="shared" ca="1" si="208"/>
        <v>-1.0833955384175824</v>
      </c>
      <c r="J1139">
        <f t="shared" ca="1" si="208"/>
        <v>-0.70890545310742992</v>
      </c>
      <c r="K1139">
        <f t="shared" ca="1" si="208"/>
        <v>-2.6071909738037125E-2</v>
      </c>
      <c r="L1139" s="2">
        <f t="shared" ca="1" si="201"/>
        <v>5.0871301248080628E-3</v>
      </c>
      <c r="M1139" s="2">
        <f t="shared" ca="1" si="202"/>
        <v>7.1111783428823502E-3</v>
      </c>
      <c r="N1139" s="6">
        <f t="shared" ca="1" si="203"/>
        <v>6.1724327940071285E-3</v>
      </c>
      <c r="O1139" s="3">
        <f t="shared" ca="1" si="204"/>
        <v>4.471742706793588</v>
      </c>
      <c r="P1139" s="11">
        <f t="shared" ca="1" si="205"/>
        <v>4.2576652924699102E-3</v>
      </c>
      <c r="Q1139" s="22">
        <f t="shared" ca="1" si="199"/>
        <v>0.43838330644077295</v>
      </c>
      <c r="R1139" s="22">
        <f t="shared" ca="1" si="200"/>
        <v>0.83354074712650961</v>
      </c>
      <c r="S1139" s="12">
        <f t="shared" ca="1" si="206"/>
        <v>1.7036859714471806E-4</v>
      </c>
      <c r="T1139" s="16">
        <f t="shared" ca="1" si="207"/>
        <v>-0.15506939076671247</v>
      </c>
      <c r="V1139" s="8">
        <v>9.8748428516013398E-3</v>
      </c>
      <c r="W1139" s="8">
        <v>2.4328848084142099E-3</v>
      </c>
      <c r="X1139" s="9">
        <v>1.34638252703347E-2</v>
      </c>
      <c r="Y1139" s="10">
        <v>3.06791449394448</v>
      </c>
      <c r="Z1139" s="13">
        <v>1.31321731336475E-2</v>
      </c>
      <c r="AA1139" s="13">
        <v>1.35936428213023E-2</v>
      </c>
      <c r="AB1139" s="13">
        <v>4.6146968765485498E-4</v>
      </c>
      <c r="AC1139" s="13" t="s">
        <v>24</v>
      </c>
      <c r="AD1139" s="15">
        <f>10000*AB1139</f>
        <v>4.6146968765485497</v>
      </c>
      <c r="AE1139" s="15">
        <f>ABS(AD1139)</f>
        <v>4.6146968765485497</v>
      </c>
      <c r="AF1139" s="21">
        <f>AE1139/(AA1139*10000)</f>
        <v>3.3947463069405936E-2</v>
      </c>
      <c r="AG1139" s="17">
        <f>(V1139-W1139)/(X1139*SQRT(Y1139))</f>
        <v>0.31557102811568788</v>
      </c>
    </row>
    <row r="1140" spans="9:33" x14ac:dyDescent="0.25">
      <c r="I1140">
        <f t="shared" ca="1" si="208"/>
        <v>0.55334968446367094</v>
      </c>
      <c r="J1140">
        <f t="shared" ca="1" si="208"/>
        <v>-0.43063147735426377</v>
      </c>
      <c r="K1140">
        <f t="shared" ca="1" si="208"/>
        <v>0.20622666518722416</v>
      </c>
      <c r="L1140" s="2">
        <f t="shared" ca="1" si="201"/>
        <v>2.1991659711764564E-2</v>
      </c>
      <c r="M1140" s="2">
        <f t="shared" ca="1" si="202"/>
        <v>9.1208570176782751E-3</v>
      </c>
      <c r="N1140" s="6">
        <f t="shared" ca="1" si="203"/>
        <v>2.7137439277118368E-3</v>
      </c>
      <c r="O1140" s="3">
        <f t="shared" ca="1" si="204"/>
        <v>4.9612874860830205</v>
      </c>
      <c r="P1140" s="11">
        <f t="shared" ca="1" si="205"/>
        <v>1.2906847492268692E-2</v>
      </c>
      <c r="Q1140" s="22">
        <f t="shared" ca="1" si="199"/>
        <v>0.98338582686095455</v>
      </c>
      <c r="R1140" s="22">
        <f t="shared" ca="1" si="200"/>
        <v>9.2080369127214429E-2</v>
      </c>
      <c r="S1140" s="12">
        <f t="shared" ca="1" si="206"/>
        <v>3.6536935852126768E-5</v>
      </c>
      <c r="T1140" s="16">
        <f t="shared" ca="1" si="207"/>
        <v>2.1293133226632701</v>
      </c>
      <c r="V1140" s="8">
        <v>1.23202879829444E-2</v>
      </c>
      <c r="W1140" s="8">
        <v>3.5404719258581899E-3</v>
      </c>
      <c r="X1140" s="9">
        <v>1.3354440629512799E-3</v>
      </c>
      <c r="Y1140" s="10">
        <v>6.2170094347981397</v>
      </c>
      <c r="Z1140" s="13">
        <v>7.5834962559495397E-3</v>
      </c>
      <c r="AA1140" s="13">
        <v>8.78414966786073E-3</v>
      </c>
      <c r="AB1140" s="13">
        <v>1.20065341191118E-3</v>
      </c>
      <c r="AC1140" s="13" t="s">
        <v>24</v>
      </c>
      <c r="AD1140" s="15">
        <f>10000*AB1140</f>
        <v>12.0065341191118</v>
      </c>
      <c r="AE1140" s="15">
        <f>ABS(AD1140)</f>
        <v>12.0065341191118</v>
      </c>
      <c r="AF1140" s="21">
        <f>AE1140/(AA1140*10000)</f>
        <v>0.13668407954205364</v>
      </c>
      <c r="AG1140" s="17">
        <f>(V1140-W1140)/(X1140*SQRT(Y1140))</f>
        <v>2.6367499858535592</v>
      </c>
    </row>
    <row r="1141" spans="9:33" x14ac:dyDescent="0.25">
      <c r="I1141">
        <f t="shared" ca="1" si="208"/>
        <v>-0.95188328083556339</v>
      </c>
      <c r="J1141">
        <f t="shared" ca="1" si="208"/>
        <v>-0.76712972902473231</v>
      </c>
      <c r="K1141">
        <f t="shared" ca="1" si="208"/>
        <v>-0.31644224307252139</v>
      </c>
      <c r="L1141" s="2">
        <f t="shared" ca="1" si="201"/>
        <v>5.722134982934308E-3</v>
      </c>
      <c r="M1141" s="2">
        <f t="shared" ca="1" si="202"/>
        <v>6.7503245478387494E-3</v>
      </c>
      <c r="N1141" s="6">
        <f t="shared" ca="1" si="203"/>
        <v>1.7851629973789838E-2</v>
      </c>
      <c r="O1141" s="3">
        <f t="shared" ca="1" si="204"/>
        <v>3.9271761830960097</v>
      </c>
      <c r="P1141" s="11">
        <f t="shared" ca="1" si="205"/>
        <v>1.3605151400111244E-2</v>
      </c>
      <c r="Q1141" s="22">
        <f t="shared" ca="1" si="199"/>
        <v>0.48840678073747262</v>
      </c>
      <c r="R1141" s="22">
        <f t="shared" ca="1" si="200"/>
        <v>0.79025423315443899</v>
      </c>
      <c r="S1141" s="12">
        <f t="shared" ca="1" si="206"/>
        <v>1.2515152264668879E-3</v>
      </c>
      <c r="T1141" s="16">
        <f t="shared" ca="1" si="207"/>
        <v>-2.9063982476407398E-2</v>
      </c>
      <c r="V1141" s="8">
        <v>6.1625201386739398E-3</v>
      </c>
      <c r="W1141" s="8">
        <v>4.2734259582198801E-3</v>
      </c>
      <c r="X1141" s="9">
        <v>1.6930487965467499E-2</v>
      </c>
      <c r="Y1141" s="10">
        <v>1.9838147142412501</v>
      </c>
      <c r="Z1141" s="13">
        <v>1.1365160168548501E-2</v>
      </c>
      <c r="AA1141" s="13">
        <v>1.04876590219103E-2</v>
      </c>
      <c r="AB1141" s="13">
        <v>-8.7750114663819696E-4</v>
      </c>
      <c r="AC1141" s="13" t="s">
        <v>24</v>
      </c>
      <c r="AD1141" s="15">
        <f>10000*AB1141</f>
        <v>-8.7750114663819687</v>
      </c>
      <c r="AE1141" s="15">
        <f>ABS(AD1141)</f>
        <v>8.7750114663819687</v>
      </c>
      <c r="AF1141" s="21">
        <f>AE1141/(AA1141*10000)</f>
        <v>8.3669877596608058E-2</v>
      </c>
      <c r="AG1141" s="17">
        <f>(V1141-W1141)/(X1141*SQRT(Y1141))</f>
        <v>7.9219770726535882E-2</v>
      </c>
    </row>
    <row r="1142" spans="9:33" x14ac:dyDescent="0.25">
      <c r="I1142">
        <f t="shared" ca="1" si="208"/>
        <v>0.72959890572899599</v>
      </c>
      <c r="J1142">
        <f t="shared" ca="1" si="208"/>
        <v>-1.4425663810130218</v>
      </c>
      <c r="K1142">
        <f t="shared" ca="1" si="208"/>
        <v>0.81862467075686063</v>
      </c>
      <c r="L1142" s="2">
        <f t="shared" ca="1" si="201"/>
        <v>2.574667193107746E-2</v>
      </c>
      <c r="M1142" s="2">
        <f t="shared" ca="1" si="202"/>
        <v>3.6893920100531125E-3</v>
      </c>
      <c r="N1142" s="6">
        <f t="shared" ca="1" si="203"/>
        <v>4.4692912335159637E-3</v>
      </c>
      <c r="O1142" s="3">
        <f t="shared" ca="1" si="204"/>
        <v>6.5243282310193838</v>
      </c>
      <c r="P1142" s="11">
        <f t="shared" ca="1" si="205"/>
        <v>2.2173307894142309E-2</v>
      </c>
      <c r="Q1142" s="22">
        <f t="shared" ca="1" si="199"/>
        <v>0.97333075408084169</v>
      </c>
      <c r="R1142" s="22">
        <f t="shared" ca="1" si="200"/>
        <v>0.15758180857805115</v>
      </c>
      <c r="S1142" s="12">
        <f t="shared" ca="1" si="206"/>
        <v>1.303206126555529E-4</v>
      </c>
      <c r="T1142" s="16">
        <f t="shared" ca="1" si="207"/>
        <v>1.9321702824670262</v>
      </c>
      <c r="V1142" s="8">
        <v>5.88692039973856E-2</v>
      </c>
      <c r="W1142" s="8">
        <v>4.5010816305571799E-3</v>
      </c>
      <c r="X1142" s="9">
        <v>1.38860786708788E-2</v>
      </c>
      <c r="Y1142" s="10">
        <v>2.4925019129320098</v>
      </c>
      <c r="Z1142" s="13">
        <v>5.5214209281169602E-2</v>
      </c>
      <c r="AA1142" s="13">
        <v>5.44148635038385E-2</v>
      </c>
      <c r="AB1142" s="13">
        <v>-7.9934577733117797E-4</v>
      </c>
      <c r="AC1142" s="13" t="s">
        <v>24</v>
      </c>
      <c r="AD1142" s="15">
        <f>10000*AB1142</f>
        <v>-7.9934577733117793</v>
      </c>
      <c r="AE1142" s="15">
        <f>ABS(AD1142)</f>
        <v>7.9934577733117793</v>
      </c>
      <c r="AF1142" s="21">
        <f>AE1142/(AA1142*10000)</f>
        <v>1.4689842551471087E-2</v>
      </c>
      <c r="AG1142" s="17">
        <f>(V1142-W1142)/(X1142*SQRT(Y1142))</f>
        <v>2.4799730600629442</v>
      </c>
    </row>
    <row r="1143" spans="9:33" x14ac:dyDescent="0.25">
      <c r="I1143">
        <f t="shared" ca="1" si="208"/>
        <v>-0.94631712983916016</v>
      </c>
      <c r="J1143">
        <f t="shared" ca="1" si="208"/>
        <v>-1.7272057209013925</v>
      </c>
      <c r="K1143">
        <f t="shared" ca="1" si="208"/>
        <v>-0.2893367433274715</v>
      </c>
      <c r="L1143" s="2">
        <f t="shared" ca="1" si="201"/>
        <v>5.7506937592676126E-3</v>
      </c>
      <c r="M1143" s="2">
        <f t="shared" ca="1" si="202"/>
        <v>2.8601455419457007E-3</v>
      </c>
      <c r="N1143" s="6">
        <f t="shared" ca="1" si="203"/>
        <v>3.0130203557514448E-4</v>
      </c>
      <c r="O1143" s="3">
        <f t="shared" ca="1" si="204"/>
        <v>3.9750709107929487</v>
      </c>
      <c r="P1143" s="11">
        <f t="shared" ca="1" si="205"/>
        <v>2.8905483039754812E-3</v>
      </c>
      <c r="Q1143" s="22">
        <f t="shared" ca="1" si="199"/>
        <v>0.99999925203805839</v>
      </c>
      <c r="R1143" s="22">
        <f t="shared" ca="1" si="200"/>
        <v>7.4631876349204781E-6</v>
      </c>
      <c r="S1143" s="12">
        <f t="shared" ca="1" si="206"/>
        <v>3.6086853113946466E-7</v>
      </c>
      <c r="T1143" s="16">
        <f t="shared" ca="1" si="207"/>
        <v>4.8117794418433633</v>
      </c>
      <c r="V1143" s="8">
        <v>3.7205110730228501E-3</v>
      </c>
      <c r="W1143" s="8">
        <v>6.8792046112847796E-2</v>
      </c>
      <c r="X1143" s="9">
        <v>1.6834265336406602E-2</v>
      </c>
      <c r="Y1143" s="10">
        <v>4.3411957394342204</v>
      </c>
      <c r="Z1143" s="13">
        <v>1.1405994376208399E-3</v>
      </c>
      <c r="AA1143" s="13">
        <v>4.3522574014432497E-4</v>
      </c>
      <c r="AB1143" s="13">
        <v>-7.0537369747651797E-4</v>
      </c>
      <c r="AC1143" s="13" t="s">
        <v>24</v>
      </c>
      <c r="AD1143" s="15">
        <f>10000*AB1143</f>
        <v>-7.0537369747651795</v>
      </c>
      <c r="AE1143" s="15">
        <f>ABS(AD1143)</f>
        <v>7.0537369747651795</v>
      </c>
      <c r="AF1143" s="21">
        <f>AE1143/(AA1143*10000)</f>
        <v>1.620707675154069</v>
      </c>
      <c r="AG1143" s="17">
        <f>(V1143-W1143)/(X1143*SQRT(Y1143))</f>
        <v>-1.8552062542237882</v>
      </c>
    </row>
    <row r="1144" spans="9:33" x14ac:dyDescent="0.25">
      <c r="I1144">
        <f t="shared" ca="1" si="208"/>
        <v>-1.3095453212903942</v>
      </c>
      <c r="J1144">
        <f t="shared" ca="1" si="208"/>
        <v>5.2181135018978583E-3</v>
      </c>
      <c r="K1144">
        <f t="shared" ca="1" si="208"/>
        <v>0.27943177810682995</v>
      </c>
      <c r="L1144" s="2">
        <f t="shared" ca="1" si="201"/>
        <v>4.155527311424506E-3</v>
      </c>
      <c r="M1144" s="2">
        <f t="shared" ca="1" si="202"/>
        <v>1.3469117821119923E-2</v>
      </c>
      <c r="N1144" s="6">
        <f t="shared" ca="1" si="203"/>
        <v>5.9513532485037067E-3</v>
      </c>
      <c r="O1144" s="3">
        <f t="shared" ca="1" si="204"/>
        <v>5.1263997137744042</v>
      </c>
      <c r="P1144" s="11">
        <f t="shared" ca="1" si="205"/>
        <v>1.9541691372190828E-3</v>
      </c>
      <c r="Q1144" s="22">
        <f t="shared" ca="1" si="199"/>
        <v>0.24472420806926559</v>
      </c>
      <c r="R1144" s="22">
        <f t="shared" ca="1" si="200"/>
        <v>0.71133908914751343</v>
      </c>
      <c r="S1144" s="12">
        <f t="shared" ca="1" si="206"/>
        <v>1.8156992903840997E-4</v>
      </c>
      <c r="T1144" s="16">
        <f t="shared" ca="1" si="207"/>
        <v>-0.69118638924770892</v>
      </c>
      <c r="V1144" s="8">
        <v>1.5672349556464901E-2</v>
      </c>
      <c r="W1144" s="8">
        <v>6.5529263443081303E-3</v>
      </c>
      <c r="X1144" s="9">
        <v>1.8471119360223501E-2</v>
      </c>
      <c r="Y1144" s="10">
        <v>3.15356659537454</v>
      </c>
      <c r="Z1144" s="13">
        <v>1.8172728424446401E-2</v>
      </c>
      <c r="AA1144" s="13">
        <v>1.8148131979237699E-2</v>
      </c>
      <c r="AB1144" s="13">
        <v>-2.4596445208722302E-5</v>
      </c>
      <c r="AC1144" s="13" t="s">
        <v>24</v>
      </c>
      <c r="AD1144" s="15">
        <f>10000*AB1144</f>
        <v>-0.24596445208722301</v>
      </c>
      <c r="AE1144" s="15">
        <f>ABS(AD1144)</f>
        <v>0.24596445208722301</v>
      </c>
      <c r="AF1144" s="21">
        <f>AE1144/(AA1144*10000)</f>
        <v>1.355315535332329E-3</v>
      </c>
      <c r="AG1144" s="17">
        <f>(V1144-W1144)/(X1144*SQRT(Y1144))</f>
        <v>0.27801815234553151</v>
      </c>
    </row>
    <row r="1145" spans="9:33" x14ac:dyDescent="0.25">
      <c r="I1145">
        <f t="shared" ca="1" si="208"/>
        <v>0.57410780742382006</v>
      </c>
      <c r="J1145">
        <f t="shared" ca="1" si="208"/>
        <v>1.1054613226729306</v>
      </c>
      <c r="K1145">
        <f t="shared" ca="1" si="208"/>
        <v>1.1977831312434188</v>
      </c>
      <c r="L1145" s="2">
        <f t="shared" ca="1" si="201"/>
        <v>2.2403784759792999E-2</v>
      </c>
      <c r="M1145" s="2">
        <f t="shared" ca="1" si="202"/>
        <v>3.6034864896929947E-2</v>
      </c>
      <c r="N1145" s="6">
        <f t="shared" ca="1" si="203"/>
        <v>5.15510840682814E-3</v>
      </c>
      <c r="O1145" s="3">
        <f t="shared" ca="1" si="204"/>
        <v>7.7299532381815572</v>
      </c>
      <c r="P1145" s="11">
        <f t="shared" ca="1" si="205"/>
        <v>1.3096596042390012E-3</v>
      </c>
      <c r="Q1145" s="22">
        <f t="shared" ca="1" si="199"/>
        <v>0.17078911647585013</v>
      </c>
      <c r="R1145" s="22">
        <f t="shared" ca="1" si="200"/>
        <v>0.7056495131419267</v>
      </c>
      <c r="S1145" s="12">
        <f t="shared" ca="1" si="206"/>
        <v>2.0542461026194339E-4</v>
      </c>
      <c r="T1145" s="16">
        <f t="shared" ca="1" si="207"/>
        <v>-0.95105150065990673</v>
      </c>
      <c r="V1145" s="8">
        <v>1.6219466489554E-2</v>
      </c>
      <c r="W1145" s="8">
        <v>6.1296010514192102E-3</v>
      </c>
      <c r="X1145" s="9">
        <v>6.5486816107400399E-3</v>
      </c>
      <c r="Y1145" s="10">
        <v>7.5497331160215602</v>
      </c>
      <c r="Z1145" s="13">
        <v>1.2629783269273999E-2</v>
      </c>
      <c r="AA1145" s="13">
        <v>1.3323276406465899E-2</v>
      </c>
      <c r="AB1145" s="13">
        <v>6.9349313719188599E-4</v>
      </c>
      <c r="AC1145" s="13" t="s">
        <v>24</v>
      </c>
      <c r="AD1145" s="15">
        <f>10000*AB1145</f>
        <v>6.9349313719188599</v>
      </c>
      <c r="AE1145" s="15">
        <f>ABS(AD1145)</f>
        <v>6.9349313719188599</v>
      </c>
      <c r="AF1145" s="21">
        <f>AE1145/(AA1145*10000)</f>
        <v>5.205124595743791E-2</v>
      </c>
      <c r="AG1145" s="17">
        <f>(V1145-W1145)/(X1145*SQRT(Y1145))</f>
        <v>0.560745372839349</v>
      </c>
    </row>
    <row r="1146" spans="9:33" x14ac:dyDescent="0.25">
      <c r="I1146">
        <f t="shared" ca="1" si="208"/>
        <v>1.2363468990067445</v>
      </c>
      <c r="J1146">
        <f t="shared" ca="1" si="208"/>
        <v>0.8798320105033739</v>
      </c>
      <c r="K1146">
        <f t="shared" ca="1" si="208"/>
        <v>-6.1809146695203994E-2</v>
      </c>
      <c r="L1146" s="2">
        <f t="shared" ca="1" si="201"/>
        <v>4.0510230920599126E-2</v>
      </c>
      <c r="M1146" s="2">
        <f t="shared" ca="1" si="202"/>
        <v>2.944952989819468E-2</v>
      </c>
      <c r="N1146" s="6">
        <f t="shared" ca="1" si="203"/>
        <v>1.2994300301814353E-2</v>
      </c>
      <c r="O1146" s="3">
        <f t="shared" ca="1" si="204"/>
        <v>4.4008425961066751</v>
      </c>
      <c r="P1146" s="11">
        <f t="shared" ca="1" si="205"/>
        <v>1.7288517582718568E-2</v>
      </c>
      <c r="Q1146" s="22">
        <f t="shared" ca="1" si="199"/>
        <v>0.65753798540423491</v>
      </c>
      <c r="R1146" s="22">
        <f t="shared" ca="1" si="200"/>
        <v>0.77077536170914329</v>
      </c>
      <c r="S1146" s="12">
        <f t="shared" ca="1" si="206"/>
        <v>7.4309037137169345E-4</v>
      </c>
      <c r="T1146" s="16">
        <f t="shared" ca="1" si="207"/>
        <v>0.40575309036752366</v>
      </c>
      <c r="V1146" s="8">
        <v>4.1124059967436299E-3</v>
      </c>
      <c r="W1146" s="8">
        <v>1.8919691435587999E-2</v>
      </c>
      <c r="X1146" s="9">
        <v>1.49838227156386E-2</v>
      </c>
      <c r="Y1146" s="10">
        <v>2.0425922466686601</v>
      </c>
      <c r="Z1146" s="13">
        <v>4.80463793310653E-3</v>
      </c>
      <c r="AA1146" s="13">
        <v>3.1042668777310801E-3</v>
      </c>
      <c r="AB1146" s="13">
        <v>-1.7003710553754399E-3</v>
      </c>
      <c r="AC1146" s="13" t="s">
        <v>24</v>
      </c>
      <c r="AD1146" s="15">
        <f>10000*AB1146</f>
        <v>-17.003710553754399</v>
      </c>
      <c r="AE1146" s="15">
        <f>ABS(AD1146)</f>
        <v>17.003710553754399</v>
      </c>
      <c r="AF1146" s="21">
        <f>AE1146/(AA1146*10000)</f>
        <v>0.54775285835547982</v>
      </c>
      <c r="AG1146" s="17">
        <f>(V1146-W1146)/(X1146*SQRT(Y1146))</f>
        <v>-0.69145191354839541</v>
      </c>
    </row>
    <row r="1147" spans="9:33" x14ac:dyDescent="0.25">
      <c r="I1147">
        <f t="shared" ca="1" si="208"/>
        <v>-0.456016016043711</v>
      </c>
      <c r="J1147">
        <f t="shared" ca="1" si="208"/>
        <v>1.3245178196653651</v>
      </c>
      <c r="K1147">
        <f t="shared" ca="1" si="208"/>
        <v>1.6425401374282255E-3</v>
      </c>
      <c r="L1147" s="2">
        <f t="shared" ca="1" si="201"/>
        <v>8.9161046187236064E-3</v>
      </c>
      <c r="M1147" s="2">
        <f t="shared" ca="1" si="202"/>
        <v>4.383431799346383E-2</v>
      </c>
      <c r="N1147" s="6">
        <f t="shared" ca="1" si="203"/>
        <v>9.5257603671647616E-3</v>
      </c>
      <c r="O1147" s="3">
        <f t="shared" ca="1" si="204"/>
        <v>4.5275116263600239</v>
      </c>
      <c r="P1147" s="11">
        <f t="shared" ca="1" si="205"/>
        <v>3.5060879546739527E-4</v>
      </c>
      <c r="Q1147" s="22">
        <f t="shared" ca="1" si="199"/>
        <v>4.2466758441943003E-2</v>
      </c>
      <c r="R1147" s="22">
        <f t="shared" ca="1" si="200"/>
        <v>0.19247514711756541</v>
      </c>
      <c r="S1147" s="12">
        <f t="shared" ca="1" si="206"/>
        <v>4.1082690559485311E-4</v>
      </c>
      <c r="T1147" s="16">
        <f t="shared" ca="1" si="207"/>
        <v>-1.7227512563481941</v>
      </c>
      <c r="V1147" s="8">
        <v>1.2475137350606199E-2</v>
      </c>
      <c r="W1147" s="8">
        <v>1.61906546530819E-2</v>
      </c>
      <c r="X1147" s="9">
        <v>1.1098329039366099E-2</v>
      </c>
      <c r="Y1147" s="10">
        <v>9.2030779671910992</v>
      </c>
      <c r="Z1147" s="13">
        <v>1.0819096255666299E-2</v>
      </c>
      <c r="AA1147" s="13">
        <v>1.1655747259774901E-2</v>
      </c>
      <c r="AB1147" s="13">
        <v>8.3665100410861004E-4</v>
      </c>
      <c r="AC1147" s="13" t="s">
        <v>24</v>
      </c>
      <c r="AD1147" s="15">
        <f>10000*AB1147</f>
        <v>8.3665100410860997</v>
      </c>
      <c r="AE1147" s="15">
        <f>ABS(AD1147)</f>
        <v>8.3665100410860997</v>
      </c>
      <c r="AF1147" s="21">
        <f>AE1147/(AA1147*10000)</f>
        <v>7.1780125757871627E-2</v>
      </c>
      <c r="AG1147" s="17">
        <f>(V1147-W1147)/(X1147*SQRT(Y1147))</f>
        <v>-0.11035579428317839</v>
      </c>
    </row>
    <row r="1148" spans="9:33" x14ac:dyDescent="0.25">
      <c r="I1148">
        <f t="shared" ca="1" si="208"/>
        <v>-0.36284033746449268</v>
      </c>
      <c r="J1148">
        <f t="shared" ca="1" si="208"/>
        <v>1.2258613092542425</v>
      </c>
      <c r="K1148">
        <f t="shared" ca="1" si="208"/>
        <v>5.1279288851578265E-2</v>
      </c>
      <c r="L1148" s="2">
        <f t="shared" ca="1" si="201"/>
        <v>9.6910037793138792E-3</v>
      </c>
      <c r="M1148" s="2">
        <f t="shared" ca="1" si="202"/>
        <v>4.0132077851435015E-2</v>
      </c>
      <c r="N1148" s="6">
        <f t="shared" ca="1" si="203"/>
        <v>8.0207529736669256E-3</v>
      </c>
      <c r="O1148" s="3">
        <f t="shared" ca="1" si="204"/>
        <v>4.6291381570059817</v>
      </c>
      <c r="P1148" s="11">
        <f t="shared" ca="1" si="205"/>
        <v>2.6958803670175282E-4</v>
      </c>
      <c r="Q1148" s="22">
        <f t="shared" ca="1" si="199"/>
        <v>3.8867296154631262E-2</v>
      </c>
      <c r="R1148" s="22">
        <f t="shared" ca="1" si="200"/>
        <v>0.18112392722946363</v>
      </c>
      <c r="S1148" s="12">
        <f t="shared" ca="1" si="206"/>
        <v>2.9780392986935688E-4</v>
      </c>
      <c r="T1148" s="16">
        <f t="shared" ca="1" si="207"/>
        <v>-1.7639844793880144</v>
      </c>
      <c r="V1148" s="8">
        <v>1.94643882767708E-2</v>
      </c>
      <c r="W1148" s="8">
        <v>1.68263930255107E-2</v>
      </c>
      <c r="X1148" s="9">
        <v>4.8358712538568399E-4</v>
      </c>
      <c r="Y1148" s="10">
        <v>3.1191447993386001</v>
      </c>
      <c r="Z1148" s="13">
        <v>4.8622430051759096E-3</v>
      </c>
      <c r="AA1148" s="13">
        <v>2.6382329834174901E-3</v>
      </c>
      <c r="AB1148" s="13">
        <v>-2.22401002175841E-3</v>
      </c>
      <c r="AC1148" s="13" t="s">
        <v>24</v>
      </c>
      <c r="AD1148" s="15">
        <f>10000*AB1148</f>
        <v>-22.2401002175841</v>
      </c>
      <c r="AE1148" s="15">
        <f>ABS(AD1148)</f>
        <v>22.2401002175841</v>
      </c>
      <c r="AF1148" s="21">
        <f>AE1148/(AA1148*10000)</f>
        <v>0.84299227389595155</v>
      </c>
      <c r="AG1148" s="17">
        <f>(V1148-W1148)/(X1148*SQRT(Y1148))</f>
        <v>3.0887411295815488</v>
      </c>
    </row>
    <row r="1149" spans="9:33" x14ac:dyDescent="0.25">
      <c r="I1149">
        <f t="shared" ca="1" si="208"/>
        <v>-1.1946769518613716</v>
      </c>
      <c r="J1149">
        <f t="shared" ca="1" si="208"/>
        <v>-0.42703019006095905</v>
      </c>
      <c r="K1149">
        <f t="shared" ca="1" si="208"/>
        <v>0.73798325059434033</v>
      </c>
      <c r="L1149" s="2">
        <f t="shared" ca="1" si="201"/>
        <v>4.6051752403511075E-3</v>
      </c>
      <c r="M1149" s="2">
        <f t="shared" ca="1" si="202"/>
        <v>9.1502834796095243E-3</v>
      </c>
      <c r="N1149" s="6">
        <f t="shared" ca="1" si="203"/>
        <v>1.2002268905585941E-2</v>
      </c>
      <c r="O1149" s="3">
        <f t="shared" ca="1" si="204"/>
        <v>6.2932275011364798</v>
      </c>
      <c r="P1149" s="11">
        <f t="shared" ca="1" si="205"/>
        <v>9.875900523714818E-3</v>
      </c>
      <c r="Q1149" s="22">
        <f t="shared" ca="1" si="199"/>
        <v>0.4400060649398575</v>
      </c>
      <c r="R1149" s="22">
        <f t="shared" ca="1" si="200"/>
        <v>0.9894608934540341</v>
      </c>
      <c r="S1149" s="12">
        <f t="shared" ca="1" si="206"/>
        <v>9.0656748229750613E-4</v>
      </c>
      <c r="T1149" s="16">
        <f t="shared" ca="1" si="207"/>
        <v>-0.1509538387279834</v>
      </c>
      <c r="V1149" s="8">
        <v>2.60530916296349E-2</v>
      </c>
      <c r="W1149" s="8">
        <v>1.4968798988105299E-2</v>
      </c>
      <c r="X1149" s="9">
        <v>3.6961662285908701E-3</v>
      </c>
      <c r="Y1149" s="10">
        <v>7.53782882736167</v>
      </c>
      <c r="Z1149" s="13">
        <v>1.0090008258304301E-2</v>
      </c>
      <c r="AA1149" s="13">
        <v>1.17913306356434E-2</v>
      </c>
      <c r="AB1149" s="13">
        <v>1.7013223773391E-3</v>
      </c>
      <c r="AC1149" s="13" t="s">
        <v>24</v>
      </c>
      <c r="AD1149" s="15">
        <f>10000*AB1149</f>
        <v>17.013223773391001</v>
      </c>
      <c r="AE1149" s="15">
        <f>ABS(AD1149)</f>
        <v>17.013223773391001</v>
      </c>
      <c r="AF1149" s="21">
        <f>AE1149/(AA1149*10000)</f>
        <v>0.14428586814419919</v>
      </c>
      <c r="AG1149" s="17">
        <f>(V1149-W1149)/(X1149*SQRT(Y1149))</f>
        <v>1.0922784192012609</v>
      </c>
    </row>
    <row r="1150" spans="9:33" x14ac:dyDescent="0.25">
      <c r="I1150">
        <f t="shared" ca="1" si="208"/>
        <v>0.2535469342030035</v>
      </c>
      <c r="J1150">
        <f t="shared" ca="1" si="208"/>
        <v>-0.2126877821414449</v>
      </c>
      <c r="K1150">
        <f t="shared" ca="1" si="208"/>
        <v>0.35871865688815152</v>
      </c>
      <c r="L1150" s="2">
        <f t="shared" ca="1" si="201"/>
        <v>1.6819039456655489E-2</v>
      </c>
      <c r="M1150" s="2">
        <f t="shared" ca="1" si="202"/>
        <v>1.1083954677755038E-2</v>
      </c>
      <c r="N1150" s="6">
        <f t="shared" ca="1" si="203"/>
        <v>4.670348162841227E-3</v>
      </c>
      <c r="O1150" s="3">
        <f t="shared" ca="1" si="204"/>
        <v>5.3114335616029438</v>
      </c>
      <c r="P1150" s="11">
        <f t="shared" ca="1" si="205"/>
        <v>7.7570953598835174E-3</v>
      </c>
      <c r="Q1150" s="22">
        <f t="shared" ca="1" si="199"/>
        <v>0.70292268547694325</v>
      </c>
      <c r="R1150" s="22">
        <f t="shared" ca="1" si="200"/>
        <v>0.79775083907112376</v>
      </c>
      <c r="S1150" s="12">
        <f t="shared" ca="1" si="206"/>
        <v>1.1585379598257052E-4</v>
      </c>
      <c r="T1150" s="16">
        <f t="shared" ca="1" si="207"/>
        <v>0.53282514054718499</v>
      </c>
      <c r="V1150" s="8">
        <v>2.3268162649954901E-2</v>
      </c>
      <c r="W1150" s="8">
        <v>3.1044653324719101E-2</v>
      </c>
      <c r="X1150" s="9">
        <v>2.7097673599338801E-3</v>
      </c>
      <c r="Y1150" s="10">
        <v>2.5482133731685601</v>
      </c>
      <c r="Z1150" s="13">
        <v>2.9176875827052499E-3</v>
      </c>
      <c r="AA1150" s="13">
        <v>6.2098653073703095E-5</v>
      </c>
      <c r="AB1150" s="13">
        <v>-2.8555889296315502E-3</v>
      </c>
      <c r="AC1150" s="13" t="s">
        <v>24</v>
      </c>
      <c r="AD1150" s="15">
        <f>10000*AB1150</f>
        <v>-28.555889296315502</v>
      </c>
      <c r="AE1150" s="15">
        <f>ABS(AD1150)</f>
        <v>28.555889296315502</v>
      </c>
      <c r="AF1150" s="21">
        <f>AE1150/(AA1150*10000)</f>
        <v>45.984716065295885</v>
      </c>
      <c r="AG1150" s="17">
        <f>(V1150-W1150)/(X1150*SQRT(Y1150))</f>
        <v>-1.7977684438656496</v>
      </c>
    </row>
    <row r="1151" spans="9:33" x14ac:dyDescent="0.25">
      <c r="I1151">
        <f t="shared" ca="1" si="208"/>
        <v>0.89137368785128512</v>
      </c>
      <c r="J1151">
        <f t="shared" ca="1" si="208"/>
        <v>1.397391682118807</v>
      </c>
      <c r="K1151">
        <f t="shared" ca="1" si="208"/>
        <v>2.1812506900217166</v>
      </c>
      <c r="L1151" s="2">
        <f t="shared" ca="1" si="201"/>
        <v>2.9755117598337235E-2</v>
      </c>
      <c r="M1151" s="2">
        <f t="shared" ca="1" si="202"/>
        <v>4.6786625890759714E-2</v>
      </c>
      <c r="N1151" s="6">
        <f t="shared" ca="1" si="203"/>
        <v>2.0422356668333098E-3</v>
      </c>
      <c r="O1151" s="3">
        <f t="shared" ca="1" si="204"/>
        <v>12.000194718589503</v>
      </c>
      <c r="P1151" s="11">
        <f t="shared" ca="1" si="205"/>
        <v>1.8819598320509369E-5</v>
      </c>
      <c r="Q1151" s="22">
        <f t="shared" ca="1" si="199"/>
        <v>8.0326892602228164E-3</v>
      </c>
      <c r="R1151" s="22">
        <f t="shared" ca="1" si="200"/>
        <v>7.6204923160393456E-2</v>
      </c>
      <c r="S1151" s="12">
        <f t="shared" ca="1" si="206"/>
        <v>5.0049530344618083E-5</v>
      </c>
      <c r="T1151" s="16">
        <f t="shared" ca="1" si="207"/>
        <v>-2.4074268898018572</v>
      </c>
      <c r="V1151" s="8">
        <v>1.62455262974163E-2</v>
      </c>
      <c r="W1151" s="8">
        <v>3.3415477832476698E-2</v>
      </c>
      <c r="X1151" s="9">
        <v>1.13905152626753E-2</v>
      </c>
      <c r="Y1151" s="10">
        <v>4.3755864225105903</v>
      </c>
      <c r="Z1151" s="13">
        <v>3.2491676995387501E-3</v>
      </c>
      <c r="AA1151" s="13">
        <v>3.2870099635646101E-3</v>
      </c>
      <c r="AB1151" s="13">
        <v>3.7842264025864703E-5</v>
      </c>
      <c r="AC1151" s="13" t="s">
        <v>24</v>
      </c>
      <c r="AD1151" s="15">
        <f>10000*AB1151</f>
        <v>0.37842264025864703</v>
      </c>
      <c r="AE1151" s="15">
        <f>ABS(AD1151)</f>
        <v>0.37842264025864703</v>
      </c>
      <c r="AF1151" s="21">
        <f>AE1151/(AA1151*10000)</f>
        <v>1.1512670921394628E-2</v>
      </c>
      <c r="AG1151" s="17">
        <f>(V1151-W1151)/(X1151*SQRT(Y1151))</f>
        <v>-0.72062208182353349</v>
      </c>
    </row>
    <row r="1152" spans="9:33" x14ac:dyDescent="0.25">
      <c r="I1152">
        <f t="shared" ca="1" si="208"/>
        <v>0.17788947920648235</v>
      </c>
      <c r="J1152">
        <f t="shared" ca="1" si="208"/>
        <v>0.58076928821568541</v>
      </c>
      <c r="K1152">
        <f t="shared" ca="1" si="208"/>
        <v>-0.98263375892779981</v>
      </c>
      <c r="L1152" s="2">
        <f t="shared" ca="1" si="201"/>
        <v>1.5718548698316567E-2</v>
      </c>
      <c r="M1152" s="2">
        <f t="shared" ca="1" si="202"/>
        <v>2.2537669665244921E-2</v>
      </c>
      <c r="N1152" s="6">
        <f t="shared" ca="1" si="203"/>
        <v>1.471135933873449E-2</v>
      </c>
      <c r="O1152" s="3">
        <f t="shared" ca="1" si="204"/>
        <v>2.9153524921557352</v>
      </c>
      <c r="P1152" s="11">
        <f t="shared" ca="1" si="205"/>
        <v>6.9783922769881589E-3</v>
      </c>
      <c r="Q1152" s="22">
        <f t="shared" ca="1" si="199"/>
        <v>0.39301281135370192</v>
      </c>
      <c r="R1152" s="22">
        <f t="shared" ca="1" si="200"/>
        <v>0.65652629079159497</v>
      </c>
      <c r="S1152" s="12">
        <f t="shared" ca="1" si="206"/>
        <v>6.3095252061997871E-4</v>
      </c>
      <c r="T1152" s="16">
        <f t="shared" ca="1" si="207"/>
        <v>-0.27147513313742516</v>
      </c>
      <c r="V1152" s="8">
        <v>2.23091803158082E-2</v>
      </c>
      <c r="W1152" s="8">
        <v>2.3549001842852701E-2</v>
      </c>
      <c r="X1152" s="9">
        <v>3.4153860766755599E-3</v>
      </c>
      <c r="Y1152" s="10">
        <v>3.6804960094842101</v>
      </c>
      <c r="Z1152" s="13">
        <v>4.3336968851681798E-3</v>
      </c>
      <c r="AA1152" s="13">
        <v>2.04073047947816E-3</v>
      </c>
      <c r="AB1152" s="13">
        <v>-2.2929664056900098E-3</v>
      </c>
      <c r="AC1152" s="13" t="s">
        <v>24</v>
      </c>
      <c r="AD1152" s="15">
        <f>10000*AB1152</f>
        <v>-22.929664056900098</v>
      </c>
      <c r="AE1152" s="15">
        <f>ABS(AD1152)</f>
        <v>22.929664056900098</v>
      </c>
      <c r="AF1152" s="21">
        <f>AE1152/(AA1152*10000)</f>
        <v>1.1236008031184743</v>
      </c>
      <c r="AG1152" s="17">
        <f>(V1152-W1152)/(X1152*SQRT(Y1152))</f>
        <v>-0.18921963200284897</v>
      </c>
    </row>
    <row r="1153" spans="9:33" x14ac:dyDescent="0.25">
      <c r="I1153">
        <f t="shared" ca="1" si="208"/>
        <v>-0.67902249079044796</v>
      </c>
      <c r="J1153">
        <f t="shared" ca="1" si="208"/>
        <v>0.13392424252427329</v>
      </c>
      <c r="K1153">
        <f t="shared" ca="1" si="208"/>
        <v>-0.62485119129193623</v>
      </c>
      <c r="L1153" s="2">
        <f t="shared" ca="1" si="201"/>
        <v>7.3038097420271546E-3</v>
      </c>
      <c r="M1153" s="2">
        <f t="shared" ca="1" si="202"/>
        <v>1.5112432623499896E-2</v>
      </c>
      <c r="N1153" s="6">
        <f t="shared" ca="1" si="203"/>
        <v>3.0057482174180718E-3</v>
      </c>
      <c r="O1153" s="3">
        <f t="shared" ca="1" si="204"/>
        <v>3.4212157300278516</v>
      </c>
      <c r="P1153" s="11">
        <f t="shared" ca="1" si="205"/>
        <v>2.0183367500411313E-4</v>
      </c>
      <c r="Q1153" s="22">
        <f t="shared" ca="1" si="199"/>
        <v>8.0080253285002054E-2</v>
      </c>
      <c r="R1153" s="22">
        <f t="shared" ca="1" si="200"/>
        <v>0.2751894414729229</v>
      </c>
      <c r="S1153" s="12">
        <f t="shared" ca="1" si="206"/>
        <v>3.0909049965174703E-5</v>
      </c>
      <c r="T1153" s="16">
        <f t="shared" ca="1" si="207"/>
        <v>-1.4045319430024588</v>
      </c>
      <c r="V1153" s="8">
        <v>1.35616736693089E-2</v>
      </c>
      <c r="W1153" s="8">
        <v>1.5458376931535201E-2</v>
      </c>
      <c r="X1153" s="9">
        <v>1.95024794966859E-2</v>
      </c>
      <c r="Y1153" s="10">
        <v>2.44688731099864</v>
      </c>
      <c r="Z1153" s="13">
        <v>1.13800969070234E-2</v>
      </c>
      <c r="AA1153" s="13">
        <v>1.1245620047029E-2</v>
      </c>
      <c r="AB1153" s="13">
        <v>-1.3447685999442199E-4</v>
      </c>
      <c r="AC1153" s="13" t="s">
        <v>24</v>
      </c>
      <c r="AD1153" s="15">
        <f>10000*AB1153</f>
        <v>-1.34476859994422</v>
      </c>
      <c r="AE1153" s="15">
        <f>ABS(AD1153)</f>
        <v>1.34476859994422</v>
      </c>
      <c r="AF1153" s="21">
        <f>AE1153/(AA1153*10000)</f>
        <v>1.1958154324265089E-2</v>
      </c>
      <c r="AG1153" s="17">
        <f>(V1153-W1153)/(X1153*SQRT(Y1153))</f>
        <v>-6.2173107815710726E-2</v>
      </c>
    </row>
    <row r="1154" spans="9:33" x14ac:dyDescent="0.25">
      <c r="I1154">
        <f t="shared" ca="1" si="208"/>
        <v>-0.37075156314073954</v>
      </c>
      <c r="J1154">
        <f t="shared" ca="1" si="208"/>
        <v>-1.3020136769097344</v>
      </c>
      <c r="K1154">
        <f t="shared" ca="1" si="208"/>
        <v>0.39996536400329835</v>
      </c>
      <c r="L1154" s="2">
        <f t="shared" ca="1" si="201"/>
        <v>9.6226721307385386E-3</v>
      </c>
      <c r="M1154" s="2">
        <f t="shared" ca="1" si="202"/>
        <v>4.1836155545456489E-3</v>
      </c>
      <c r="N1154" s="6">
        <f t="shared" ca="1" si="203"/>
        <v>1.9057695985323579E-2</v>
      </c>
      <c r="O1154" s="3">
        <f t="shared" ca="1" si="204"/>
        <v>5.4103179446934835</v>
      </c>
      <c r="P1154" s="11">
        <f t="shared" ca="1" si="205"/>
        <v>2.0536944268024149E-2</v>
      </c>
      <c r="Q1154" s="22">
        <f t="shared" ca="1" si="199"/>
        <v>0.54882735764112067</v>
      </c>
      <c r="R1154" s="22">
        <f t="shared" ca="1" si="200"/>
        <v>0.92098442711901785</v>
      </c>
      <c r="S1154" s="12">
        <f t="shared" ca="1" si="206"/>
        <v>1.9650046257851505E-3</v>
      </c>
      <c r="T1154" s="16">
        <f t="shared" ca="1" si="207"/>
        <v>0.12269921599916297</v>
      </c>
      <c r="V1154" s="8">
        <v>1.18105817603815E-2</v>
      </c>
      <c r="W1154" s="8">
        <v>9.5478482361216407E-3</v>
      </c>
      <c r="X1154" s="9">
        <v>6.0159527636839197E-3</v>
      </c>
      <c r="Y1154" s="10">
        <v>5.4073125009740002</v>
      </c>
      <c r="Z1154" s="13">
        <v>6.2426278783354102E-3</v>
      </c>
      <c r="AA1154" s="13">
        <v>6.7851254250316101E-3</v>
      </c>
      <c r="AB1154" s="13">
        <v>5.4249754669619902E-4</v>
      </c>
      <c r="AC1154" s="13" t="s">
        <v>24</v>
      </c>
      <c r="AD1154" s="15">
        <f>10000*AB1154</f>
        <v>5.4249754669619898</v>
      </c>
      <c r="AE1154" s="15">
        <f>ABS(AD1154)</f>
        <v>5.4249754669619898</v>
      </c>
      <c r="AF1154" s="21">
        <f>AE1154/(AA1154*10000)</f>
        <v>7.9953945242459773E-2</v>
      </c>
      <c r="AG1154" s="17">
        <f>(V1154-W1154)/(X1154*SQRT(Y1154))</f>
        <v>0.16174775411581696</v>
      </c>
    </row>
    <row r="1155" spans="9:33" x14ac:dyDescent="0.25">
      <c r="I1155">
        <f t="shared" ca="1" si="208"/>
        <v>-1.6997595469251199</v>
      </c>
      <c r="J1155">
        <f t="shared" ca="1" si="208"/>
        <v>0.65016945318678132</v>
      </c>
      <c r="K1155">
        <f t="shared" ca="1" si="208"/>
        <v>-2.0172249384462102</v>
      </c>
      <c r="L1155" s="2">
        <f t="shared" ca="1" si="201"/>
        <v>2.9312270290856091E-3</v>
      </c>
      <c r="M1155" s="2">
        <f t="shared" ca="1" si="202"/>
        <v>2.3980991872698001E-2</v>
      </c>
      <c r="N1155" s="6">
        <f t="shared" ca="1" si="203"/>
        <v>4.9221094718279266E-3</v>
      </c>
      <c r="O1155" s="3">
        <f t="shared" ca="1" si="204"/>
        <v>1.8354826928302179</v>
      </c>
      <c r="P1155" s="11">
        <f t="shared" ca="1" si="205"/>
        <v>1.4498175382602159E-6</v>
      </c>
      <c r="Q1155" s="22">
        <f t="shared" ref="Q1155:Q1218" ca="1" si="209">NORMSDIST(T1155)</f>
        <v>7.9807524526638541E-4</v>
      </c>
      <c r="R1155" s="22">
        <f t="shared" ref="R1155:R1218" ca="1" si="210">SQRT(O1155)*_xlfn.NORM.S.DIST(T1155,0)</f>
        <v>3.7075798259010944E-3</v>
      </c>
      <c r="S1155" s="12">
        <f t="shared" ca="1" si="206"/>
        <v>4.4468535909854046E-5</v>
      </c>
      <c r="T1155" s="16">
        <f t="shared" ca="1" si="207"/>
        <v>-3.1566093098275236</v>
      </c>
      <c r="V1155" s="8">
        <v>1.2495097610992E-2</v>
      </c>
      <c r="W1155" s="8">
        <v>2.0685884686736801E-2</v>
      </c>
      <c r="X1155" s="9">
        <v>1.6871634488364599E-2</v>
      </c>
      <c r="Y1155" s="10">
        <v>5.9219961256869702</v>
      </c>
      <c r="Z1155" s="13">
        <v>1.17929109691259E-2</v>
      </c>
      <c r="AA1155" s="13">
        <v>1.2608995847101999E-2</v>
      </c>
      <c r="AB1155" s="13">
        <v>8.16084877976097E-4</v>
      </c>
      <c r="AC1155" s="13" t="s">
        <v>24</v>
      </c>
      <c r="AD1155" s="15">
        <f>10000*AB1155</f>
        <v>8.1608487797609701</v>
      </c>
      <c r="AE1155" s="15">
        <f>ABS(AD1155)</f>
        <v>8.1608487797609701</v>
      </c>
      <c r="AF1155" s="21">
        <f>AE1155/(AA1155*10000)</f>
        <v>6.4722432132742966E-2</v>
      </c>
      <c r="AG1155" s="17">
        <f>(V1155-W1155)/(X1155*SQRT(Y1155))</f>
        <v>-0.19949610401746712</v>
      </c>
    </row>
    <row r="1156" spans="9:33" x14ac:dyDescent="0.25">
      <c r="I1156">
        <f t="shared" ca="1" si="208"/>
        <v>0.47426779186843521</v>
      </c>
      <c r="J1156">
        <f t="shared" ca="1" si="208"/>
        <v>-2.1036505807239152</v>
      </c>
      <c r="K1156">
        <f t="shared" ca="1" si="208"/>
        <v>0.23710220130727855</v>
      </c>
      <c r="L1156" s="2">
        <f t="shared" ca="1" si="201"/>
        <v>2.048986313065437E-2</v>
      </c>
      <c r="M1156" s="2">
        <f t="shared" ca="1" si="202"/>
        <v>2.0424906985573414E-3</v>
      </c>
      <c r="N1156" s="6">
        <f t="shared" ca="1" si="203"/>
        <v>1.0556224287183995E-2</v>
      </c>
      <c r="O1156" s="3">
        <f t="shared" ca="1" si="204"/>
        <v>5.0302678861715231</v>
      </c>
      <c r="P1156" s="11">
        <f t="shared" ca="1" si="205"/>
        <v>2.139936509509735E-2</v>
      </c>
      <c r="Q1156" s="22">
        <f t="shared" ca="1" si="209"/>
        <v>0.78205922055393651</v>
      </c>
      <c r="R1156" s="22">
        <f t="shared" ca="1" si="210"/>
        <v>0.66050390744808207</v>
      </c>
      <c r="S1156" s="12">
        <f t="shared" ca="1" si="206"/>
        <v>5.6054222373584032E-4</v>
      </c>
      <c r="T1156" s="16">
        <f t="shared" ca="1" si="207"/>
        <v>0.77916663959551158</v>
      </c>
      <c r="V1156" s="8">
        <v>2.9218183598415499E-2</v>
      </c>
      <c r="W1156" s="8">
        <v>2.4164889219029598E-2</v>
      </c>
      <c r="X1156" s="9">
        <v>3.7988371793755901E-3</v>
      </c>
      <c r="Y1156" s="10">
        <v>5.2796068452860796</v>
      </c>
      <c r="Z1156" s="13">
        <v>7.3832526907376596E-3</v>
      </c>
      <c r="AA1156" s="13">
        <v>6.5766915666116699E-3</v>
      </c>
      <c r="AB1156" s="13">
        <v>-8.0656112412598295E-4</v>
      </c>
      <c r="AC1156" s="13" t="s">
        <v>24</v>
      </c>
      <c r="AD1156" s="15">
        <f>10000*AB1156</f>
        <v>-8.0656112412598286</v>
      </c>
      <c r="AE1156" s="15">
        <f>ABS(AD1156)</f>
        <v>8.0656112412598286</v>
      </c>
      <c r="AF1156" s="21">
        <f>AE1156/(AA1156*10000)</f>
        <v>0.12263934167457474</v>
      </c>
      <c r="AG1156" s="17">
        <f>(V1156-W1156)/(X1156*SQRT(Y1156))</f>
        <v>0.57892609708776532</v>
      </c>
    </row>
    <row r="1157" spans="9:33" x14ac:dyDescent="0.25">
      <c r="I1157">
        <f t="shared" ca="1" si="208"/>
        <v>-0.53254024658505872</v>
      </c>
      <c r="J1157">
        <f t="shared" ca="1" si="208"/>
        <v>-0.30427171265368563</v>
      </c>
      <c r="K1157">
        <f t="shared" ca="1" si="208"/>
        <v>1.6111260053303118E-2</v>
      </c>
      <c r="L1157" s="2">
        <f t="shared" ca="1" si="201"/>
        <v>8.3262551786065682E-3</v>
      </c>
      <c r="M1157" s="2">
        <f t="shared" ca="1" si="202"/>
        <v>1.0212203026026143E-2</v>
      </c>
      <c r="N1157" s="6">
        <f t="shared" ca="1" si="203"/>
        <v>9.1178742571135091E-3</v>
      </c>
      <c r="O1157" s="3">
        <f t="shared" ca="1" si="204"/>
        <v>4.5569023659029106</v>
      </c>
      <c r="P1157" s="11">
        <f t="shared" ca="1" si="205"/>
        <v>6.8583962574748428E-3</v>
      </c>
      <c r="Q1157" s="22">
        <f t="shared" ca="1" si="209"/>
        <v>0.46140490293952108</v>
      </c>
      <c r="R1157" s="22">
        <f t="shared" ca="1" si="210"/>
        <v>0.84762978990775717</v>
      </c>
      <c r="S1157" s="12">
        <f t="shared" ca="1" si="206"/>
        <v>3.7884095345134031E-4</v>
      </c>
      <c r="T1157" s="16">
        <f t="shared" ca="1" si="207"/>
        <v>-9.6894966841684263E-2</v>
      </c>
      <c r="V1157" s="8">
        <v>3.9716436394682197E-2</v>
      </c>
      <c r="W1157" s="8">
        <v>5.3393619694819599E-3</v>
      </c>
      <c r="X1157" s="9">
        <v>9.0137042709613792E-3</v>
      </c>
      <c r="Y1157" s="10">
        <v>6.7130930289275597</v>
      </c>
      <c r="Z1157" s="13">
        <v>3.7004760432962899E-2</v>
      </c>
      <c r="AA1157" s="13">
        <v>3.5106419086379702E-2</v>
      </c>
      <c r="AB1157" s="13">
        <v>-1.8983413465831699E-3</v>
      </c>
      <c r="AC1157" s="13" t="s">
        <v>24</v>
      </c>
      <c r="AD1157" s="15">
        <f>10000*AB1157</f>
        <v>-18.983413465831699</v>
      </c>
      <c r="AE1157" s="15">
        <f>ABS(AD1157)</f>
        <v>18.983413465831699</v>
      </c>
      <c r="AF1157" s="21">
        <f>AE1157/(AA1157*10000)</f>
        <v>5.4073910013786412E-2</v>
      </c>
      <c r="AG1157" s="17">
        <f>(V1157-W1157)/(X1157*SQRT(Y1157))</f>
        <v>1.4719880228976681</v>
      </c>
    </row>
    <row r="1158" spans="9:33" x14ac:dyDescent="0.25">
      <c r="I1158">
        <f t="shared" ca="1" si="208"/>
        <v>-0.46208816487371918</v>
      </c>
      <c r="J1158">
        <f t="shared" ca="1" si="208"/>
        <v>0.37410443894673068</v>
      </c>
      <c r="K1158">
        <f t="shared" ca="1" si="208"/>
        <v>-1.3037232749455203</v>
      </c>
      <c r="L1158" s="2">
        <f t="shared" ca="1" si="201"/>
        <v>8.8678116678287469E-3</v>
      </c>
      <c r="M1158" s="2">
        <f t="shared" ca="1" si="202"/>
        <v>1.8734026250750685E-2</v>
      </c>
      <c r="N1158" s="6">
        <f t="shared" ca="1" si="203"/>
        <v>1.6997347652290006E-2</v>
      </c>
      <c r="O1158" s="3">
        <f t="shared" ca="1" si="204"/>
        <v>2.5253890728357598</v>
      </c>
      <c r="P1158" s="11">
        <f t="shared" ca="1" si="205"/>
        <v>6.5537970678041331E-3</v>
      </c>
      <c r="Q1158" s="22">
        <f t="shared" ca="1" si="209"/>
        <v>0.35745768261348143</v>
      </c>
      <c r="R1158" s="22">
        <f t="shared" ca="1" si="210"/>
        <v>0.59306613449332024</v>
      </c>
      <c r="S1158" s="12">
        <f t="shared" ca="1" si="206"/>
        <v>7.2960972067809423E-4</v>
      </c>
      <c r="T1158" s="16">
        <f t="shared" ca="1" si="207"/>
        <v>-0.36526263775191342</v>
      </c>
      <c r="V1158" s="8">
        <v>2.23815767682209E-2</v>
      </c>
      <c r="W1158" s="8">
        <v>1.02820668837285E-2</v>
      </c>
      <c r="X1158" s="9">
        <v>6.47382049314363E-3</v>
      </c>
      <c r="Y1158" s="10">
        <v>2.8773558912878299</v>
      </c>
      <c r="Z1158" s="13">
        <v>1.2290547079862799E-2</v>
      </c>
      <c r="AA1158" s="13">
        <v>1.28503414202948E-2</v>
      </c>
      <c r="AB1158" s="13">
        <v>5.5979434043202595E-4</v>
      </c>
      <c r="AC1158" s="13" t="s">
        <v>24</v>
      </c>
      <c r="AD1158" s="15">
        <f>10000*AB1158</f>
        <v>5.5979434043202598</v>
      </c>
      <c r="AE1158" s="15">
        <f>ABS(AD1158)</f>
        <v>5.5979434043202598</v>
      </c>
      <c r="AF1158" s="21">
        <f>AE1158/(AA1158*10000)</f>
        <v>4.3562604457180541E-2</v>
      </c>
      <c r="AG1158" s="17">
        <f>(V1158-W1158)/(X1158*SQRT(Y1158))</f>
        <v>1.1018191967973159</v>
      </c>
    </row>
    <row r="1159" spans="9:33" x14ac:dyDescent="0.25">
      <c r="I1159">
        <f t="shared" ca="1" si="208"/>
        <v>-0.30420274204158254</v>
      </c>
      <c r="J1159">
        <f t="shared" ca="1" si="208"/>
        <v>-0.98121266353969283</v>
      </c>
      <c r="K1159">
        <f t="shared" ca="1" si="208"/>
        <v>1.5507025498945584</v>
      </c>
      <c r="L1159" s="2">
        <f t="shared" ca="1" si="201"/>
        <v>1.021283302799952E-2</v>
      </c>
      <c r="M1159" s="2">
        <f t="shared" ca="1" si="202"/>
        <v>5.573978027730399E-3</v>
      </c>
      <c r="N1159" s="6">
        <f t="shared" ca="1" si="203"/>
        <v>9.901046705273581E-3</v>
      </c>
      <c r="O1159" s="3">
        <f t="shared" ca="1" si="204"/>
        <v>9.051524307741186</v>
      </c>
      <c r="P1159" s="11">
        <f t="shared" ca="1" si="205"/>
        <v>1.4346945317621172E-2</v>
      </c>
      <c r="Q1159" s="22">
        <f t="shared" ca="1" si="209"/>
        <v>0.56187658701658216</v>
      </c>
      <c r="R1159" s="22">
        <f t="shared" ca="1" si="210"/>
        <v>1.1857818321523355</v>
      </c>
      <c r="S1159" s="12">
        <f t="shared" ca="1" si="206"/>
        <v>8.873274980273825E-4</v>
      </c>
      <c r="T1159" s="16">
        <f t="shared" ca="1" si="207"/>
        <v>0.15572876071474456</v>
      </c>
      <c r="V1159" s="8">
        <v>8.6752563155112691E-3</v>
      </c>
      <c r="W1159" s="8">
        <v>1.6361492431660501E-2</v>
      </c>
      <c r="X1159" s="9">
        <v>1.59923483506909E-2</v>
      </c>
      <c r="Y1159" s="10">
        <v>9.7970814305306799</v>
      </c>
      <c r="Z1159" s="13">
        <v>1.6396507965531999E-2</v>
      </c>
      <c r="AA1159" s="13">
        <v>1.6361502172691299E-2</v>
      </c>
      <c r="AB1159" s="13">
        <v>-3.5005792840735102E-5</v>
      </c>
      <c r="AC1159" s="13" t="s">
        <v>24</v>
      </c>
      <c r="AD1159" s="15">
        <f>10000*AB1159</f>
        <v>-0.350057928407351</v>
      </c>
      <c r="AE1159" s="15">
        <f>ABS(AD1159)</f>
        <v>0.350057928407351</v>
      </c>
      <c r="AF1159" s="21">
        <f>AE1159/(AA1159*10000)</f>
        <v>2.1395219382217032E-3</v>
      </c>
      <c r="AG1159" s="17">
        <f>(V1159-W1159)/(X1159*SQRT(Y1159))</f>
        <v>-0.15355116701984181</v>
      </c>
    </row>
    <row r="1160" spans="9:33" x14ac:dyDescent="0.25">
      <c r="I1160">
        <f t="shared" ca="1" si="208"/>
        <v>-0.68257616200828419</v>
      </c>
      <c r="J1160">
        <f t="shared" ca="1" si="208"/>
        <v>0.12885136601160987</v>
      </c>
      <c r="K1160">
        <f t="shared" ca="1" si="208"/>
        <v>-1.0544182517351082</v>
      </c>
      <c r="L1160" s="2">
        <f t="shared" ca="1" si="201"/>
        <v>7.280631437193018E-3</v>
      </c>
      <c r="M1160" s="2">
        <f t="shared" ca="1" si="202"/>
        <v>1.5044018027298694E-2</v>
      </c>
      <c r="N1160" s="6">
        <f t="shared" ca="1" si="203"/>
        <v>1.4205833522851522E-2</v>
      </c>
      <c r="O1160" s="3">
        <f t="shared" ca="1" si="204"/>
        <v>2.8232472650999085</v>
      </c>
      <c r="P1160" s="11">
        <f t="shared" ca="1" si="205"/>
        <v>6.1400835101857584E-3</v>
      </c>
      <c r="Q1160" s="22">
        <f t="shared" ca="1" si="209"/>
        <v>0.37249799521477622</v>
      </c>
      <c r="R1160" s="22">
        <f t="shared" ca="1" si="210"/>
        <v>0.63579017989677467</v>
      </c>
      <c r="S1160" s="12">
        <f t="shared" ca="1" si="206"/>
        <v>5.6974740776901398E-4</v>
      </c>
      <c r="T1160" s="16">
        <f t="shared" ca="1" si="207"/>
        <v>-0.32524455459962026</v>
      </c>
      <c r="V1160" s="8">
        <v>8.5519708108546897E-3</v>
      </c>
      <c r="W1160" s="8">
        <v>2.0467588553221699E-2</v>
      </c>
      <c r="X1160" s="9">
        <v>9.4420914450100007E-3</v>
      </c>
      <c r="Y1160" s="10">
        <v>1.8476064797360801</v>
      </c>
      <c r="Z1160" s="13">
        <v>2.8524224100183399E-3</v>
      </c>
      <c r="AA1160" s="13">
        <v>1.2232009542837399E-3</v>
      </c>
      <c r="AB1160" s="13">
        <v>-1.6292214557345999E-3</v>
      </c>
      <c r="AC1160" s="13" t="s">
        <v>24</v>
      </c>
      <c r="AD1160" s="15">
        <f>10000*AB1160</f>
        <v>-16.292214557346</v>
      </c>
      <c r="AE1160" s="15">
        <f>ABS(AD1160)</f>
        <v>16.292214557346</v>
      </c>
      <c r="AF1160" s="21">
        <f>AE1160/(AA1160*10000)</f>
        <v>1.331932786701111</v>
      </c>
      <c r="AG1160" s="17">
        <f>(V1160-W1160)/(X1160*SQRT(Y1160))</f>
        <v>-0.92841814967732905</v>
      </c>
    </row>
    <row r="1161" spans="9:33" x14ac:dyDescent="0.25">
      <c r="I1161">
        <f t="shared" ca="1" si="208"/>
        <v>-8.0782476886612426E-4</v>
      </c>
      <c r="J1161">
        <f t="shared" ca="1" si="208"/>
        <v>-1.0116168696679069</v>
      </c>
      <c r="K1161">
        <f t="shared" ca="1" si="208"/>
        <v>1.091743859883384E-2</v>
      </c>
      <c r="L1161" s="2">
        <f t="shared" ca="1" si="201"/>
        <v>1.3396717752569858E-2</v>
      </c>
      <c r="M1161" s="2">
        <f t="shared" ca="1" si="202"/>
        <v>5.4244398381177641E-3</v>
      </c>
      <c r="N1161" s="6">
        <f t="shared" ca="1" si="203"/>
        <v>1.082697900773901E-2</v>
      </c>
      <c r="O1161" s="3">
        <f t="shared" ca="1" si="204"/>
        <v>4.5463301151074313</v>
      </c>
      <c r="P1161" s="11">
        <f t="shared" ca="1" si="205"/>
        <v>1.3739666087393701E-2</v>
      </c>
      <c r="Q1161" s="22">
        <f t="shared" ca="1" si="209"/>
        <v>0.63507994330149342</v>
      </c>
      <c r="R1161" s="22">
        <f t="shared" ca="1" si="210"/>
        <v>0.80138996069889423</v>
      </c>
      <c r="S1161" s="12">
        <f t="shared" ca="1" si="206"/>
        <v>5.3293661201691655E-4</v>
      </c>
      <c r="T1161" s="16">
        <f t="shared" ca="1" si="207"/>
        <v>0.34533822423655663</v>
      </c>
      <c r="V1161" s="8">
        <v>5.7433283619639203E-2</v>
      </c>
      <c r="W1161" s="8">
        <v>1.9289642489054501E-2</v>
      </c>
      <c r="X1161" s="9">
        <v>3.7053151316650602E-3</v>
      </c>
      <c r="Y1161" s="10">
        <v>6.3511603778841801</v>
      </c>
      <c r="Z1161" s="13">
        <v>3.7105682129562799E-2</v>
      </c>
      <c r="AA1161" s="13">
        <v>3.8143686797585397E-2</v>
      </c>
      <c r="AB1161" s="13">
        <v>1.03800466802262E-3</v>
      </c>
      <c r="AC1161" s="13" t="s">
        <v>24</v>
      </c>
      <c r="AD1161" s="15">
        <f>10000*AB1161</f>
        <v>10.380046680226201</v>
      </c>
      <c r="AE1161" s="15">
        <f>ABS(AD1161)</f>
        <v>10.380046680226201</v>
      </c>
      <c r="AF1161" s="21">
        <f>AE1161/(AA1161*10000)</f>
        <v>2.7213013611687081E-2</v>
      </c>
      <c r="AG1161" s="17">
        <f>(V1161-W1161)/(X1161*SQRT(Y1161))</f>
        <v>4.0847968067515499</v>
      </c>
    </row>
    <row r="1162" spans="9:33" x14ac:dyDescent="0.25">
      <c r="I1162">
        <f t="shared" ca="1" si="208"/>
        <v>0.46245548986385165</v>
      </c>
      <c r="J1162">
        <f t="shared" ca="1" si="208"/>
        <v>0.48365778434872475</v>
      </c>
      <c r="K1162">
        <f t="shared" ca="1" si="208"/>
        <v>0.65117794192671707</v>
      </c>
      <c r="L1162" s="2">
        <f t="shared" ca="1" si="201"/>
        <v>2.0274522292442736E-2</v>
      </c>
      <c r="M1162" s="2">
        <f t="shared" ca="1" si="202"/>
        <v>2.0662675298648001E-2</v>
      </c>
      <c r="N1162" s="6">
        <f t="shared" ca="1" si="203"/>
        <v>1.0044429550900688E-2</v>
      </c>
      <c r="O1162" s="3">
        <f t="shared" ca="1" si="204"/>
        <v>6.0536024502267907</v>
      </c>
      <c r="P1162" s="11">
        <f t="shared" ca="1" si="205"/>
        <v>9.6663534816239707E-3</v>
      </c>
      <c r="Q1162" s="22">
        <f t="shared" ca="1" si="209"/>
        <v>0.49373439605631425</v>
      </c>
      <c r="R1162" s="22">
        <f t="shared" ca="1" si="210"/>
        <v>0.98143930641000909</v>
      </c>
      <c r="S1162" s="12">
        <f t="shared" ca="1" si="206"/>
        <v>6.1075137150696851E-4</v>
      </c>
      <c r="T1162" s="16">
        <f t="shared" ca="1" si="207"/>
        <v>-1.5706185723815182E-2</v>
      </c>
      <c r="V1162" s="8">
        <v>2.67316075560366E-2</v>
      </c>
      <c r="W1162" s="8">
        <v>2.03853662544435E-2</v>
      </c>
      <c r="X1162" s="9">
        <v>1.8508766580828E-2</v>
      </c>
      <c r="Y1162" s="10">
        <v>4.2781094048735202</v>
      </c>
      <c r="Z1162" s="13">
        <v>1.6870240941068201E-2</v>
      </c>
      <c r="AA1162" s="13">
        <v>1.8655109745709601E-2</v>
      </c>
      <c r="AB1162" s="13">
        <v>1.7848688046413501E-3</v>
      </c>
      <c r="AC1162" s="13" t="s">
        <v>24</v>
      </c>
      <c r="AD1162" s="15">
        <f>10000*AB1162</f>
        <v>17.8486880464135</v>
      </c>
      <c r="AE1162" s="15">
        <f>ABS(AD1162)</f>
        <v>17.8486880464135</v>
      </c>
      <c r="AF1162" s="21">
        <f>AE1162/(AA1162*10000)</f>
        <v>9.5677207423121344E-2</v>
      </c>
      <c r="AG1162" s="17">
        <f>(V1162-W1162)/(X1162*SQRT(Y1162))</f>
        <v>0.16577275661622431</v>
      </c>
    </row>
    <row r="1163" spans="9:33" x14ac:dyDescent="0.25">
      <c r="I1163">
        <f t="shared" ca="1" si="208"/>
        <v>0.18296722644484417</v>
      </c>
      <c r="J1163">
        <f t="shared" ca="1" si="208"/>
        <v>-0.44951164912657832</v>
      </c>
      <c r="K1163">
        <f t="shared" ca="1" si="208"/>
        <v>-0.58259474826715318</v>
      </c>
      <c r="L1163" s="2">
        <f t="shared" ca="1" si="201"/>
        <v>1.5790099598589968E-2</v>
      </c>
      <c r="M1163" s="2">
        <f t="shared" ca="1" si="202"/>
        <v>8.9681268634279818E-3</v>
      </c>
      <c r="N1163" s="6">
        <f t="shared" ca="1" si="203"/>
        <v>9.2179302988059115E-3</v>
      </c>
      <c r="O1163" s="3">
        <f t="shared" ca="1" si="204"/>
        <v>3.486483448449623</v>
      </c>
      <c r="P1163" s="11">
        <f t="shared" ca="1" si="205"/>
        <v>1.0809917028232875E-2</v>
      </c>
      <c r="Q1163" s="22">
        <f t="shared" ca="1" si="209"/>
        <v>0.65407788719009485</v>
      </c>
      <c r="R1163" s="22">
        <f t="shared" ca="1" si="210"/>
        <v>0.68863782968417375</v>
      </c>
      <c r="S1163" s="12">
        <f t="shared" ca="1" si="206"/>
        <v>2.9624733186214868E-4</v>
      </c>
      <c r="T1163" s="16">
        <f t="shared" ca="1" si="207"/>
        <v>0.39635355292288293</v>
      </c>
      <c r="V1163" s="8">
        <v>1.87329655083147E-2</v>
      </c>
      <c r="W1163" s="8">
        <v>4.5868621906452099E-2</v>
      </c>
      <c r="X1163" s="9">
        <v>6.7336524607247697E-3</v>
      </c>
      <c r="Y1163" s="10">
        <v>5.1662518915660396</v>
      </c>
      <c r="Z1163" s="13">
        <v>1.3183965886679699E-3</v>
      </c>
      <c r="AA1163" s="13">
        <v>2.3380229292369799E-4</v>
      </c>
      <c r="AB1163" s="13">
        <v>-1.0845942957442699E-3</v>
      </c>
      <c r="AC1163" s="13" t="s">
        <v>24</v>
      </c>
      <c r="AD1163" s="15">
        <f>10000*AB1163</f>
        <v>-10.845942957442698</v>
      </c>
      <c r="AE1163" s="15">
        <f>ABS(AD1163)</f>
        <v>10.845942957442698</v>
      </c>
      <c r="AF1163" s="21">
        <f>AE1163/(AA1163*10000)</f>
        <v>4.6389378058761386</v>
      </c>
      <c r="AG1163" s="17">
        <f>(V1163-W1163)/(X1163*SQRT(Y1163))</f>
        <v>-1.7729718697305157</v>
      </c>
    </row>
    <row r="1164" spans="9:33" x14ac:dyDescent="0.25">
      <c r="I1164">
        <f t="shared" ca="1" si="208"/>
        <v>2.1744857590689253</v>
      </c>
      <c r="J1164">
        <f t="shared" ca="1" si="208"/>
        <v>0.3620475730537791</v>
      </c>
      <c r="K1164">
        <f t="shared" ca="1" si="208"/>
        <v>-0.7245776674003056</v>
      </c>
      <c r="L1164" s="2">
        <f t="shared" ca="1" si="201"/>
        <v>9.3751856086199278E-2</v>
      </c>
      <c r="M1164" s="2">
        <f t="shared" ca="1" si="202"/>
        <v>1.8533084149530449E-2</v>
      </c>
      <c r="N1164" s="6">
        <f t="shared" ca="1" si="203"/>
        <v>1.7009002251993553E-2</v>
      </c>
      <c r="O1164" s="3">
        <f t="shared" ca="1" si="204"/>
        <v>3.2719853082181309</v>
      </c>
      <c r="P1164" s="11">
        <f t="shared" ca="1" si="205"/>
        <v>7.5291841783386257E-2</v>
      </c>
      <c r="Q1164" s="22">
        <f t="shared" ca="1" si="209"/>
        <v>0.99275319357108227</v>
      </c>
      <c r="R1164" s="22">
        <f t="shared" ca="1" si="210"/>
        <v>3.6343444348179647E-2</v>
      </c>
      <c r="S1164" s="12">
        <f t="shared" ca="1" si="206"/>
        <v>9.4660549727146781E-4</v>
      </c>
      <c r="T1164" s="16">
        <f t="shared" ca="1" si="207"/>
        <v>2.4447909401037551</v>
      </c>
      <c r="V1164" s="8">
        <v>4.9863077138772999E-3</v>
      </c>
      <c r="W1164" s="8">
        <v>1.5281612899679799E-2</v>
      </c>
      <c r="X1164" s="9">
        <v>9.4889372188198904E-3</v>
      </c>
      <c r="Y1164" s="10">
        <v>2.7999737995934701</v>
      </c>
      <c r="Z1164" s="13">
        <v>3.3860665947195801E-3</v>
      </c>
      <c r="AA1164" s="13">
        <v>2.4735426218881998E-3</v>
      </c>
      <c r="AB1164" s="13">
        <v>-9.1252397283138299E-4</v>
      </c>
      <c r="AC1164" s="13" t="s">
        <v>24</v>
      </c>
      <c r="AD1164" s="15">
        <f>10000*AB1164</f>
        <v>-9.1252397283138293</v>
      </c>
      <c r="AE1164" s="15">
        <f>ABS(AD1164)</f>
        <v>9.1252397283138293</v>
      </c>
      <c r="AF1164" s="21">
        <f>AE1164/(AA1164*10000)</f>
        <v>0.36891378574055056</v>
      </c>
      <c r="AG1164" s="17">
        <f>(V1164-W1164)/(X1164*SQRT(Y1164))</f>
        <v>-0.64840248114147203</v>
      </c>
    </row>
    <row r="1165" spans="9:33" x14ac:dyDescent="0.25">
      <c r="I1165">
        <f t="shared" ca="1" si="208"/>
        <v>1.0383857608533567</v>
      </c>
      <c r="J1165">
        <f t="shared" ca="1" si="208"/>
        <v>-0.35670295582757228</v>
      </c>
      <c r="K1165">
        <f t="shared" ca="1" si="208"/>
        <v>0.50225856749288023</v>
      </c>
      <c r="L1165" s="2">
        <f t="shared" ca="1" si="201"/>
        <v>3.3936554348613965E-2</v>
      </c>
      <c r="M1165" s="2">
        <f t="shared" ca="1" si="202"/>
        <v>9.7443482546807469E-3</v>
      </c>
      <c r="N1165" s="6">
        <f t="shared" ca="1" si="203"/>
        <v>4.8102569639862959E-3</v>
      </c>
      <c r="O1165" s="3">
        <f t="shared" ca="1" si="204"/>
        <v>5.6635719077333828</v>
      </c>
      <c r="P1165" s="11">
        <f t="shared" ca="1" si="205"/>
        <v>2.4263575997840181E-2</v>
      </c>
      <c r="Q1165" s="22">
        <f t="shared" ca="1" si="209"/>
        <v>0.98271262421736894</v>
      </c>
      <c r="R1165" s="22">
        <f t="shared" ca="1" si="210"/>
        <v>0.10178035504737727</v>
      </c>
      <c r="S1165" s="12">
        <f t="shared" ca="1" si="206"/>
        <v>1.3104696670169423E-4</v>
      </c>
      <c r="T1165" s="16">
        <f t="shared" ca="1" si="207"/>
        <v>2.1133040587567558</v>
      </c>
      <c r="V1165" s="8">
        <v>1.9815218065828501E-2</v>
      </c>
      <c r="W1165" s="8">
        <v>1.4834489063490001E-2</v>
      </c>
      <c r="X1165" s="9">
        <v>1.87757024563739E-3</v>
      </c>
      <c r="Y1165" s="10">
        <v>7.0919006586220004</v>
      </c>
      <c r="Z1165" s="13">
        <v>5.54422926855783E-3</v>
      </c>
      <c r="AA1165" s="13">
        <v>5.4003938049176498E-3</v>
      </c>
      <c r="AB1165" s="13">
        <v>-1.4383546364018501E-4</v>
      </c>
      <c r="AC1165" s="13" t="s">
        <v>24</v>
      </c>
      <c r="AD1165" s="15">
        <f>10000*AB1165</f>
        <v>-1.43835463640185</v>
      </c>
      <c r="AE1165" s="15">
        <f>ABS(AD1165)</f>
        <v>1.43835463640185</v>
      </c>
      <c r="AF1165" s="21">
        <f>AE1165/(AA1165*10000)</f>
        <v>2.6634254618470059E-2</v>
      </c>
      <c r="AG1165" s="17">
        <f>(V1165-W1165)/(X1165*SQRT(Y1165))</f>
        <v>0.99612857101015317</v>
      </c>
    </row>
    <row r="1166" spans="9:33" x14ac:dyDescent="0.25">
      <c r="I1166">
        <f t="shared" ca="1" si="208"/>
        <v>0.28462015359986292</v>
      </c>
      <c r="J1166">
        <f t="shared" ca="1" si="208"/>
        <v>-0.78885564652095885</v>
      </c>
      <c r="K1166">
        <f t="shared" ca="1" si="208"/>
        <v>0.63267423973544157</v>
      </c>
      <c r="L1166" s="2">
        <f t="shared" ca="1" si="201"/>
        <v>1.7293042933323798E-2</v>
      </c>
      <c r="M1166" s="2">
        <f t="shared" ca="1" si="202"/>
        <v>6.6204168320413469E-3</v>
      </c>
      <c r="N1166" s="6">
        <f t="shared" ca="1" si="203"/>
        <v>3.3081512232965727E-3</v>
      </c>
      <c r="O1166" s="3">
        <f t="shared" ca="1" si="204"/>
        <v>6.0037149380192218</v>
      </c>
      <c r="P1166" s="11">
        <f t="shared" ca="1" si="205"/>
        <v>1.1028780204583673E-2</v>
      </c>
      <c r="Q1166" s="22">
        <f t="shared" ca="1" si="209"/>
        <v>0.90602484397018923</v>
      </c>
      <c r="R1166" s="22">
        <f t="shared" ca="1" si="210"/>
        <v>0.41083847583687916</v>
      </c>
      <c r="S1166" s="12">
        <f t="shared" ca="1" si="206"/>
        <v>6.5703842875560096E-5</v>
      </c>
      <c r="T1166" s="16">
        <f t="shared" ca="1" si="207"/>
        <v>1.3166668738449021</v>
      </c>
      <c r="V1166" s="8">
        <v>1.43040272375815E-2</v>
      </c>
      <c r="W1166" s="8">
        <v>1.33766364677218E-2</v>
      </c>
      <c r="X1166" s="9">
        <v>6.78907290682836E-3</v>
      </c>
      <c r="Y1166" s="10">
        <v>5.1791219085368496</v>
      </c>
      <c r="Z1166" s="13">
        <v>5.92370775796895E-3</v>
      </c>
      <c r="AA1166" s="13">
        <v>6.6385966827529801E-3</v>
      </c>
      <c r="AB1166" s="13">
        <v>7.1488892478402497E-4</v>
      </c>
      <c r="AC1166" s="13" t="s">
        <v>24</v>
      </c>
      <c r="AD1166" s="15">
        <f>10000*AB1166</f>
        <v>7.1488892478402493</v>
      </c>
      <c r="AE1166" s="15">
        <f>ABS(AD1166)</f>
        <v>7.1488892478402493</v>
      </c>
      <c r="AF1166" s="21">
        <f>AE1166/(AA1166*10000)</f>
        <v>0.10768675353351417</v>
      </c>
      <c r="AG1166" s="17">
        <f>(V1166-W1166)/(X1166*SQRT(Y1166))</f>
        <v>6.0023902739814186E-2</v>
      </c>
    </row>
    <row r="1167" spans="9:33" x14ac:dyDescent="0.25">
      <c r="I1167">
        <f t="shared" ca="1" si="208"/>
        <v>0.70621049434663818</v>
      </c>
      <c r="J1167">
        <f t="shared" ca="1" si="208"/>
        <v>-0.53211602467809671</v>
      </c>
      <c r="K1167">
        <f t="shared" ca="1" si="208"/>
        <v>1.5635613453381323</v>
      </c>
      <c r="L1167" s="2">
        <f t="shared" ca="1" si="201"/>
        <v>2.5213665827407486E-2</v>
      </c>
      <c r="M1167" s="2">
        <f t="shared" ca="1" si="202"/>
        <v>8.3294150557547044E-3</v>
      </c>
      <c r="N1167" s="6">
        <f t="shared" ca="1" si="203"/>
        <v>1.1065013629206817E-2</v>
      </c>
      <c r="O1167" s="3">
        <f t="shared" ca="1" si="204"/>
        <v>9.1037262111815469</v>
      </c>
      <c r="P1167" s="11">
        <f t="shared" ca="1" si="205"/>
        <v>2.3428994576513977E-2</v>
      </c>
      <c r="Q1167" s="22">
        <f t="shared" ca="1" si="209"/>
        <v>0.69347752286709263</v>
      </c>
      <c r="R1167" s="22">
        <f t="shared" ca="1" si="210"/>
        <v>1.0592075679857573</v>
      </c>
      <c r="S1167" s="12">
        <f t="shared" ca="1" si="206"/>
        <v>1.1146104090943253E-3</v>
      </c>
      <c r="T1167" s="16">
        <f t="shared" ca="1" si="207"/>
        <v>0.50573178138682573</v>
      </c>
      <c r="V1167" s="8">
        <v>1.6043130436784798E-2</v>
      </c>
      <c r="W1167" s="8">
        <v>2.14532359766915E-2</v>
      </c>
      <c r="X1167" s="9">
        <v>7.4267537197283701E-3</v>
      </c>
      <c r="Y1167" s="10">
        <v>5.4479042599751004</v>
      </c>
      <c r="Z1167" s="13">
        <v>4.1129633816827001E-3</v>
      </c>
      <c r="AA1167" s="13">
        <v>4.5445479259890497E-3</v>
      </c>
      <c r="AB1167" s="13">
        <v>4.3158454430634001E-4</v>
      </c>
      <c r="AC1167" s="13" t="s">
        <v>24</v>
      </c>
      <c r="AD1167" s="15">
        <f>10000*AB1167</f>
        <v>4.3158454430633997</v>
      </c>
      <c r="AE1167" s="15">
        <f>ABS(AD1167)</f>
        <v>4.3158454430633997</v>
      </c>
      <c r="AF1167" s="21">
        <f>AE1167/(AA1167*10000)</f>
        <v>9.4967541620195883E-2</v>
      </c>
      <c r="AG1167" s="17">
        <f>(V1167-W1167)/(X1167*SQRT(Y1167))</f>
        <v>-0.31209871572099862</v>
      </c>
    </row>
    <row r="1168" spans="9:33" x14ac:dyDescent="0.25">
      <c r="I1168">
        <f t="shared" ca="1" si="208"/>
        <v>0.70301328632351689</v>
      </c>
      <c r="J1168">
        <f t="shared" ca="1" si="208"/>
        <v>-0.22981989688731455</v>
      </c>
      <c r="K1168">
        <f t="shared" ca="1" si="208"/>
        <v>-0.20742888484282762</v>
      </c>
      <c r="L1168" s="2">
        <f t="shared" ca="1" si="201"/>
        <v>2.5141666065754156E-2</v>
      </c>
      <c r="M1168" s="2">
        <f t="shared" ca="1" si="202"/>
        <v>1.0915405158602263E-2</v>
      </c>
      <c r="N1168" s="6">
        <f t="shared" ca="1" si="203"/>
        <v>3.6675819662711348E-3</v>
      </c>
      <c r="O1168" s="3">
        <f t="shared" ca="1" si="204"/>
        <v>4.1233786791027569</v>
      </c>
      <c r="P1168" s="11">
        <f t="shared" ca="1" si="205"/>
        <v>1.4306426208911555E-2</v>
      </c>
      <c r="Q1168" s="22">
        <f t="shared" ca="1" si="209"/>
        <v>0.97194782019180204</v>
      </c>
      <c r="R1168" s="22">
        <f t="shared" ca="1" si="210"/>
        <v>0.13066999868926632</v>
      </c>
      <c r="S1168" s="12">
        <f t="shared" ca="1" si="206"/>
        <v>5.5464215959470307E-5</v>
      </c>
      <c r="T1168" s="16">
        <f t="shared" ca="1" si="207"/>
        <v>1.9102241451325943</v>
      </c>
      <c r="V1168" s="8">
        <v>2.4396877282479398E-2</v>
      </c>
      <c r="W1168" s="8">
        <v>2.4887988919753901E-2</v>
      </c>
      <c r="X1168" s="9">
        <v>4.8608775816782104E-3</v>
      </c>
      <c r="Y1168" s="10">
        <v>3.84799328037044</v>
      </c>
      <c r="Z1168" s="13">
        <v>5.10190915518081E-3</v>
      </c>
      <c r="AA1168" s="13">
        <v>3.5635008266503201E-3</v>
      </c>
      <c r="AB1168" s="13">
        <v>-1.5384083285304899E-3</v>
      </c>
      <c r="AC1168" s="13" t="s">
        <v>24</v>
      </c>
      <c r="AD1168" s="15">
        <f>10000*AB1168</f>
        <v>-15.3840832853049</v>
      </c>
      <c r="AE1168" s="15">
        <f>ABS(AD1168)</f>
        <v>15.3840832853049</v>
      </c>
      <c r="AF1168" s="21">
        <f>AE1168/(AA1168*10000)</f>
        <v>0.43171263411115557</v>
      </c>
      <c r="AG1168" s="17">
        <f>(V1168-W1168)/(X1168*SQRT(Y1168))</f>
        <v>-5.1504881102469202E-2</v>
      </c>
    </row>
    <row r="1169" spans="9:33" x14ac:dyDescent="0.25">
      <c r="I1169">
        <f t="shared" ca="1" si="208"/>
        <v>1.2509995699110239</v>
      </c>
      <c r="J1169">
        <f t="shared" ca="1" si="208"/>
        <v>0.92165548579759449</v>
      </c>
      <c r="K1169">
        <f t="shared" ca="1" si="208"/>
        <v>0.30719223678993796</v>
      </c>
      <c r="L1169" s="2">
        <f t="shared" ca="1" si="201"/>
        <v>4.1044642048583005E-2</v>
      </c>
      <c r="M1169" s="2">
        <f t="shared" ca="1" si="202"/>
        <v>3.0572044127808243E-2</v>
      </c>
      <c r="N1169" s="6">
        <f t="shared" ca="1" si="203"/>
        <v>2.2061853648547131E-3</v>
      </c>
      <c r="O1169" s="3">
        <f t="shared" ca="1" si="204"/>
        <v>5.1904399229440479</v>
      </c>
      <c r="P1169" s="11">
        <f t="shared" ca="1" si="205"/>
        <v>1.0506613719442648E-2</v>
      </c>
      <c r="Q1169" s="22">
        <f t="shared" ca="1" si="209"/>
        <v>0.98140084238068981</v>
      </c>
      <c r="R1169" s="22">
        <f t="shared" ca="1" si="210"/>
        <v>0.10370719601573523</v>
      </c>
      <c r="S1169" s="12">
        <f t="shared" ca="1" si="206"/>
        <v>2.5263188771323773E-5</v>
      </c>
      <c r="T1169" s="16">
        <f t="shared" ca="1" si="207"/>
        <v>2.0835807970409022</v>
      </c>
      <c r="V1169" s="8">
        <v>8.9295202332236506E-2</v>
      </c>
      <c r="W1169" s="8">
        <v>2.53700768687194E-2</v>
      </c>
      <c r="X1169" s="9">
        <v>1.55675937165947E-2</v>
      </c>
      <c r="Y1169" s="10">
        <v>6.0944248797332703</v>
      </c>
      <c r="Z1169" s="13">
        <v>6.5006519008515104E-2</v>
      </c>
      <c r="AA1169" s="13">
        <v>6.4693202474819397E-2</v>
      </c>
      <c r="AB1169" s="13">
        <v>-3.1331653369566498E-4</v>
      </c>
      <c r="AC1169" s="13" t="s">
        <v>24</v>
      </c>
      <c r="AD1169" s="15">
        <f>10000*AB1169</f>
        <v>-3.1331653369566497</v>
      </c>
      <c r="AE1169" s="15">
        <f>ABS(AD1169)</f>
        <v>3.1331653369566497</v>
      </c>
      <c r="AF1169" s="21">
        <f>AE1169/(AA1169*10000)</f>
        <v>4.8431136767053311E-3</v>
      </c>
      <c r="AG1169" s="17">
        <f>(V1169-W1169)/(X1169*SQRT(Y1169))</f>
        <v>1.6633503583393465</v>
      </c>
    </row>
    <row r="1170" spans="9:33" x14ac:dyDescent="0.25">
      <c r="I1170">
        <f t="shared" ca="1" si="208"/>
        <v>0.79336592256130767</v>
      </c>
      <c r="J1170">
        <f t="shared" ca="1" si="208"/>
        <v>-2.2582668422324796</v>
      </c>
      <c r="K1170">
        <f t="shared" ca="1" si="208"/>
        <v>-0.17787366900713936</v>
      </c>
      <c r="L1170" s="2">
        <f t="shared" ca="1" si="201"/>
        <v>2.7257816584267354E-2</v>
      </c>
      <c r="M1170" s="2">
        <f t="shared" ca="1" si="202"/>
        <v>1.7786897634836888E-3</v>
      </c>
      <c r="N1170" s="6">
        <f t="shared" ca="1" si="203"/>
        <v>4.5208276930972331E-3</v>
      </c>
      <c r="O1170" s="3">
        <f t="shared" ca="1" si="204"/>
        <v>4.1782411871848568</v>
      </c>
      <c r="P1170" s="11">
        <f t="shared" ca="1" si="205"/>
        <v>2.5487240011461434E-2</v>
      </c>
      <c r="Q1170" s="22">
        <f t="shared" ca="1" si="209"/>
        <v>0.99708515439426448</v>
      </c>
      <c r="R1170" s="22">
        <f t="shared" ca="1" si="210"/>
        <v>1.8222528510673359E-2</v>
      </c>
      <c r="S1170" s="12">
        <f t="shared" ca="1" si="206"/>
        <v>8.5394404657632126E-5</v>
      </c>
      <c r="T1170" s="16">
        <f t="shared" ca="1" si="207"/>
        <v>2.7572099236744774</v>
      </c>
      <c r="V1170" s="8">
        <v>1.00679108041374E-2</v>
      </c>
      <c r="W1170" s="8">
        <v>1.32564993856376E-2</v>
      </c>
      <c r="X1170" s="9">
        <v>1.4761275852717101E-2</v>
      </c>
      <c r="Y1170" s="10">
        <v>3.2933568661633701</v>
      </c>
      <c r="Z1170" s="13">
        <v>8.4966648045126901E-3</v>
      </c>
      <c r="AA1170" s="13">
        <v>9.1682627449237494E-3</v>
      </c>
      <c r="AB1170" s="13">
        <v>6.7159794041106197E-4</v>
      </c>
      <c r="AC1170" s="13" t="s">
        <v>24</v>
      </c>
      <c r="AD1170" s="15">
        <f>10000*AB1170</f>
        <v>6.7159794041106196</v>
      </c>
      <c r="AE1170" s="15">
        <f>ABS(AD1170)</f>
        <v>6.7159794041106196</v>
      </c>
      <c r="AF1170" s="21">
        <f>AE1170/(AA1170*10000)</f>
        <v>7.3252475315774501E-2</v>
      </c>
      <c r="AG1170" s="17">
        <f>(V1170-W1170)/(X1170*SQRT(Y1170))</f>
        <v>-0.11902966018110465</v>
      </c>
    </row>
    <row r="1171" spans="9:33" x14ac:dyDescent="0.25">
      <c r="I1171">
        <f t="shared" ca="1" si="208"/>
        <v>-0.31982579548459306</v>
      </c>
      <c r="J1171">
        <f t="shared" ca="1" si="208"/>
        <v>0.51565170575439179</v>
      </c>
      <c r="K1171">
        <f t="shared" ca="1" si="208"/>
        <v>1.2389217650419007</v>
      </c>
      <c r="L1171" s="2">
        <f t="shared" ca="1" si="201"/>
        <v>1.0071114598796522E-2</v>
      </c>
      <c r="M1171" s="2">
        <f t="shared" ca="1" si="202"/>
        <v>2.1262504731847147E-2</v>
      </c>
      <c r="N1171" s="6">
        <f t="shared" ca="1" si="203"/>
        <v>1.9959293077198282E-2</v>
      </c>
      <c r="O1171" s="3">
        <f t="shared" ca="1" si="204"/>
        <v>7.8734833014526036</v>
      </c>
      <c r="P1171" s="11">
        <f t="shared" ca="1" si="205"/>
        <v>1.7191768893097575E-2</v>
      </c>
      <c r="Q1171" s="22">
        <f t="shared" ca="1" si="209"/>
        <v>0.42080771602620237</v>
      </c>
      <c r="R1171" s="22">
        <f t="shared" ca="1" si="210"/>
        <v>1.0972929817421715</v>
      </c>
      <c r="S1171" s="12">
        <f t="shared" ca="1" si="206"/>
        <v>3.1365861562872932E-3</v>
      </c>
      <c r="T1171" s="16">
        <f t="shared" ca="1" si="207"/>
        <v>-0.199827578154195</v>
      </c>
      <c r="V1171" s="8">
        <v>5.4209254046115804E-3</v>
      </c>
      <c r="W1171" s="8">
        <v>2.6069832990015002E-2</v>
      </c>
      <c r="X1171" s="9">
        <v>1.94850612257308E-2</v>
      </c>
      <c r="Y1171" s="10">
        <v>10.5016850261988</v>
      </c>
      <c r="Z1171" s="13">
        <v>1.5778197862834999E-2</v>
      </c>
      <c r="AA1171" s="13">
        <v>1.6201357597131701E-2</v>
      </c>
      <c r="AB1171" s="13">
        <v>4.23159734296695E-4</v>
      </c>
      <c r="AC1171" s="13" t="s">
        <v>24</v>
      </c>
      <c r="AD1171" s="15">
        <f>10000*AB1171</f>
        <v>4.2315973429669498</v>
      </c>
      <c r="AE1171" s="15">
        <f>ABS(AD1171)</f>
        <v>4.2315973429669498</v>
      </c>
      <c r="AF1171" s="21">
        <f>AE1171/(AA1171*10000)</f>
        <v>2.6118782439047666E-2</v>
      </c>
      <c r="AG1171" s="17">
        <f>(V1171-W1171)/(X1171*SQRT(Y1171))</f>
        <v>-0.32701359765837829</v>
      </c>
    </row>
    <row r="1172" spans="9:33" x14ac:dyDescent="0.25">
      <c r="I1172">
        <f t="shared" ca="1" si="208"/>
        <v>-0.84931081627996419</v>
      </c>
      <c r="J1172">
        <f t="shared" ca="1" si="208"/>
        <v>0.70153955739267571</v>
      </c>
      <c r="K1172">
        <f t="shared" ca="1" si="208"/>
        <v>1.7752673375995274</v>
      </c>
      <c r="L1172" s="2">
        <f t="shared" ca="1" si="201"/>
        <v>6.2719391795490066E-3</v>
      </c>
      <c r="M1172" s="2">
        <f t="shared" ca="1" si="202"/>
        <v>2.5108547581139659E-2</v>
      </c>
      <c r="N1172" s="6">
        <f t="shared" ca="1" si="203"/>
        <v>9.3896192651152684E-3</v>
      </c>
      <c r="O1172" s="3">
        <f t="shared" ca="1" si="204"/>
        <v>10.007768100223224</v>
      </c>
      <c r="P1172" s="11">
        <f t="shared" ca="1" si="205"/>
        <v>4.7378719950731682E-3</v>
      </c>
      <c r="Q1172" s="22">
        <f t="shared" ca="1" si="209"/>
        <v>0.26299427195842928</v>
      </c>
      <c r="R1172" s="22">
        <f t="shared" ca="1" si="210"/>
        <v>1.0321815862995545</v>
      </c>
      <c r="S1172" s="12">
        <f t="shared" ca="1" si="206"/>
        <v>8.8233437360557706E-4</v>
      </c>
      <c r="T1172" s="16">
        <f t="shared" ca="1" si="207"/>
        <v>-0.63414140414506381</v>
      </c>
      <c r="V1172" s="8">
        <v>8.1154750055058206E-2</v>
      </c>
      <c r="W1172" s="8">
        <v>5.0268060590527904E-3</v>
      </c>
      <c r="X1172" s="9">
        <v>1.11863673553584E-2</v>
      </c>
      <c r="Y1172" s="10">
        <v>2.1431522756835699</v>
      </c>
      <c r="Z1172" s="13">
        <v>7.4376979757213302E-2</v>
      </c>
      <c r="AA1172" s="13">
        <v>7.6127949431481504E-2</v>
      </c>
      <c r="AB1172" s="13">
        <v>1.75096967426824E-3</v>
      </c>
      <c r="AC1172" s="13" t="s">
        <v>24</v>
      </c>
      <c r="AD1172" s="15">
        <f>10000*AB1172</f>
        <v>17.509696742682401</v>
      </c>
      <c r="AE1172" s="15">
        <f>ABS(AD1172)</f>
        <v>17.509696742682401</v>
      </c>
      <c r="AF1172" s="21">
        <f>AE1172/(AA1172*10000)</f>
        <v>2.3000352529450301E-2</v>
      </c>
      <c r="AG1172" s="17">
        <f>(V1172-W1172)/(X1172*SQRT(Y1172))</f>
        <v>4.6486677648195789</v>
      </c>
    </row>
    <row r="1173" spans="9:33" x14ac:dyDescent="0.25">
      <c r="I1173">
        <f t="shared" ca="1" si="208"/>
        <v>0.30853530944288909</v>
      </c>
      <c r="J1173">
        <f t="shared" ca="1" si="208"/>
        <v>1.7549131682214132</v>
      </c>
      <c r="K1173">
        <f t="shared" ca="1" si="208"/>
        <v>-1.0499217342697091</v>
      </c>
      <c r="L1173" s="2">
        <f t="shared" ca="1" si="201"/>
        <v>1.7666932001132972E-2</v>
      </c>
      <c r="M1173" s="2">
        <f t="shared" ca="1" si="202"/>
        <v>6.4416791007418928E-2</v>
      </c>
      <c r="N1173" s="6">
        <f t="shared" ca="1" si="203"/>
        <v>1.9654296699777141E-2</v>
      </c>
      <c r="O1173" s="3">
        <f t="shared" ca="1" si="204"/>
        <v>2.828930255650957</v>
      </c>
      <c r="P1173" s="11">
        <f t="shared" ca="1" si="205"/>
        <v>1.1747334627876282E-3</v>
      </c>
      <c r="Q1173" s="22">
        <f t="shared" ca="1" si="209"/>
        <v>7.8651190438525989E-2</v>
      </c>
      <c r="R1173" s="22">
        <f t="shared" ca="1" si="210"/>
        <v>0.24685012140476528</v>
      </c>
      <c r="S1173" s="12">
        <f t="shared" ca="1" si="206"/>
        <v>1.0927913688794082E-3</v>
      </c>
      <c r="T1173" s="16">
        <f t="shared" ca="1" si="207"/>
        <v>-1.4142027496689913</v>
      </c>
      <c r="V1173" s="8">
        <v>1.7705154791253501E-2</v>
      </c>
      <c r="W1173" s="8">
        <v>2.0316687627294799E-2</v>
      </c>
      <c r="X1173" s="9">
        <v>1.36607875792352E-2</v>
      </c>
      <c r="Y1173" s="10">
        <v>4.4089234447458496</v>
      </c>
      <c r="Z1173" s="13">
        <v>8.4705364546509392E-3</v>
      </c>
      <c r="AA1173" s="13">
        <v>1.01849492807675E-2</v>
      </c>
      <c r="AB1173" s="13">
        <v>1.7144128261165801E-3</v>
      </c>
      <c r="AC1173" s="13" t="s">
        <v>24</v>
      </c>
      <c r="AD1173" s="15">
        <f>10000*AB1173</f>
        <v>17.1441282611658</v>
      </c>
      <c r="AE1173" s="15">
        <f>ABS(AD1173)</f>
        <v>17.1441282611658</v>
      </c>
      <c r="AF1173" s="21">
        <f>AE1173/(AA1173*10000)</f>
        <v>0.16832806711703016</v>
      </c>
      <c r="AG1173" s="17">
        <f>(V1173-W1173)/(X1173*SQRT(Y1173))</f>
        <v>-9.1044449350744627E-2</v>
      </c>
    </row>
    <row r="1174" spans="9:33" x14ac:dyDescent="0.25">
      <c r="I1174">
        <f t="shared" ca="1" si="208"/>
        <v>-0.96655743751434819</v>
      </c>
      <c r="J1174">
        <f t="shared" ca="1" si="208"/>
        <v>-1.9762353506291366</v>
      </c>
      <c r="K1174">
        <f t="shared" ca="1" si="208"/>
        <v>0.37983084760875913</v>
      </c>
      <c r="L1174" s="2">
        <f t="shared" ca="1" si="201"/>
        <v>5.6475228747816112E-3</v>
      </c>
      <c r="M1174" s="2">
        <f t="shared" ca="1" si="202"/>
        <v>2.2890425738859967E-3</v>
      </c>
      <c r="N1174" s="6">
        <f t="shared" ca="1" si="203"/>
        <v>1.2458801114178958E-2</v>
      </c>
      <c r="O1174" s="3">
        <f t="shared" ca="1" si="204"/>
        <v>5.3618197951157933</v>
      </c>
      <c r="P1174" s="11">
        <f t="shared" ca="1" si="205"/>
        <v>1.3266269332808394E-2</v>
      </c>
      <c r="Q1174" s="22">
        <f t="shared" ca="1" si="209"/>
        <v>0.54633833566285261</v>
      </c>
      <c r="R1174" s="22">
        <f t="shared" ca="1" si="210"/>
        <v>0.9175363415867438</v>
      </c>
      <c r="S1174" s="12">
        <f t="shared" ca="1" si="206"/>
        <v>8.3227091882368323E-4</v>
      </c>
      <c r="T1174" s="16">
        <f t="shared" ca="1" si="207"/>
        <v>0.11641540286255316</v>
      </c>
      <c r="V1174" s="8">
        <v>4.1530514757181801E-2</v>
      </c>
      <c r="W1174" s="8">
        <v>1.08938843663372E-2</v>
      </c>
      <c r="X1174" s="9">
        <v>1.84098979548293E-2</v>
      </c>
      <c r="Y1174" s="10">
        <v>3.6792682197054498</v>
      </c>
      <c r="Z1174" s="13">
        <v>3.4452961086403798E-2</v>
      </c>
      <c r="AA1174" s="13">
        <v>3.4398848825470903E-2</v>
      </c>
      <c r="AB1174" s="13">
        <v>-5.41122609329786E-5</v>
      </c>
      <c r="AC1174" s="13" t="s">
        <v>24</v>
      </c>
      <c r="AD1174" s="15">
        <f>10000*AB1174</f>
        <v>-0.54112260932978595</v>
      </c>
      <c r="AE1174" s="15">
        <f>ABS(AD1174)</f>
        <v>0.54112260932978595</v>
      </c>
      <c r="AF1174" s="21">
        <f>AE1174/(AA1174*10000)</f>
        <v>1.5730834833318824E-3</v>
      </c>
      <c r="AG1174" s="17">
        <f>(V1174-W1174)/(X1174*SQRT(Y1174))</f>
        <v>0.86757872048235229</v>
      </c>
    </row>
    <row r="1175" spans="9:33" x14ac:dyDescent="0.25">
      <c r="I1175">
        <f t="shared" ca="1" si="208"/>
        <v>-0.42372009107485475</v>
      </c>
      <c r="J1175">
        <f t="shared" ca="1" si="208"/>
        <v>0.65157246408560077</v>
      </c>
      <c r="K1175">
        <f t="shared" ca="1" si="208"/>
        <v>-0.16434036783181932</v>
      </c>
      <c r="L1175" s="2">
        <f t="shared" ca="1" si="201"/>
        <v>9.1774143406876396E-3</v>
      </c>
      <c r="M1175" s="2">
        <f t="shared" ca="1" si="202"/>
        <v>2.4011104295854669E-2</v>
      </c>
      <c r="N1175" s="6">
        <f t="shared" ca="1" si="203"/>
        <v>1.8878637305956181E-2</v>
      </c>
      <c r="O1175" s="3">
        <f t="shared" ca="1" si="204"/>
        <v>4.203605736408579</v>
      </c>
      <c r="P1175" s="11">
        <f t="shared" ca="1" si="205"/>
        <v>9.1450137160028304E-3</v>
      </c>
      <c r="Q1175" s="22">
        <f t="shared" ca="1" si="209"/>
        <v>0.35077197913233771</v>
      </c>
      <c r="R1175" s="22">
        <f t="shared" ca="1" si="210"/>
        <v>0.7600260689835594</v>
      </c>
      <c r="S1175" s="12">
        <f t="shared" ca="1" si="206"/>
        <v>1.4981774705057572E-3</v>
      </c>
      <c r="T1175" s="16">
        <f t="shared" ca="1" si="207"/>
        <v>-0.38323711880852518</v>
      </c>
      <c r="V1175" s="8">
        <v>2.8985788663293899E-3</v>
      </c>
      <c r="W1175" s="8">
        <v>2.54663235071933E-2</v>
      </c>
      <c r="X1175" s="9">
        <v>2.9595862520640798E-3</v>
      </c>
      <c r="Y1175" s="10">
        <v>6.4524278363509397</v>
      </c>
      <c r="Z1175" s="13">
        <v>1.1104828915338501E-3</v>
      </c>
      <c r="AA1175" s="13">
        <v>2.8537946444457999E-6</v>
      </c>
      <c r="AB1175" s="13">
        <v>-1.1076290968894001E-3</v>
      </c>
      <c r="AC1175" s="13" t="s">
        <v>24</v>
      </c>
      <c r="AD1175" s="15">
        <f>10000*AB1175</f>
        <v>-11.076290968894002</v>
      </c>
      <c r="AE1175" s="15">
        <f>ABS(AD1175)</f>
        <v>11.076290968894002</v>
      </c>
      <c r="AF1175" s="21">
        <f>AE1175/(AA1175*10000)</f>
        <v>388.12501770059879</v>
      </c>
      <c r="AG1175" s="17">
        <f>(V1175-W1175)/(X1175*SQRT(Y1175))</f>
        <v>-3.0018955685655611</v>
      </c>
    </row>
    <row r="1176" spans="9:33" x14ac:dyDescent="0.25">
      <c r="I1176">
        <f t="shared" ca="1" si="208"/>
        <v>-5.2676368726869899E-2</v>
      </c>
      <c r="J1176">
        <f t="shared" ca="1" si="208"/>
        <v>-0.18940475888553951</v>
      </c>
      <c r="K1176">
        <f t="shared" ca="1" si="208"/>
        <v>-0.88549680987605195</v>
      </c>
      <c r="L1176" s="2">
        <f t="shared" ca="1" si="201"/>
        <v>1.2789405041594006E-2</v>
      </c>
      <c r="M1176" s="2">
        <f t="shared" ca="1" si="202"/>
        <v>1.1317197903446784E-2</v>
      </c>
      <c r="N1176" s="6">
        <f t="shared" ca="1" si="203"/>
        <v>1.8834661549571016E-2</v>
      </c>
      <c r="O1176" s="3">
        <f t="shared" ca="1" si="204"/>
        <v>3.0447892906227776</v>
      </c>
      <c r="P1176" s="11">
        <f t="shared" ca="1" si="205"/>
        <v>1.3860578832130006E-2</v>
      </c>
      <c r="Q1176" s="22">
        <f t="shared" ca="1" si="209"/>
        <v>0.51786476543181781</v>
      </c>
      <c r="R1176" s="22">
        <f t="shared" ca="1" si="210"/>
        <v>0.69542925384633081</v>
      </c>
      <c r="S1176" s="12">
        <f t="shared" ca="1" si="206"/>
        <v>1.0801221804790314E-3</v>
      </c>
      <c r="T1176" s="16">
        <f t="shared" ca="1" si="207"/>
        <v>4.4795302828347067E-2</v>
      </c>
      <c r="V1176" s="8">
        <v>3.5699414509869902E-2</v>
      </c>
      <c r="W1176" s="8">
        <v>1.6403410792221199E-2</v>
      </c>
      <c r="X1176" s="9">
        <v>8.8396106341349697E-3</v>
      </c>
      <c r="Y1176" s="10">
        <v>4.8030169781973697</v>
      </c>
      <c r="Z1176" s="13">
        <v>2.0727643686134199E-2</v>
      </c>
      <c r="AA1176" s="13">
        <v>2.0922254858128202E-2</v>
      </c>
      <c r="AB1176" s="13">
        <v>1.9461117199398901E-4</v>
      </c>
      <c r="AC1176" s="13" t="s">
        <v>24</v>
      </c>
      <c r="AD1176" s="15">
        <f>10000*AB1176</f>
        <v>1.9461117199398901</v>
      </c>
      <c r="AE1176" s="15">
        <f>ABS(AD1176)</f>
        <v>1.9461117199398901</v>
      </c>
      <c r="AF1176" s="21">
        <f>AE1176/(AA1176*10000)</f>
        <v>9.3016347097207575E-3</v>
      </c>
      <c r="AG1176" s="17">
        <f>(V1176-W1176)/(X1176*SQRT(Y1176))</f>
        <v>0.99604091257964078</v>
      </c>
    </row>
    <row r="1177" spans="9:33" x14ac:dyDescent="0.25">
      <c r="I1177">
        <f t="shared" ca="1" si="208"/>
        <v>3.0613644075790112</v>
      </c>
      <c r="J1177">
        <f t="shared" ca="1" si="208"/>
        <v>0.65142397686188935</v>
      </c>
      <c r="K1177">
        <f t="shared" ca="1" si="208"/>
        <v>5.2820849203139619E-2</v>
      </c>
      <c r="L1177" s="2">
        <f t="shared" ca="1" si="201"/>
        <v>0.20724462135958166</v>
      </c>
      <c r="M1177" s="2">
        <f t="shared" ca="1" si="202"/>
        <v>2.4007915568585961E-2</v>
      </c>
      <c r="N1177" s="6">
        <f t="shared" ca="1" si="203"/>
        <v>8.806909306969422E-3</v>
      </c>
      <c r="O1177" s="3">
        <f t="shared" ca="1" si="204"/>
        <v>4.6323306164116245</v>
      </c>
      <c r="P1177" s="11">
        <f t="shared" ca="1" si="205"/>
        <v>0.18323670579099574</v>
      </c>
      <c r="Q1177" s="22">
        <f t="shared" ca="1" si="209"/>
        <v>1</v>
      </c>
      <c r="R1177" s="22">
        <f t="shared" ca="1" si="210"/>
        <v>4.3797024210624499E-21</v>
      </c>
      <c r="S1177" s="12">
        <f t="shared" ca="1" si="206"/>
        <v>3.5929121309367939E-4</v>
      </c>
      <c r="T1177" s="16">
        <f t="shared" ca="1" si="207"/>
        <v>9.6669434357658766</v>
      </c>
      <c r="V1177" s="8">
        <v>3.0148840594226001E-2</v>
      </c>
      <c r="W1177" s="8">
        <v>4.9627249229783503E-2</v>
      </c>
      <c r="X1177" s="9">
        <v>6.0639670046476598E-3</v>
      </c>
      <c r="Y1177" s="10">
        <v>7.1566592231019497</v>
      </c>
      <c r="Z1177" s="13">
        <v>2.2316825174896401E-3</v>
      </c>
      <c r="AA1177" s="13">
        <v>9.0876807701065004E-4</v>
      </c>
      <c r="AB1177" s="13">
        <v>-1.32291444047899E-3</v>
      </c>
      <c r="AC1177" s="13" t="s">
        <v>24</v>
      </c>
      <c r="AD1177" s="15">
        <f>10000*AB1177</f>
        <v>-13.229144404789899</v>
      </c>
      <c r="AE1177" s="15">
        <f>ABS(AD1177)</f>
        <v>13.229144404789899</v>
      </c>
      <c r="AF1177" s="21">
        <f>AE1177/(AA1177*10000)</f>
        <v>1.455722833960734</v>
      </c>
      <c r="AG1177" s="17">
        <f>(V1177-W1177)/(X1177*SQRT(Y1177))</f>
        <v>-1.2007192520543724</v>
      </c>
    </row>
    <row r="1178" spans="9:33" x14ac:dyDescent="0.25">
      <c r="I1178">
        <f t="shared" ca="1" si="208"/>
        <v>-1.4781453330874381</v>
      </c>
      <c r="J1178">
        <f t="shared" ca="1" si="208"/>
        <v>-0.11007157495390843</v>
      </c>
      <c r="K1178">
        <f t="shared" ca="1" si="208"/>
        <v>-1.1412784769364606</v>
      </c>
      <c r="L1178" s="2">
        <f t="shared" ca="1" si="201"/>
        <v>3.5738337365758322E-3</v>
      </c>
      <c r="M1178" s="2">
        <f t="shared" ca="1" si="202"/>
        <v>1.2149417958137249E-2</v>
      </c>
      <c r="N1178" s="6">
        <f t="shared" ca="1" si="203"/>
        <v>3.9112362865219904E-3</v>
      </c>
      <c r="O1178" s="3">
        <f t="shared" ca="1" si="204"/>
        <v>2.7156807573096908</v>
      </c>
      <c r="P1178" s="11">
        <f t="shared" ca="1" si="205"/>
        <v>2.7493393671000551E-4</v>
      </c>
      <c r="Q1178" s="22">
        <f t="shared" ca="1" si="209"/>
        <v>9.1679099768842892E-2</v>
      </c>
      <c r="R1178" s="22">
        <f t="shared" ca="1" si="210"/>
        <v>0.2713044419717861</v>
      </c>
      <c r="S1178" s="12">
        <f t="shared" ca="1" si="206"/>
        <v>4.1543857687917642E-5</v>
      </c>
      <c r="T1178" s="16">
        <f t="shared" ca="1" si="207"/>
        <v>-1.3304859893889336</v>
      </c>
      <c r="V1178" s="8">
        <v>3.4155224481632197E-2</v>
      </c>
      <c r="W1178" s="8">
        <v>4.4870099310472802E-3</v>
      </c>
      <c r="X1178" s="9">
        <v>1.8006599115479801E-2</v>
      </c>
      <c r="Y1178" s="10">
        <v>3.2887079958369299</v>
      </c>
      <c r="Z1178" s="13">
        <v>3.2852057808499598E-2</v>
      </c>
      <c r="AA1178" s="13">
        <v>3.2896702858135798E-2</v>
      </c>
      <c r="AB1178" s="13">
        <v>4.4645049636179902E-5</v>
      </c>
      <c r="AC1178" s="13" t="s">
        <v>24</v>
      </c>
      <c r="AD1178" s="15">
        <f>10000*AB1178</f>
        <v>0.44645049636179901</v>
      </c>
      <c r="AE1178" s="15">
        <f>ABS(AD1178)</f>
        <v>0.44645049636179901</v>
      </c>
      <c r="AF1178" s="21">
        <f>AE1178/(AA1178*10000)</f>
        <v>1.3571283975998398E-3</v>
      </c>
      <c r="AG1178" s="17">
        <f>(V1178-W1178)/(X1178*SQRT(Y1178))</f>
        <v>0.90854628731765996</v>
      </c>
    </row>
    <row r="1179" spans="9:33" x14ac:dyDescent="0.25">
      <c r="I1179">
        <f t="shared" ca="1" si="208"/>
        <v>-2.4888369056263366</v>
      </c>
      <c r="J1179">
        <f t="shared" ca="1" si="208"/>
        <v>1.700894803448894</v>
      </c>
      <c r="K1179">
        <f t="shared" ca="1" si="208"/>
        <v>0.73015989474597931</v>
      </c>
      <c r="L1179" s="2">
        <f t="shared" ca="1" si="201"/>
        <v>1.4472263625782298E-3</v>
      </c>
      <c r="M1179" s="2">
        <f t="shared" ca="1" si="202"/>
        <v>6.137845235948907E-2</v>
      </c>
      <c r="N1179" s="6">
        <f t="shared" ca="1" si="203"/>
        <v>1.0622948974966131E-2</v>
      </c>
      <c r="O1179" s="3">
        <f t="shared" ca="1" si="204"/>
        <v>6.2712477889896441</v>
      </c>
      <c r="P1179" s="11">
        <f t="shared" ca="1" si="205"/>
        <v>1.1172913065066425E-4</v>
      </c>
      <c r="Q1179" s="22">
        <f t="shared" ca="1" si="209"/>
        <v>1.2134498893264362E-2</v>
      </c>
      <c r="R1179" s="22">
        <f t="shared" ca="1" si="210"/>
        <v>7.8976612629811691E-2</v>
      </c>
      <c r="S1179" s="12">
        <f t="shared" ca="1" si="206"/>
        <v>7.0769178097825286E-4</v>
      </c>
      <c r="T1179" s="16">
        <f t="shared" ca="1" si="207"/>
        <v>-2.2528438258907313</v>
      </c>
      <c r="V1179" s="8">
        <v>6.5058915690438701E-2</v>
      </c>
      <c r="W1179" s="8">
        <v>1.1335231212585501E-2</v>
      </c>
      <c r="X1179" s="9">
        <v>1.06490771766311E-2</v>
      </c>
      <c r="Y1179" s="10">
        <v>2.2030919338311099</v>
      </c>
      <c r="Z1179" s="13">
        <v>5.2238125949189598E-2</v>
      </c>
      <c r="AA1179" s="13">
        <v>5.3725060147267301E-2</v>
      </c>
      <c r="AB1179" s="13">
        <v>1.4869341980776999E-3</v>
      </c>
      <c r="AC1179" s="13" t="s">
        <v>24</v>
      </c>
      <c r="AD1179" s="15">
        <f>10000*AB1179</f>
        <v>14.869341980777</v>
      </c>
      <c r="AE1179" s="15">
        <f>ABS(AD1179)</f>
        <v>14.869341980777</v>
      </c>
      <c r="AF1179" s="21">
        <f>AE1179/(AA1179*10000)</f>
        <v>2.767673398599875E-2</v>
      </c>
      <c r="AG1179" s="17">
        <f>(V1179-W1179)/(X1179*SQRT(Y1179))</f>
        <v>3.3988930959985089</v>
      </c>
    </row>
    <row r="1180" spans="9:33" x14ac:dyDescent="0.25">
      <c r="I1180">
        <f t="shared" ca="1" si="208"/>
        <v>4.3078168298733913E-2</v>
      </c>
      <c r="J1180">
        <f t="shared" ca="1" si="208"/>
        <v>0.1493647282439734</v>
      </c>
      <c r="K1180">
        <f t="shared" ca="1" si="208"/>
        <v>-1.1936826037365933</v>
      </c>
      <c r="L1180" s="2">
        <f t="shared" ca="1" si="201"/>
        <v>1.3933033877955053E-2</v>
      </c>
      <c r="M1180" s="2">
        <f t="shared" ca="1" si="202"/>
        <v>1.5322589046875014E-2</v>
      </c>
      <c r="N1180" s="6">
        <f t="shared" ca="1" si="203"/>
        <v>3.4213510846917519E-4</v>
      </c>
      <c r="O1180" s="3">
        <f t="shared" ca="1" si="204"/>
        <v>2.6527764893258672</v>
      </c>
      <c r="P1180" s="11">
        <f t="shared" ca="1" si="205"/>
        <v>1.1391262876706354E-6</v>
      </c>
      <c r="Q1180" s="22">
        <f t="shared" ca="1" si="209"/>
        <v>6.3226423000159035E-3</v>
      </c>
      <c r="R1180" s="22">
        <f t="shared" ca="1" si="210"/>
        <v>2.9008383913876813E-2</v>
      </c>
      <c r="S1180" s="12">
        <f t="shared" ca="1" si="206"/>
        <v>3.1052455192033163E-7</v>
      </c>
      <c r="T1180" s="16">
        <f t="shared" ca="1" si="207"/>
        <v>-2.4936059306793541</v>
      </c>
      <c r="V1180" s="8">
        <v>2.38134510279999E-2</v>
      </c>
      <c r="W1180" s="8">
        <v>2.65891203487497E-2</v>
      </c>
      <c r="X1180" s="9">
        <v>1.80369648301952E-2</v>
      </c>
      <c r="Y1180" s="10">
        <v>7.6073307968369104</v>
      </c>
      <c r="Z1180" s="13">
        <v>1.7366190065953E-2</v>
      </c>
      <c r="AA1180" s="13">
        <v>1.8489811217654001E-2</v>
      </c>
      <c r="AB1180" s="13">
        <v>1.12362115170104E-3</v>
      </c>
      <c r="AC1180" s="13" t="s">
        <v>24</v>
      </c>
      <c r="AD1180" s="15">
        <f>10000*AB1180</f>
        <v>11.2362115170104</v>
      </c>
      <c r="AE1180" s="15">
        <f>ABS(AD1180)</f>
        <v>11.2362115170104</v>
      </c>
      <c r="AF1180" s="21">
        <f>AE1180/(AA1180*10000)</f>
        <v>6.0769747104189517E-2</v>
      </c>
      <c r="AG1180" s="17">
        <f>(V1180-W1180)/(X1180*SQRT(Y1180))</f>
        <v>-5.5794079381825339E-2</v>
      </c>
    </row>
    <row r="1181" spans="9:33" x14ac:dyDescent="0.25">
      <c r="I1181">
        <f t="shared" ca="1" si="208"/>
        <v>-0.97934986358674736</v>
      </c>
      <c r="J1181">
        <f t="shared" ca="1" si="208"/>
        <v>-1.178848503232875</v>
      </c>
      <c r="K1181">
        <f t="shared" ca="1" si="208"/>
        <v>0.41718619630860315</v>
      </c>
      <c r="L1181" s="2">
        <f t="shared" ca="1" si="201"/>
        <v>5.5832727905463873E-3</v>
      </c>
      <c r="M1181" s="2">
        <f t="shared" ca="1" si="202"/>
        <v>4.6708362220708247E-3</v>
      </c>
      <c r="N1181" s="6">
        <f t="shared" ca="1" si="203"/>
        <v>1.7807515433802192E-2</v>
      </c>
      <c r="O1181" s="3">
        <f t="shared" ca="1" si="204"/>
        <v>5.4521457744931485</v>
      </c>
      <c r="P1181" s="11">
        <f t="shared" ca="1" si="205"/>
        <v>1.7048330367870901E-2</v>
      </c>
      <c r="Q1181" s="22">
        <f t="shared" ca="1" si="209"/>
        <v>0.50875368340832594</v>
      </c>
      <c r="R1181" s="22">
        <f t="shared" ca="1" si="210"/>
        <v>0.93129920142046052</v>
      </c>
      <c r="S1181" s="12">
        <f t="shared" ca="1" si="206"/>
        <v>1.7289168937041901E-3</v>
      </c>
      <c r="T1181" s="16">
        <f t="shared" ca="1" si="207"/>
        <v>2.1943991358329168E-2</v>
      </c>
      <c r="V1181" s="8">
        <v>5.1665735526581803E-3</v>
      </c>
      <c r="W1181" s="8">
        <v>4.2608727728583103E-2</v>
      </c>
      <c r="X1181" s="9">
        <v>7.3871242199832201E-3</v>
      </c>
      <c r="Y1181" s="10">
        <v>5.3404689754626098</v>
      </c>
      <c r="Z1181" s="13">
        <v>8.6863482296056901E-4</v>
      </c>
      <c r="AA1181" s="13">
        <v>8.5034015339624698E-5</v>
      </c>
      <c r="AB1181" s="13">
        <v>-7.8360080762094404E-4</v>
      </c>
      <c r="AC1181" s="13" t="s">
        <v>24</v>
      </c>
      <c r="AD1181" s="15">
        <f>10000*AB1181</f>
        <v>-7.8360080762094402</v>
      </c>
      <c r="AE1181" s="15">
        <f>ABS(AD1181)</f>
        <v>7.8360080762094402</v>
      </c>
      <c r="AF1181" s="21">
        <f>AE1181/(AA1181*10000)</f>
        <v>9.2151453096887526</v>
      </c>
      <c r="AG1181" s="17">
        <f>(V1181-W1181)/(X1181*SQRT(Y1181))</f>
        <v>-2.1932883254678051</v>
      </c>
    </row>
    <row r="1182" spans="9:33" x14ac:dyDescent="0.25">
      <c r="I1182">
        <f t="shared" ca="1" si="208"/>
        <v>1.4332727206611107</v>
      </c>
      <c r="J1182">
        <f t="shared" ca="1" si="208"/>
        <v>0.17993198760620777</v>
      </c>
      <c r="K1182">
        <f t="shared" ca="1" si="208"/>
        <v>-0.40990822570040464</v>
      </c>
      <c r="L1182" s="2">
        <f t="shared" ca="1" si="201"/>
        <v>4.8312501965549391E-2</v>
      </c>
      <c r="M1182" s="2">
        <f t="shared" ca="1" si="202"/>
        <v>1.57472907688565E-2</v>
      </c>
      <c r="N1182" s="6">
        <f t="shared" ca="1" si="203"/>
        <v>1.2520175907852107E-2</v>
      </c>
      <c r="O1182" s="3">
        <f t="shared" ca="1" si="204"/>
        <v>3.7664065645011675</v>
      </c>
      <c r="P1182" s="11">
        <f t="shared" ca="1" si="205"/>
        <v>3.3580142022279456E-2</v>
      </c>
      <c r="Q1182" s="22">
        <f t="shared" ca="1" si="209"/>
        <v>0.90991497735043136</v>
      </c>
      <c r="R1182" s="22">
        <f t="shared" ca="1" si="210"/>
        <v>0.31537644861301495</v>
      </c>
      <c r="S1182" s="12">
        <f t="shared" ca="1" si="206"/>
        <v>5.9040232567857251E-4</v>
      </c>
      <c r="T1182" s="16">
        <f t="shared" ca="1" si="207"/>
        <v>1.340231648649099</v>
      </c>
      <c r="V1182" s="8">
        <v>1.5101656365222E-2</v>
      </c>
      <c r="W1182" s="8">
        <v>4.6622237567395001E-3</v>
      </c>
      <c r="X1182" s="9">
        <v>1.8099040414513799E-2</v>
      </c>
      <c r="Y1182" s="10">
        <v>3.15753389627513</v>
      </c>
      <c r="Z1182" s="13">
        <v>1.9213859989069101E-2</v>
      </c>
      <c r="AA1182" s="13">
        <v>1.87201604731588E-2</v>
      </c>
      <c r="AB1182" s="13">
        <v>-4.9369951591026905E-4</v>
      </c>
      <c r="AC1182" s="13" t="s">
        <v>24</v>
      </c>
      <c r="AD1182" s="15">
        <f>10000*AB1182</f>
        <v>-4.9369951591026906</v>
      </c>
      <c r="AE1182" s="15">
        <f>ABS(AD1182)</f>
        <v>4.9369951591026906</v>
      </c>
      <c r="AF1182" s="21">
        <f>AE1182/(AA1182*10000)</f>
        <v>2.6372611314851795E-2</v>
      </c>
      <c r="AG1182" s="17">
        <f>(V1182-W1182)/(X1182*SQRT(Y1182))</f>
        <v>0.32459911733766217</v>
      </c>
    </row>
    <row r="1183" spans="9:33" x14ac:dyDescent="0.25">
      <c r="I1183">
        <f t="shared" ca="1" si="208"/>
        <v>0.37779512953366801</v>
      </c>
      <c r="J1183">
        <f t="shared" ca="1" si="208"/>
        <v>3.7141174414994239E-2</v>
      </c>
      <c r="K1183">
        <f t="shared" ca="1" si="208"/>
        <v>1.3051230021379778</v>
      </c>
      <c r="L1183" s="2">
        <f t="shared" ca="1" si="201"/>
        <v>1.8795970467666609E-2</v>
      </c>
      <c r="M1183" s="2">
        <f t="shared" ca="1" si="202"/>
        <v>1.3859242656164497E-2</v>
      </c>
      <c r="N1183" s="6">
        <f t="shared" ca="1" si="203"/>
        <v>1.1765714164970732E-2</v>
      </c>
      <c r="O1183" s="3">
        <f t="shared" ca="1" si="204"/>
        <v>8.1100713250273522</v>
      </c>
      <c r="P1183" s="11">
        <f t="shared" ca="1" si="205"/>
        <v>1.5980396480455298E-2</v>
      </c>
      <c r="Q1183" s="22">
        <f t="shared" ca="1" si="209"/>
        <v>0.55856654749855972</v>
      </c>
      <c r="R1183" s="22">
        <f t="shared" ca="1" si="210"/>
        <v>1.1238506465006697</v>
      </c>
      <c r="S1183" s="12">
        <f t="shared" ca="1" si="206"/>
        <v>1.1226936354419533E-3</v>
      </c>
      <c r="T1183" s="16">
        <f t="shared" ca="1" si="207"/>
        <v>0.14733589057969179</v>
      </c>
      <c r="V1183" s="8">
        <v>5.5813851865638399E-2</v>
      </c>
      <c r="W1183" s="8">
        <v>1.6422587721187199E-2</v>
      </c>
      <c r="X1183" s="9">
        <v>1.0099647024415201E-2</v>
      </c>
      <c r="Y1183" s="10">
        <v>5.3151941849493403</v>
      </c>
      <c r="Z1183" s="13">
        <v>3.8760603461977003E-2</v>
      </c>
      <c r="AA1183" s="13">
        <v>3.9825729175210697E-2</v>
      </c>
      <c r="AB1183" s="13">
        <v>1.0651257132337701E-3</v>
      </c>
      <c r="AC1183" s="13" t="s">
        <v>24</v>
      </c>
      <c r="AD1183" s="15">
        <f>10000*AB1183</f>
        <v>10.651257132337701</v>
      </c>
      <c r="AE1183" s="15">
        <f>ABS(AD1183)</f>
        <v>10.651257132337701</v>
      </c>
      <c r="AF1183" s="21">
        <f>AE1183/(AA1183*10000)</f>
        <v>2.6744663193681125E-2</v>
      </c>
      <c r="AG1183" s="17">
        <f>(V1183-W1183)/(X1183*SQRT(Y1183))</f>
        <v>1.6917420911068126</v>
      </c>
    </row>
    <row r="1184" spans="9:33" x14ac:dyDescent="0.25">
      <c r="I1184">
        <f t="shared" ca="1" si="208"/>
        <v>0.37004943982523697</v>
      </c>
      <c r="J1184">
        <f t="shared" ca="1" si="208"/>
        <v>-0.38659432966389279</v>
      </c>
      <c r="K1184">
        <f t="shared" ca="1" si="208"/>
        <v>1.2162386644991792</v>
      </c>
      <c r="L1184" s="2">
        <f t="shared" ca="1" si="201"/>
        <v>1.8666202852073047E-2</v>
      </c>
      <c r="M1184" s="2">
        <f t="shared" ca="1" si="202"/>
        <v>9.4872784741525679E-3</v>
      </c>
      <c r="N1184" s="6">
        <f t="shared" ca="1" si="203"/>
        <v>1.2497463186214846E-2</v>
      </c>
      <c r="O1184" s="3">
        <f t="shared" ca="1" si="204"/>
        <v>7.7940169258922101</v>
      </c>
      <c r="P1184" s="11">
        <f t="shared" ca="1" si="205"/>
        <v>1.8987532354664421E-2</v>
      </c>
      <c r="Q1184" s="22">
        <f t="shared" ca="1" si="209"/>
        <v>0.60375587214391258</v>
      </c>
      <c r="R1184" s="22">
        <f t="shared" ca="1" si="210"/>
        <v>1.0758745723981105</v>
      </c>
      <c r="S1184" s="12">
        <f t="shared" ca="1" si="206"/>
        <v>1.2173208955889797E-3</v>
      </c>
      <c r="T1184" s="16">
        <f t="shared" ca="1" si="207"/>
        <v>0.26308086034154876</v>
      </c>
      <c r="V1184" s="8">
        <v>1.1055003813498301E-2</v>
      </c>
      <c r="W1184" s="8">
        <v>6.2948817509499797E-3</v>
      </c>
      <c r="X1184" s="9">
        <v>5.22823054310762E-3</v>
      </c>
      <c r="Y1184" s="10">
        <v>3.6441667389530199</v>
      </c>
      <c r="Z1184" s="13">
        <v>6.7407682017178103E-3</v>
      </c>
      <c r="AA1184" s="13">
        <v>6.8061840298536402E-3</v>
      </c>
      <c r="AB1184" s="13">
        <v>6.5415828135835104E-5</v>
      </c>
      <c r="AC1184" s="13" t="s">
        <v>24</v>
      </c>
      <c r="AD1184" s="15">
        <f>10000*AB1184</f>
        <v>0.65415828135835108</v>
      </c>
      <c r="AE1184" s="15">
        <f>ABS(AD1184)</f>
        <v>0.65415828135835108</v>
      </c>
      <c r="AF1184" s="21">
        <f>AE1184/(AA1184*10000)</f>
        <v>9.6112341142855946E-3</v>
      </c>
      <c r="AG1184" s="17">
        <f>(V1184-W1184)/(X1184*SQRT(Y1184))</f>
        <v>0.47694054046222623</v>
      </c>
    </row>
    <row r="1185" spans="9:33" x14ac:dyDescent="0.25">
      <c r="I1185">
        <f t="shared" ca="1" si="208"/>
        <v>1.1494788462711973</v>
      </c>
      <c r="J1185">
        <f t="shared" ca="1" si="208"/>
        <v>-0.9517309787452698</v>
      </c>
      <c r="K1185">
        <f t="shared" ca="1" si="208"/>
        <v>1.6698288092612952</v>
      </c>
      <c r="L1185" s="2">
        <f t="shared" ca="1" si="201"/>
        <v>3.748187223902285E-2</v>
      </c>
      <c r="M1185" s="2">
        <f t="shared" ca="1" si="202"/>
        <v>5.7229145231710724E-3</v>
      </c>
      <c r="N1185" s="6">
        <f t="shared" ca="1" si="203"/>
        <v>6.7217246804343244E-3</v>
      </c>
      <c r="O1185" s="3">
        <f t="shared" ca="1" si="204"/>
        <v>9.5468194591286739</v>
      </c>
      <c r="P1185" s="11">
        <f t="shared" ca="1" si="205"/>
        <v>3.2328275370740976E-2</v>
      </c>
      <c r="Q1185" s="22">
        <f t="shared" ca="1" si="209"/>
        <v>0.93688902042740851</v>
      </c>
      <c r="R1185" s="22">
        <f t="shared" ca="1" si="210"/>
        <v>0.38288634374337666</v>
      </c>
      <c r="S1185" s="12">
        <f t="shared" ca="1" si="206"/>
        <v>4.3134041271945372E-4</v>
      </c>
      <c r="T1185" s="16">
        <f t="shared" ca="1" si="207"/>
        <v>1.5291713980528674</v>
      </c>
      <c r="V1185" s="8">
        <v>3.6588774739959901E-3</v>
      </c>
      <c r="W1185" s="8">
        <v>3.4113692700283298E-2</v>
      </c>
      <c r="X1185" s="9">
        <v>9.3359027169814205E-3</v>
      </c>
      <c r="Y1185" s="10">
        <v>4.2393754492968601</v>
      </c>
      <c r="Z1185" s="13">
        <v>1.4130841410794101E-3</v>
      </c>
      <c r="AA1185" s="13">
        <v>4.6352421187555902E-4</v>
      </c>
      <c r="AB1185" s="13">
        <v>-9.4955992920385101E-4</v>
      </c>
      <c r="AC1185" s="13" t="s">
        <v>24</v>
      </c>
      <c r="AD1185" s="15">
        <f>10000*AB1185</f>
        <v>-9.4955992920385093</v>
      </c>
      <c r="AE1185" s="15">
        <f>ABS(AD1185)</f>
        <v>9.4955992920385093</v>
      </c>
      <c r="AF1185" s="21">
        <f>AE1185/(AA1185*10000)</f>
        <v>2.0485659753600456</v>
      </c>
      <c r="AG1185" s="17">
        <f>(V1185-W1185)/(X1185*SQRT(Y1185))</f>
        <v>-1.5843411823360323</v>
      </c>
    </row>
    <row r="1186" spans="9:33" x14ac:dyDescent="0.25">
      <c r="I1186">
        <f t="shared" ca="1" si="208"/>
        <v>-0.26423703186340652</v>
      </c>
      <c r="J1186">
        <f t="shared" ca="1" si="208"/>
        <v>1.4647786632332356</v>
      </c>
      <c r="K1186">
        <f t="shared" ca="1" si="208"/>
        <v>0.32980142734347789</v>
      </c>
      <c r="L1186" s="2">
        <f t="shared" ca="1" si="201"/>
        <v>1.0584508685334679E-2</v>
      </c>
      <c r="M1186" s="2">
        <f t="shared" ca="1" si="202"/>
        <v>4.9693301171985262E-2</v>
      </c>
      <c r="N1186" s="6">
        <f t="shared" ca="1" si="203"/>
        <v>1.8728298904225553E-2</v>
      </c>
      <c r="O1186" s="3">
        <f t="shared" ca="1" si="204"/>
        <v>5.2431873932387667</v>
      </c>
      <c r="P1186" s="11">
        <f t="shared" ca="1" si="205"/>
        <v>4.2132638330450861E-3</v>
      </c>
      <c r="Q1186" s="22">
        <f t="shared" ca="1" si="209"/>
        <v>0.18089345293743544</v>
      </c>
      <c r="R1186" s="22">
        <f t="shared" ca="1" si="210"/>
        <v>0.60271295347716536</v>
      </c>
      <c r="S1186" s="12">
        <f t="shared" ca="1" si="206"/>
        <v>1.8390436779574682E-3</v>
      </c>
      <c r="T1186" s="16">
        <f t="shared" ca="1" si="207"/>
        <v>-0.9119654493294912</v>
      </c>
      <c r="V1186" s="8">
        <v>5.7154908323100301E-3</v>
      </c>
      <c r="W1186" s="8">
        <v>1.43798751879017E-2</v>
      </c>
      <c r="X1186" s="9">
        <v>1.2018230151237499E-2</v>
      </c>
      <c r="Y1186" s="10">
        <v>8.4046955889102808</v>
      </c>
      <c r="Z1186" s="13">
        <v>9.8475223514376299E-3</v>
      </c>
      <c r="AA1186" s="13">
        <v>9.9952911078720497E-3</v>
      </c>
      <c r="AB1186" s="13">
        <v>1.47768756434426E-4</v>
      </c>
      <c r="AC1186" s="13" t="s">
        <v>24</v>
      </c>
      <c r="AD1186" s="15">
        <f>10000*AB1186</f>
        <v>1.47768756434426</v>
      </c>
      <c r="AE1186" s="15">
        <f>ABS(AD1186)</f>
        <v>1.47768756434426</v>
      </c>
      <c r="AF1186" s="21">
        <f>AE1186/(AA1186*10000)</f>
        <v>1.4783837192900454E-2</v>
      </c>
      <c r="AG1186" s="17">
        <f>(V1186-W1186)/(X1186*SQRT(Y1186))</f>
        <v>-0.24867733173304524</v>
      </c>
    </row>
    <row r="1187" spans="9:33" x14ac:dyDescent="0.25">
      <c r="I1187">
        <f t="shared" ca="1" si="208"/>
        <v>1.1228138347879379</v>
      </c>
      <c r="J1187">
        <f t="shared" ca="1" si="208"/>
        <v>1.1215383371868108</v>
      </c>
      <c r="K1187">
        <f t="shared" ca="1" si="208"/>
        <v>1.4163450579419723</v>
      </c>
      <c r="L1187" s="2">
        <f t="shared" ca="1" si="201"/>
        <v>3.659850885165198E-2</v>
      </c>
      <c r="M1187" s="2">
        <f t="shared" ca="1" si="202"/>
        <v>3.6556779626162487E-2</v>
      </c>
      <c r="N1187" s="6">
        <f t="shared" ca="1" si="203"/>
        <v>1.7509349836010522E-2</v>
      </c>
      <c r="O1187" s="3">
        <f t="shared" ca="1" si="204"/>
        <v>8.5236672638737883</v>
      </c>
      <c r="P1187" s="11">
        <f t="shared" ca="1" si="205"/>
        <v>2.0414444781446849E-2</v>
      </c>
      <c r="Q1187" s="22">
        <f t="shared" ca="1" si="209"/>
        <v>0.50032566199403528</v>
      </c>
      <c r="R1187" s="22">
        <f t="shared" ca="1" si="210"/>
        <v>1.1647243769804054</v>
      </c>
      <c r="S1187" s="12">
        <f t="shared" ca="1" si="206"/>
        <v>2.6131631658849021E-3</v>
      </c>
      <c r="T1187" s="16">
        <f t="shared" ca="1" si="207"/>
        <v>8.1631365288230349E-4</v>
      </c>
      <c r="V1187" s="8">
        <v>1.8616412591580499E-2</v>
      </c>
      <c r="W1187" s="8">
        <v>6.2798117608543397E-2</v>
      </c>
      <c r="X1187" s="9">
        <v>3.7732558786222701E-3</v>
      </c>
      <c r="Y1187" s="10">
        <v>7.0815957288568603</v>
      </c>
      <c r="Z1187" s="13">
        <v>6.5702603075581305E-4</v>
      </c>
      <c r="AA1187" s="13">
        <v>1.131473673668E-8</v>
      </c>
      <c r="AB1187" s="13">
        <v>-6.5701471601907599E-4</v>
      </c>
      <c r="AC1187" s="13" t="s">
        <v>24</v>
      </c>
      <c r="AD1187" s="15">
        <f>10000*AB1187</f>
        <v>-6.5701471601907597</v>
      </c>
      <c r="AE1187" s="15">
        <f>ABS(AD1187)</f>
        <v>6.5701471601907597</v>
      </c>
      <c r="AF1187" s="21">
        <f>AE1187/(AA1187*10000)</f>
        <v>58067.16773967637</v>
      </c>
      <c r="AG1187" s="17">
        <f>(V1187-W1187)/(X1187*SQRT(Y1187))</f>
        <v>-4.4000807756327918</v>
      </c>
    </row>
    <row r="1188" spans="9:33" x14ac:dyDescent="0.25">
      <c r="I1188">
        <f t="shared" ca="1" si="208"/>
        <v>-0.52959546868370766</v>
      </c>
      <c r="J1188">
        <f t="shared" ca="1" si="208"/>
        <v>-1.3027073641839291</v>
      </c>
      <c r="K1188">
        <f t="shared" ca="1" si="208"/>
        <v>-0.6112603331355283</v>
      </c>
      <c r="L1188" s="2">
        <f t="shared" ca="1" si="201"/>
        <v>8.3482145206275789E-3</v>
      </c>
      <c r="M1188" s="2">
        <f t="shared" ca="1" si="202"/>
        <v>4.1810206238268831E-3</v>
      </c>
      <c r="N1188" s="6">
        <f t="shared" ca="1" si="203"/>
        <v>1.811867554779818E-3</v>
      </c>
      <c r="O1188" s="3">
        <f t="shared" ca="1" si="204"/>
        <v>3.4420732578180195</v>
      </c>
      <c r="P1188" s="11">
        <f t="shared" ca="1" si="205"/>
        <v>4.3409433732345759E-3</v>
      </c>
      <c r="Q1188" s="22">
        <f t="shared" ca="1" si="209"/>
        <v>0.89245184957007806</v>
      </c>
      <c r="R1188" s="22">
        <f t="shared" ca="1" si="210"/>
        <v>0.34324996376086214</v>
      </c>
      <c r="S1188" s="12">
        <f t="shared" ca="1" si="206"/>
        <v>1.1299858507587726E-5</v>
      </c>
      <c r="T1188" s="16">
        <f t="shared" ca="1" si="207"/>
        <v>1.2396731805108403</v>
      </c>
      <c r="V1188" s="8">
        <v>1.47460183695789E-2</v>
      </c>
      <c r="W1188" s="8">
        <v>2.7161675558537799E-2</v>
      </c>
      <c r="X1188" s="9">
        <v>6.5908808199407302E-3</v>
      </c>
      <c r="Y1188" s="10">
        <v>6.9966097597556898</v>
      </c>
      <c r="Z1188" s="13">
        <v>2.6676151471531199E-3</v>
      </c>
      <c r="AA1188" s="13">
        <v>2.4399768594700901E-3</v>
      </c>
      <c r="AB1188" s="13">
        <v>-2.2763828768302899E-4</v>
      </c>
      <c r="AC1188" s="13" t="s">
        <v>24</v>
      </c>
      <c r="AD1188" s="15">
        <f>10000*AB1188</f>
        <v>-2.2763828768302901</v>
      </c>
      <c r="AE1188" s="15">
        <f>ABS(AD1188)</f>
        <v>2.2763828768302901</v>
      </c>
      <c r="AF1188" s="21">
        <f>AE1188/(AA1188*10000)</f>
        <v>9.3295264993811078E-2</v>
      </c>
      <c r="AG1188" s="17">
        <f>(V1188-W1188)/(X1188*SQRT(Y1188))</f>
        <v>-0.7121679554658521</v>
      </c>
    </row>
    <row r="1189" spans="9:33" x14ac:dyDescent="0.25">
      <c r="I1189">
        <f t="shared" ca="1" si="208"/>
        <v>-0.29929390233405856</v>
      </c>
      <c r="J1189">
        <f t="shared" ca="1" si="208"/>
        <v>-2.4003392692914347</v>
      </c>
      <c r="K1189">
        <f t="shared" ca="1" si="208"/>
        <v>-0.37319859259573396</v>
      </c>
      <c r="L1189" s="2">
        <f t="shared" ca="1" si="201"/>
        <v>1.0257772072222475E-2</v>
      </c>
      <c r="M1189" s="2">
        <f t="shared" ca="1" si="202"/>
        <v>1.5664369215494633E-3</v>
      </c>
      <c r="N1189" s="6">
        <f t="shared" ca="1" si="203"/>
        <v>1.9561291337240067E-3</v>
      </c>
      <c r="O1189" s="3">
        <f t="shared" ca="1" si="204"/>
        <v>3.8287501869922886</v>
      </c>
      <c r="P1189" s="11">
        <f t="shared" ca="1" si="205"/>
        <v>8.7066003473070929E-3</v>
      </c>
      <c r="Q1189" s="22">
        <f t="shared" ca="1" si="209"/>
        <v>0.98841753841777047</v>
      </c>
      <c r="R1189" s="22">
        <f t="shared" ca="1" si="210"/>
        <v>5.9266154834227827E-2</v>
      </c>
      <c r="S1189" s="12">
        <f t="shared" ca="1" si="206"/>
        <v>1.4650487413318921E-5</v>
      </c>
      <c r="T1189" s="16">
        <f t="shared" ca="1" si="207"/>
        <v>2.2707036625230841</v>
      </c>
      <c r="V1189" s="8">
        <v>1.0198072886178799E-2</v>
      </c>
      <c r="W1189" s="8">
        <v>1.10269987044008E-3</v>
      </c>
      <c r="X1189" s="9">
        <v>8.6277994812084197E-4</v>
      </c>
      <c r="Y1189" s="10">
        <v>4.8710372514709901</v>
      </c>
      <c r="Z1189" s="13">
        <v>7.7117625653060802E-3</v>
      </c>
      <c r="AA1189" s="13">
        <v>9.0953733453613007E-3</v>
      </c>
      <c r="AB1189" s="13">
        <v>1.3836107800552101E-3</v>
      </c>
      <c r="AC1189" s="13" t="s">
        <v>24</v>
      </c>
      <c r="AD1189" s="15">
        <f>10000*AB1189</f>
        <v>13.836107800552101</v>
      </c>
      <c r="AE1189" s="15">
        <f>ABS(AD1189)</f>
        <v>13.836107800552101</v>
      </c>
      <c r="AF1189" s="21">
        <f>AE1189/(AA1189*10000)</f>
        <v>0.15212248332399247</v>
      </c>
      <c r="AG1189" s="17">
        <f>(V1189-W1189)/(X1189*SQRT(Y1189))</f>
        <v>4.7764996068308996</v>
      </c>
    </row>
    <row r="1190" spans="9:33" x14ac:dyDescent="0.25">
      <c r="I1190">
        <f t="shared" ca="1" si="208"/>
        <v>5.4229196524023228E-2</v>
      </c>
      <c r="J1190">
        <f t="shared" ca="1" si="208"/>
        <v>0.65735078053885154</v>
      </c>
      <c r="K1190">
        <f t="shared" ca="1" si="208"/>
        <v>-0.83703770001078337</v>
      </c>
      <c r="L1190" s="2">
        <f t="shared" ca="1" si="201"/>
        <v>1.4072694245677992E-2</v>
      </c>
      <c r="M1190" s="2">
        <f t="shared" ca="1" si="202"/>
        <v>2.4135521721809314E-2</v>
      </c>
      <c r="N1190" s="6">
        <f t="shared" ca="1" si="203"/>
        <v>1.8396805402105164E-2</v>
      </c>
      <c r="O1190" s="3">
        <f t="shared" ca="1" si="204"/>
        <v>3.1114948598564252</v>
      </c>
      <c r="P1190" s="11">
        <f t="shared" ca="1" si="205"/>
        <v>8.5321223121872757E-3</v>
      </c>
      <c r="Q1190" s="22">
        <f t="shared" ca="1" si="209"/>
        <v>0.37824481742119354</v>
      </c>
      <c r="R1190" s="22">
        <f t="shared" ca="1" si="210"/>
        <v>0.67067810872346623</v>
      </c>
      <c r="S1190" s="12">
        <f t="shared" ca="1" si="206"/>
        <v>1.0530619404298237E-3</v>
      </c>
      <c r="T1190" s="16">
        <f t="shared" ca="1" si="207"/>
        <v>-0.31009378959351602</v>
      </c>
      <c r="V1190" s="8">
        <v>7.3283059571540602E-3</v>
      </c>
      <c r="W1190" s="8">
        <v>4.3528186559086803E-3</v>
      </c>
      <c r="X1190" s="9">
        <v>1.42537986265433E-2</v>
      </c>
      <c r="Y1190" s="10">
        <v>3.7239928506580799</v>
      </c>
      <c r="Z1190" s="13">
        <v>1.17276481992462E-2</v>
      </c>
      <c r="AA1190" s="13">
        <v>1.2525383374176901E-2</v>
      </c>
      <c r="AB1190" s="13">
        <v>7.9773517493064001E-4</v>
      </c>
      <c r="AC1190" s="13" t="s">
        <v>24</v>
      </c>
      <c r="AD1190" s="15">
        <f>10000*AB1190</f>
        <v>7.9773517493063997</v>
      </c>
      <c r="AE1190" s="15">
        <f>ABS(AD1190)</f>
        <v>7.9773517493063997</v>
      </c>
      <c r="AF1190" s="21">
        <f>AE1190/(AA1190*10000)</f>
        <v>6.3689481678884163E-2</v>
      </c>
      <c r="AG1190" s="17">
        <f>(V1190-W1190)/(X1190*SQRT(Y1190))</f>
        <v>0.10817404329509067</v>
      </c>
    </row>
    <row r="1191" spans="9:33" x14ac:dyDescent="0.25">
      <c r="I1191">
        <f t="shared" ca="1" si="208"/>
        <v>0.53139344501688668</v>
      </c>
      <c r="J1191">
        <f t="shared" ca="1" si="208"/>
        <v>-0.76920772666883697</v>
      </c>
      <c r="K1191">
        <f t="shared" ca="1" si="208"/>
        <v>1.0189115598282328</v>
      </c>
      <c r="L1191" s="2">
        <f t="shared" ca="1" si="201"/>
        <v>2.1563994874384249E-2</v>
      </c>
      <c r="M1191" s="2">
        <f t="shared" ca="1" si="202"/>
        <v>6.7377899279981671E-3</v>
      </c>
      <c r="N1191" s="6">
        <f t="shared" ca="1" si="203"/>
        <v>2.9507113047670358E-3</v>
      </c>
      <c r="O1191" s="3">
        <f t="shared" ca="1" si="204"/>
        <v>7.1356904422080039</v>
      </c>
      <c r="P1191" s="11">
        <f t="shared" ca="1" si="205"/>
        <v>1.4917735707088453E-2</v>
      </c>
      <c r="Q1191" s="22">
        <f t="shared" ca="1" si="209"/>
        <v>0.97001300432980186</v>
      </c>
      <c r="R1191" s="22">
        <f t="shared" ca="1" si="210"/>
        <v>0.18169317458098386</v>
      </c>
      <c r="S1191" s="12">
        <f t="shared" ca="1" si="206"/>
        <v>6.212829602235268E-5</v>
      </c>
      <c r="T1191" s="16">
        <f t="shared" ca="1" si="207"/>
        <v>1.8809847647457978</v>
      </c>
      <c r="V1191" s="8">
        <v>1.6513097742194501E-2</v>
      </c>
      <c r="W1191" s="8">
        <v>1.67858811749487E-2</v>
      </c>
      <c r="X1191" s="9">
        <v>1.9690298702824101E-3</v>
      </c>
      <c r="Y1191" s="10">
        <v>5.5897465547295999</v>
      </c>
      <c r="Z1191" s="13">
        <v>3.7214674957492199E-3</v>
      </c>
      <c r="AA1191" s="13">
        <v>1.7239946810957E-3</v>
      </c>
      <c r="AB1191" s="13">
        <v>-1.9974728146535201E-3</v>
      </c>
      <c r="AC1191" s="13" t="s">
        <v>24</v>
      </c>
      <c r="AD1191" s="15">
        <f>10000*AB1191</f>
        <v>-19.974728146535202</v>
      </c>
      <c r="AE1191" s="15">
        <f>ABS(AD1191)</f>
        <v>19.974728146535202</v>
      </c>
      <c r="AF1191" s="21">
        <f>AE1191/(AA1191*10000)</f>
        <v>1.1586304972727692</v>
      </c>
      <c r="AG1191" s="17">
        <f>(V1191-W1191)/(X1191*SQRT(Y1191))</f>
        <v>-5.8596223574383634E-2</v>
      </c>
    </row>
    <row r="1192" spans="9:33" x14ac:dyDescent="0.25">
      <c r="I1192">
        <f t="shared" ca="1" si="208"/>
        <v>1.0652775697733223</v>
      </c>
      <c r="J1192">
        <f t="shared" ca="1" si="208"/>
        <v>-0.15362216232368509</v>
      </c>
      <c r="K1192">
        <f t="shared" ca="1" si="208"/>
        <v>-0.18802656295998696</v>
      </c>
      <c r="L1192" s="2">
        <f t="shared" ca="1" si="201"/>
        <v>3.4762718252225995E-2</v>
      </c>
      <c r="M1192" s="2">
        <f t="shared" ca="1" si="202"/>
        <v>1.1685262523308116E-2</v>
      </c>
      <c r="N1192" s="6">
        <f t="shared" ca="1" si="203"/>
        <v>1.1393748833462825E-2</v>
      </c>
      <c r="O1192" s="3">
        <f t="shared" ca="1" si="204"/>
        <v>4.1593128367830401</v>
      </c>
      <c r="P1192" s="11">
        <f t="shared" ca="1" si="205"/>
        <v>2.5038868494214644E-2</v>
      </c>
      <c r="Q1192" s="22">
        <f t="shared" ca="1" si="209"/>
        <v>0.83967914330157134</v>
      </c>
      <c r="R1192" s="22">
        <f t="shared" ca="1" si="210"/>
        <v>0.49686984687166996</v>
      </c>
      <c r="S1192" s="12">
        <f t="shared" ca="1" si="206"/>
        <v>5.3995164609745418E-4</v>
      </c>
      <c r="T1192" s="16">
        <f t="shared" ca="1" si="207"/>
        <v>0.99314004055839478</v>
      </c>
      <c r="V1192" s="8">
        <v>6.7810726702417301E-3</v>
      </c>
      <c r="W1192" s="8">
        <v>9.4526999417132596E-3</v>
      </c>
      <c r="X1192" s="9">
        <v>1.6778989995511299E-2</v>
      </c>
      <c r="Y1192" s="10">
        <v>4.2433878994464003</v>
      </c>
      <c r="Z1192" s="13">
        <v>1.1825466950054001E-2</v>
      </c>
      <c r="AA1192" s="13">
        <v>1.24943409259931E-2</v>
      </c>
      <c r="AB1192" s="13">
        <v>6.6887397593910899E-4</v>
      </c>
      <c r="AC1192" s="13" t="s">
        <v>24</v>
      </c>
      <c r="AD1192" s="15">
        <f>10000*AB1192</f>
        <v>6.6887397593910896</v>
      </c>
      <c r="AE1192" s="15">
        <f>ABS(AD1192)</f>
        <v>6.6887397593910896</v>
      </c>
      <c r="AF1192" s="21">
        <f>AE1192/(AA1192*10000)</f>
        <v>5.3534154374448861E-2</v>
      </c>
      <c r="AG1192" s="17">
        <f>(V1192-W1192)/(X1192*SQRT(Y1192))</f>
        <v>-7.7295406609391978E-2</v>
      </c>
    </row>
    <row r="1193" spans="9:33" x14ac:dyDescent="0.25">
      <c r="I1193">
        <f t="shared" ca="1" si="208"/>
        <v>1.0030263551346117</v>
      </c>
      <c r="J1193">
        <f t="shared" ca="1" si="208"/>
        <v>0.1431543256451786</v>
      </c>
      <c r="K1193">
        <f t="shared" ca="1" si="208"/>
        <v>0.40558908184204218</v>
      </c>
      <c r="L1193" s="2">
        <f t="shared" ca="1" si="201"/>
        <v>3.2880057496909955E-2</v>
      </c>
      <c r="M1193" s="2">
        <f t="shared" ca="1" si="202"/>
        <v>1.5237711804442444E-2</v>
      </c>
      <c r="N1193" s="6">
        <f t="shared" ca="1" si="203"/>
        <v>1.2533159064795314E-2</v>
      </c>
      <c r="O1193" s="3">
        <f t="shared" ca="1" si="204"/>
        <v>5.4239420360942967</v>
      </c>
      <c r="P1193" s="11">
        <f t="shared" ca="1" si="205"/>
        <v>2.2530439561455437E-2</v>
      </c>
      <c r="Q1193" s="22">
        <f t="shared" ca="1" si="209"/>
        <v>0.72721751513128829</v>
      </c>
      <c r="R1193" s="22">
        <f t="shared" ca="1" si="210"/>
        <v>0.77399614221288549</v>
      </c>
      <c r="S1193" s="12">
        <f t="shared" ca="1" si="206"/>
        <v>8.5199322802741065E-4</v>
      </c>
      <c r="T1193" s="16">
        <f t="shared" ca="1" si="207"/>
        <v>0.6044192062324627</v>
      </c>
      <c r="V1193" s="8">
        <v>7.9841352162029408E-3</v>
      </c>
      <c r="W1193" s="8">
        <v>6.9869572730147803E-3</v>
      </c>
      <c r="X1193" s="9">
        <v>9.8748301564127797E-3</v>
      </c>
      <c r="Y1193" s="10">
        <v>4.1457226129451099</v>
      </c>
      <c r="Z1193" s="13">
        <v>7.6734707813055098E-3</v>
      </c>
      <c r="AA1193" s="13">
        <v>8.5296607001985394E-3</v>
      </c>
      <c r="AB1193" s="13">
        <v>8.5618991889303104E-4</v>
      </c>
      <c r="AC1193" s="13" t="s">
        <v>24</v>
      </c>
      <c r="AD1193" s="15">
        <f>10000*AB1193</f>
        <v>8.56189918893031</v>
      </c>
      <c r="AE1193" s="15">
        <f>ABS(AD1193)</f>
        <v>8.56189918893031</v>
      </c>
      <c r="AF1193" s="21">
        <f>AE1193/(AA1193*10000)</f>
        <v>0.10037795745768668</v>
      </c>
      <c r="AG1193" s="17">
        <f>(V1193-W1193)/(X1193*SQRT(Y1193))</f>
        <v>4.9595572610139173E-2</v>
      </c>
    </row>
    <row r="1194" spans="9:33" x14ac:dyDescent="0.25">
      <c r="I1194">
        <f t="shared" ca="1" si="208"/>
        <v>-1.8301703146040755</v>
      </c>
      <c r="J1194">
        <f t="shared" ca="1" si="208"/>
        <v>-1.528174920711634</v>
      </c>
      <c r="K1194">
        <f t="shared" ca="1" si="208"/>
        <v>0.31938581028164503</v>
      </c>
      <c r="L1194" s="2">
        <f t="shared" ca="1" si="201"/>
        <v>2.6085073991014111E-3</v>
      </c>
      <c r="M1194" s="2">
        <f t="shared" ca="1" si="202"/>
        <v>3.4174377414044228E-3</v>
      </c>
      <c r="N1194" s="6">
        <f t="shared" ca="1" si="203"/>
        <v>5.1121572357031714E-3</v>
      </c>
      <c r="O1194" s="3">
        <f t="shared" ca="1" si="204"/>
        <v>5.2188213897776752</v>
      </c>
      <c r="P1194" s="11">
        <f t="shared" ca="1" si="205"/>
        <v>4.2657904306928635E-3</v>
      </c>
      <c r="Q1194" s="22">
        <f t="shared" ca="1" si="209"/>
        <v>0.47238890647823023</v>
      </c>
      <c r="R1194" s="22">
        <f t="shared" ca="1" si="210"/>
        <v>0.90918959183209247</v>
      </c>
      <c r="S1194" s="12">
        <f t="shared" ca="1" si="206"/>
        <v>1.363894693870924E-4</v>
      </c>
      <c r="T1194" s="16">
        <f t="shared" ca="1" si="207"/>
        <v>-6.9266095263077046E-2</v>
      </c>
      <c r="V1194" s="8">
        <v>1.7923352101503798E-2</v>
      </c>
      <c r="W1194" s="8">
        <v>1.9304529294340102E-2</v>
      </c>
      <c r="X1194" s="9">
        <v>1.43387769205328E-2</v>
      </c>
      <c r="Y1194" s="10">
        <v>7.65767742879307</v>
      </c>
      <c r="Z1194" s="13">
        <v>1.39667180005332E-2</v>
      </c>
      <c r="AA1194" s="13">
        <v>1.5148628394720001E-2</v>
      </c>
      <c r="AB1194" s="13">
        <v>1.1819103941867401E-3</v>
      </c>
      <c r="AC1194" s="13" t="s">
        <v>24</v>
      </c>
      <c r="AD1194" s="15">
        <f>10000*AB1194</f>
        <v>11.8191039418674</v>
      </c>
      <c r="AE1194" s="15">
        <f>ABS(AD1194)</f>
        <v>11.8191039418674</v>
      </c>
      <c r="AF1194" s="21">
        <f>AE1194/(AA1194*10000)</f>
        <v>7.8020951032021529E-2</v>
      </c>
      <c r="AG1194" s="17">
        <f>(V1194-W1194)/(X1194*SQRT(Y1194))</f>
        <v>-3.4808776306686967E-2</v>
      </c>
    </row>
    <row r="1195" spans="9:33" x14ac:dyDescent="0.25">
      <c r="I1195">
        <f t="shared" ca="1" si="208"/>
        <v>-1.4920931882851651</v>
      </c>
      <c r="J1195">
        <f t="shared" ca="1" si="208"/>
        <v>-0.85541027742050768</v>
      </c>
      <c r="K1195">
        <f t="shared" ca="1" si="208"/>
        <v>-0.69838968900809573</v>
      </c>
      <c r="L1195" s="2">
        <f t="shared" ca="1" si="201"/>
        <v>3.5295258945985432E-3</v>
      </c>
      <c r="M1195" s="2">
        <f t="shared" ca="1" si="202"/>
        <v>6.237815631041096E-3</v>
      </c>
      <c r="N1195" s="6">
        <f t="shared" ca="1" si="203"/>
        <v>1.5094767837089563E-2</v>
      </c>
      <c r="O1195" s="3">
        <f t="shared" ca="1" si="204"/>
        <v>3.3105308313926174</v>
      </c>
      <c r="P1195" s="11">
        <f t="shared" ca="1" si="205"/>
        <v>9.6559235803539995E-3</v>
      </c>
      <c r="Q1195" s="22">
        <f t="shared" ca="1" si="209"/>
        <v>0.46072406329533633</v>
      </c>
      <c r="R1195" s="22">
        <f t="shared" ca="1" si="210"/>
        <v>0.72234948890815265</v>
      </c>
      <c r="S1195" s="12">
        <f t="shared" ca="1" si="206"/>
        <v>7.543111241471404E-4</v>
      </c>
      <c r="T1195" s="16">
        <f t="shared" ca="1" si="207"/>
        <v>-9.8609752247180077E-2</v>
      </c>
      <c r="V1195" s="8">
        <v>6.2327626217426699E-2</v>
      </c>
      <c r="W1195" s="8">
        <v>1.45691002950548E-2</v>
      </c>
      <c r="X1195" s="9">
        <v>1.7410762271713901E-2</v>
      </c>
      <c r="Y1195" s="10">
        <v>2.35723736654773</v>
      </c>
      <c r="Z1195" s="13">
        <v>4.8681080266981501E-2</v>
      </c>
      <c r="AA1195" s="13">
        <v>4.8153174639916599E-2</v>
      </c>
      <c r="AB1195" s="13">
        <v>-5.2790562706492197E-4</v>
      </c>
      <c r="AC1195" s="13" t="s">
        <v>24</v>
      </c>
      <c r="AD1195" s="15">
        <f>10000*AB1195</f>
        <v>-5.2790562706492201</v>
      </c>
      <c r="AE1195" s="15">
        <f>ABS(AD1195)</f>
        <v>5.2790562706492201</v>
      </c>
      <c r="AF1195" s="21">
        <f>AE1195/(AA1195*10000)</f>
        <v>1.096304929036422E-2</v>
      </c>
      <c r="AG1195" s="17">
        <f>(V1195-W1195)/(X1195*SQRT(Y1195))</f>
        <v>1.7866170312019183</v>
      </c>
    </row>
    <row r="1196" spans="9:33" x14ac:dyDescent="0.25">
      <c r="I1196">
        <f t="shared" ca="1" si="208"/>
        <v>0.78921640113839464</v>
      </c>
      <c r="J1196">
        <f t="shared" ca="1" si="208"/>
        <v>-8.5134159290653752E-2</v>
      </c>
      <c r="K1196">
        <f t="shared" ca="1" si="208"/>
        <v>-0.14306528340679728</v>
      </c>
      <c r="L1196" s="2">
        <f t="shared" ca="1" si="201"/>
        <v>2.7156838206660986E-2</v>
      </c>
      <c r="M1196" s="2">
        <f t="shared" ca="1" si="202"/>
        <v>1.2423451874593218E-2</v>
      </c>
      <c r="N1196" s="6">
        <f t="shared" ca="1" si="203"/>
        <v>7.9325015837817415E-3</v>
      </c>
      <c r="O1196" s="3">
        <f t="shared" ca="1" si="204"/>
        <v>4.2437918449633081</v>
      </c>
      <c r="P1196" s="11">
        <f t="shared" ca="1" si="205"/>
        <v>1.6369747896888092E-2</v>
      </c>
      <c r="Q1196" s="22">
        <f t="shared" ca="1" si="209"/>
        <v>0.81636611500740497</v>
      </c>
      <c r="R1196" s="22">
        <f t="shared" ca="1" si="210"/>
        <v>0.54735703361873944</v>
      </c>
      <c r="S1196" s="12">
        <f t="shared" ca="1" si="206"/>
        <v>2.6703882529416882E-4</v>
      </c>
      <c r="T1196" s="16">
        <f t="shared" ca="1" si="207"/>
        <v>0.90160305048493905</v>
      </c>
      <c r="V1196" s="8">
        <v>3.6889064058009E-2</v>
      </c>
      <c r="W1196" s="8">
        <v>4.5214640519107303E-3</v>
      </c>
      <c r="X1196" s="9">
        <v>1.50679649272392E-2</v>
      </c>
      <c r="Y1196" s="10">
        <v>3.5399624631727198</v>
      </c>
      <c r="Z1196" s="13">
        <v>3.4509166836703097E-2</v>
      </c>
      <c r="AA1196" s="13">
        <v>3.4157827636048299E-2</v>
      </c>
      <c r="AB1196" s="13">
        <v>-3.51339200654818E-4</v>
      </c>
      <c r="AC1196" s="13" t="s">
        <v>24</v>
      </c>
      <c r="AD1196" s="15">
        <f>10000*AB1196</f>
        <v>-3.5133920065481798</v>
      </c>
      <c r="AE1196" s="15">
        <f>ABS(AD1196)</f>
        <v>3.5133920065481798</v>
      </c>
      <c r="AF1196" s="21">
        <f>AE1196/(AA1196*10000)</f>
        <v>1.0285759516042344E-2</v>
      </c>
      <c r="AG1196" s="17">
        <f>(V1196-W1196)/(X1196*SQRT(Y1196))</f>
        <v>1.1417120096340394</v>
      </c>
    </row>
    <row r="1197" spans="9:33" x14ac:dyDescent="0.25">
      <c r="I1197">
        <f t="shared" ca="1" si="208"/>
        <v>-0.70250602223027814</v>
      </c>
      <c r="J1197">
        <f t="shared" ca="1" si="208"/>
        <v>0.63723517977395283</v>
      </c>
      <c r="K1197">
        <f t="shared" ca="1" si="208"/>
        <v>-0.69321793237015539</v>
      </c>
      <c r="L1197" s="2">
        <f t="shared" ref="L1197:L1260" ca="1" si="211">$C$5*EXP(-0.5*$C$6^2*$F$5+$C$6*SQRT($F$5)*I1197)</f>
        <v>7.1519981945409507E-3</v>
      </c>
      <c r="M1197" s="2">
        <f t="shared" ref="M1197:M1260" ca="1" si="212">$D$5*EXP(-0.5*$D$6^2*$F$5+$D$6*SQRT($F$5)*J1197)</f>
        <v>2.3705159986804558E-2</v>
      </c>
      <c r="N1197" s="6">
        <f t="shared" ref="N1197:N1260" ca="1" si="213">IF($H$2,RAND()*(E$3-E$2)+E$2,N1197)</f>
        <v>1.0787584067582427E-3</v>
      </c>
      <c r="O1197" s="3">
        <f t="shared" ref="O1197:O1260" ca="1" si="214">$F$5*EXP(-0.5*$F$6^2*$F$5+$F$6*SQRT($F$5)*K1197)</f>
        <v>3.3181965530777906</v>
      </c>
      <c r="P1197" s="11">
        <f t="shared" ref="P1197:P1260" ca="1" si="215">SQRT(S1197)*(T1197*NORMSDIST(T1197)+_xlfn.NORM.S.DIST(T1197,0))</f>
        <v>4.1405045785936311E-21</v>
      </c>
      <c r="Q1197" s="22">
        <f t="shared" ca="1" si="209"/>
        <v>1.8230358060882279E-17</v>
      </c>
      <c r="R1197" s="22">
        <f t="shared" ca="1" si="210"/>
        <v>2.8357653500060431E-16</v>
      </c>
      <c r="S1197" s="12">
        <f t="shared" ref="S1197:S1260" ca="1" si="216">N1197*N1197*O1197</f>
        <v>3.8614506977917009E-6</v>
      </c>
      <c r="T1197" s="16">
        <f t="shared" ref="T1197:T1260" ca="1" si="217">(L1197-M1197)/(N1197*SQRT(O1197))</f>
        <v>-8.4237547214341895</v>
      </c>
      <c r="V1197" s="8">
        <v>9.0055964713062504E-3</v>
      </c>
      <c r="W1197" s="8">
        <v>7.1726699150043696E-3</v>
      </c>
      <c r="X1197" s="9">
        <v>1.1154684978521899E-3</v>
      </c>
      <c r="Y1197" s="10">
        <v>5.0271799272550197</v>
      </c>
      <c r="Z1197" s="13">
        <v>4.2799515792004798E-3</v>
      </c>
      <c r="AA1197" s="13">
        <v>2.1708011011425201E-3</v>
      </c>
      <c r="AB1197" s="13">
        <v>-2.1091504780579502E-3</v>
      </c>
      <c r="AC1197" s="13" t="s">
        <v>24</v>
      </c>
      <c r="AD1197" s="15">
        <f>10000*AB1197</f>
        <v>-21.091504780579502</v>
      </c>
      <c r="AE1197" s="15">
        <f>ABS(AD1197)</f>
        <v>21.091504780579502</v>
      </c>
      <c r="AF1197" s="21">
        <f>AE1197/(AA1197*10000)</f>
        <v>0.9716000590509547</v>
      </c>
      <c r="AG1197" s="17">
        <f>(V1197-W1197)/(X1197*SQRT(Y1197))</f>
        <v>0.73286762880880785</v>
      </c>
    </row>
    <row r="1198" spans="9:33" x14ac:dyDescent="0.25">
      <c r="I1198">
        <f t="shared" ref="I1198:K1261" ca="1" si="218">IF($H$2,NORMSINV(RAND()),I1198)</f>
        <v>0.26419686856295754</v>
      </c>
      <c r="J1198">
        <f t="shared" ca="1" si="218"/>
        <v>-0.49039176340273827</v>
      </c>
      <c r="K1198">
        <f t="shared" ca="1" si="218"/>
        <v>1.2092318048297148</v>
      </c>
      <c r="L1198" s="2">
        <f t="shared" ca="1" si="211"/>
        <v>1.6980016227632951E-2</v>
      </c>
      <c r="M1198" s="2">
        <f t="shared" ca="1" si="212"/>
        <v>8.6461362609853484E-3</v>
      </c>
      <c r="N1198" s="6">
        <f t="shared" ca="1" si="213"/>
        <v>4.9104497699990551E-4</v>
      </c>
      <c r="O1198" s="3">
        <f t="shared" ca="1" si="214"/>
        <v>7.7696321091967739</v>
      </c>
      <c r="P1198" s="11">
        <f t="shared" ca="1" si="215"/>
        <v>8.3338799667694152E-3</v>
      </c>
      <c r="Q1198" s="22">
        <f t="shared" ca="1" si="209"/>
        <v>0.99999999943090201</v>
      </c>
      <c r="R1198" s="22">
        <f t="shared" ca="1" si="210"/>
        <v>9.906642520697188E-9</v>
      </c>
      <c r="S1198" s="12">
        <f t="shared" ca="1" si="216"/>
        <v>1.8734538587919672E-6</v>
      </c>
      <c r="T1198" s="16">
        <f t="shared" ca="1" si="217"/>
        <v>6.0887163208251405</v>
      </c>
      <c r="V1198" s="8">
        <v>6.0524355354802002E-3</v>
      </c>
      <c r="W1198" s="8">
        <v>5.7288937967662698E-3</v>
      </c>
      <c r="X1198" s="9">
        <v>9.9873652286049403E-3</v>
      </c>
      <c r="Y1198" s="10">
        <v>2.6941164752380198</v>
      </c>
      <c r="Z1198" s="13">
        <v>6.5082486817694702E-3</v>
      </c>
      <c r="AA1198" s="13">
        <v>6.7029155660330601E-3</v>
      </c>
      <c r="AB1198" s="13">
        <v>1.94666884263582E-4</v>
      </c>
      <c r="AC1198" s="13" t="s">
        <v>24</v>
      </c>
      <c r="AD1198" s="15">
        <f>10000*AB1198</f>
        <v>1.9466688426358201</v>
      </c>
      <c r="AE1198" s="15">
        <f>ABS(AD1198)</f>
        <v>1.9466688426358201</v>
      </c>
      <c r="AF1198" s="21">
        <f>AE1198/(AA1198*10000)</f>
        <v>2.9042120901843667E-2</v>
      </c>
      <c r="AG1198" s="17">
        <f>(V1198-W1198)/(X1198*SQRT(Y1198))</f>
        <v>1.9736548187689159E-2</v>
      </c>
    </row>
    <row r="1199" spans="9:33" x14ac:dyDescent="0.25">
      <c r="I1199">
        <f t="shared" ca="1" si="218"/>
        <v>-0.46081414178299829</v>
      </c>
      <c r="J1199">
        <f t="shared" ca="1" si="218"/>
        <v>0.44157320260152005</v>
      </c>
      <c r="K1199">
        <f t="shared" ca="1" si="218"/>
        <v>-1.2626687461656143</v>
      </c>
      <c r="L1199" s="2">
        <f t="shared" ca="1" si="211"/>
        <v>8.8779224841601303E-3</v>
      </c>
      <c r="M1199" s="2">
        <f t="shared" ca="1" si="212"/>
        <v>1.9899355669271878E-2</v>
      </c>
      <c r="N1199" s="6">
        <f t="shared" ca="1" si="213"/>
        <v>8.4054583285211714E-3</v>
      </c>
      <c r="O1199" s="3">
        <f t="shared" ca="1" si="214"/>
        <v>2.5721838432551363</v>
      </c>
      <c r="P1199" s="11">
        <f t="shared" ca="1" si="215"/>
        <v>1.5708944677751396E-3</v>
      </c>
      <c r="Q1199" s="22">
        <f t="shared" ca="1" si="209"/>
        <v>0.20680099318919604</v>
      </c>
      <c r="R1199" s="22">
        <f t="shared" ca="1" si="210"/>
        <v>0.45805209500122451</v>
      </c>
      <c r="S1199" s="12">
        <f t="shared" ca="1" si="216"/>
        <v>1.8172923766453659E-4</v>
      </c>
      <c r="T1199" s="16">
        <f t="shared" ca="1" si="217"/>
        <v>-0.8175713606230558</v>
      </c>
      <c r="V1199" s="8">
        <v>1.43642197646595E-2</v>
      </c>
      <c r="W1199" s="8">
        <v>1.0690396815055301E-2</v>
      </c>
      <c r="X1199" s="9">
        <v>1.4460180467008E-2</v>
      </c>
      <c r="Y1199" s="10">
        <v>6.4766742931571102</v>
      </c>
      <c r="Z1199" s="13">
        <v>1.5583832278102E-2</v>
      </c>
      <c r="AA1199" s="13">
        <v>1.6591150535671902E-2</v>
      </c>
      <c r="AB1199" s="13">
        <v>1.00731825756996E-3</v>
      </c>
      <c r="AC1199" s="13" t="s">
        <v>24</v>
      </c>
      <c r="AD1199" s="15">
        <f>10000*AB1199</f>
        <v>10.073182575699601</v>
      </c>
      <c r="AE1199" s="15">
        <f>ABS(AD1199)</f>
        <v>10.073182575699601</v>
      </c>
      <c r="AF1199" s="21">
        <f>AE1199/(AA1199*10000)</f>
        <v>6.0714189495428277E-2</v>
      </c>
      <c r="AG1199" s="17">
        <f>(V1199-W1199)/(X1199*SQRT(Y1199))</f>
        <v>9.9831703310515982E-2</v>
      </c>
    </row>
    <row r="1200" spans="9:33" x14ac:dyDescent="0.25">
      <c r="I1200">
        <f t="shared" ca="1" si="218"/>
        <v>-1.0479878797968405</v>
      </c>
      <c r="J1200">
        <f t="shared" ca="1" si="218"/>
        <v>0.10817017396061925</v>
      </c>
      <c r="K1200">
        <f t="shared" ca="1" si="218"/>
        <v>0.13366344156599208</v>
      </c>
      <c r="L1200" s="2">
        <f t="shared" ca="1" si="211"/>
        <v>5.2508156058115605E-3</v>
      </c>
      <c r="M1200" s="2">
        <f t="shared" ca="1" si="212"/>
        <v>1.4768294486293803E-2</v>
      </c>
      <c r="N1200" s="6">
        <f t="shared" ca="1" si="213"/>
        <v>1.7792814603678823E-2</v>
      </c>
      <c r="O1200" s="3">
        <f t="shared" ca="1" si="214"/>
        <v>4.8028717522033508</v>
      </c>
      <c r="P1200" s="11">
        <f t="shared" ca="1" si="215"/>
        <v>1.1258605475888098E-2</v>
      </c>
      <c r="Q1200" s="22">
        <f t="shared" ca="1" si="209"/>
        <v>0.40358561080845617</v>
      </c>
      <c r="R1200" s="22">
        <f t="shared" ca="1" si="210"/>
        <v>0.84864161964021723</v>
      </c>
      <c r="S1200" s="12">
        <f t="shared" ca="1" si="216"/>
        <v>1.520513558822106E-3</v>
      </c>
      <c r="T1200" s="16">
        <f t="shared" ca="1" si="217"/>
        <v>-0.24407695307448019</v>
      </c>
      <c r="V1200" s="8">
        <v>5.2866372445651297E-3</v>
      </c>
      <c r="W1200" s="8">
        <v>1.7467220561232299E-2</v>
      </c>
      <c r="X1200" s="9">
        <v>1.3638863618176801E-2</v>
      </c>
      <c r="Y1200" s="10">
        <v>9.0605766460550594</v>
      </c>
      <c r="Z1200" s="13">
        <v>1.1265139538565999E-2</v>
      </c>
      <c r="AA1200" s="13">
        <v>1.10035417393972E-2</v>
      </c>
      <c r="AB1200" s="13">
        <v>-2.6159779916886501E-4</v>
      </c>
      <c r="AC1200" s="13" t="s">
        <v>24</v>
      </c>
      <c r="AD1200" s="15">
        <f>10000*AB1200</f>
        <v>-2.6159779916886499</v>
      </c>
      <c r="AE1200" s="15">
        <f>ABS(AD1200)</f>
        <v>2.6159779916886499</v>
      </c>
      <c r="AF1200" s="21">
        <f>AE1200/(AA1200*10000)</f>
        <v>2.3773963453261361E-2</v>
      </c>
      <c r="AG1200" s="17">
        <f>(V1200-W1200)/(X1200*SQRT(Y1200))</f>
        <v>-0.29669619779298179</v>
      </c>
    </row>
    <row r="1201" spans="9:33" x14ac:dyDescent="0.25">
      <c r="I1201">
        <f t="shared" ca="1" si="218"/>
        <v>1.5425467396321211</v>
      </c>
      <c r="J1201">
        <f t="shared" ca="1" si="218"/>
        <v>0.14152530138789762</v>
      </c>
      <c r="K1201">
        <f t="shared" ca="1" si="218"/>
        <v>2.8339824889836253E-2</v>
      </c>
      <c r="L1201" s="2">
        <f t="shared" ca="1" si="211"/>
        <v>5.3272913945516427E-2</v>
      </c>
      <c r="M1201" s="2">
        <f t="shared" ca="1" si="212"/>
        <v>1.5215525960919289E-2</v>
      </c>
      <c r="N1201" s="6">
        <f t="shared" ca="1" si="213"/>
        <v>5.507578092172929E-3</v>
      </c>
      <c r="O1201" s="3">
        <f t="shared" ca="1" si="214"/>
        <v>4.5818913317706986</v>
      </c>
      <c r="P1201" s="11">
        <f t="shared" ca="1" si="215"/>
        <v>3.8059354540185171E-2</v>
      </c>
      <c r="Q1201" s="22">
        <f t="shared" ca="1" si="209"/>
        <v>0.99937706774360924</v>
      </c>
      <c r="R1201" s="22">
        <f t="shared" ca="1" si="210"/>
        <v>4.6615281214269838E-3</v>
      </c>
      <c r="S1201" s="12">
        <f t="shared" ca="1" si="216"/>
        <v>1.3898441785576448E-4</v>
      </c>
      <c r="T1201" s="16">
        <f t="shared" ca="1" si="217"/>
        <v>3.2281664647447732</v>
      </c>
      <c r="V1201" s="8">
        <v>1.50496713513358E-2</v>
      </c>
      <c r="W1201" s="8">
        <v>4.2730037408056497E-2</v>
      </c>
      <c r="X1201" s="9">
        <v>4.4273191898108197E-3</v>
      </c>
      <c r="Y1201" s="10">
        <v>5.1894437522762003</v>
      </c>
      <c r="Z1201" s="13">
        <v>1.01517301814309E-3</v>
      </c>
      <c r="AA1201" s="13">
        <v>9.2343616126028496E-6</v>
      </c>
      <c r="AB1201" s="13">
        <v>-1.00593865653049E-3</v>
      </c>
      <c r="AC1201" s="13" t="s">
        <v>24</v>
      </c>
      <c r="AD1201" s="15">
        <f>10000*AB1201</f>
        <v>-10.0593865653049</v>
      </c>
      <c r="AE1201" s="15">
        <f>ABS(AD1201)</f>
        <v>10.0593865653049</v>
      </c>
      <c r="AF1201" s="21">
        <f>AE1201/(AA1201*10000)</f>
        <v>108.93429332002847</v>
      </c>
      <c r="AG1201" s="17">
        <f>(V1201-W1201)/(X1201*SQRT(Y1201))</f>
        <v>-2.744546484234097</v>
      </c>
    </row>
    <row r="1202" spans="9:33" x14ac:dyDescent="0.25">
      <c r="I1202">
        <f t="shared" ca="1" si="218"/>
        <v>-1.3291913142012097</v>
      </c>
      <c r="J1202">
        <f t="shared" ca="1" si="218"/>
        <v>-0.29527673801438775</v>
      </c>
      <c r="K1202">
        <f t="shared" ca="1" si="218"/>
        <v>0.12297500396094839</v>
      </c>
      <c r="L1202" s="2">
        <f t="shared" ca="1" si="211"/>
        <v>4.0831445724193753E-3</v>
      </c>
      <c r="M1202" s="2">
        <f t="shared" ca="1" si="212"/>
        <v>1.0294695166725933E-2</v>
      </c>
      <c r="N1202" s="6">
        <f t="shared" ca="1" si="213"/>
        <v>1.7104784152216397E-2</v>
      </c>
      <c r="O1202" s="3">
        <f t="shared" ca="1" si="214"/>
        <v>4.7799687370319797</v>
      </c>
      <c r="P1202" s="11">
        <f t="shared" ca="1" si="215"/>
        <v>1.2018571460364834E-2</v>
      </c>
      <c r="Q1202" s="22">
        <f t="shared" ca="1" si="209"/>
        <v>0.43403908669779062</v>
      </c>
      <c r="R1202" s="22">
        <f t="shared" ca="1" si="210"/>
        <v>0.86026383474637924</v>
      </c>
      <c r="S1202" s="12">
        <f t="shared" ca="1" si="216"/>
        <v>1.3984928567525262E-3</v>
      </c>
      <c r="T1202" s="16">
        <f t="shared" ca="1" si="217"/>
        <v>-0.16610010262439004</v>
      </c>
      <c r="V1202" s="8">
        <v>1.04987019186488E-2</v>
      </c>
      <c r="W1202" s="8">
        <v>4.1834653138813696E-3</v>
      </c>
      <c r="X1202" s="9">
        <v>8.2460909967840799E-3</v>
      </c>
      <c r="Y1202" s="10">
        <v>6.65531923431391</v>
      </c>
      <c r="Z1202" s="13">
        <v>1.1388189176692E-2</v>
      </c>
      <c r="AA1202" s="13">
        <v>1.2015631276297799E-2</v>
      </c>
      <c r="AB1202" s="13">
        <v>6.27442099605806E-4</v>
      </c>
      <c r="AC1202" s="13" t="s">
        <v>24</v>
      </c>
      <c r="AD1202" s="15">
        <f>10000*AB1202</f>
        <v>6.2744209960580601</v>
      </c>
      <c r="AE1202" s="15">
        <f>ABS(AD1202)</f>
        <v>6.2744209960580601</v>
      </c>
      <c r="AF1202" s="21">
        <f>AE1202/(AA1202*10000)</f>
        <v>5.2218821065482181E-2</v>
      </c>
      <c r="AG1202" s="17">
        <f>(V1202-W1202)/(X1202*SQRT(Y1202))</f>
        <v>0.29686367354907583</v>
      </c>
    </row>
    <row r="1203" spans="9:33" x14ac:dyDescent="0.25">
      <c r="I1203">
        <f t="shared" ca="1" si="218"/>
        <v>-0.59846748697036078</v>
      </c>
      <c r="J1203">
        <f t="shared" ca="1" si="218"/>
        <v>0.13146008577364141</v>
      </c>
      <c r="K1203">
        <f t="shared" ca="1" si="218"/>
        <v>1.1735043985364402</v>
      </c>
      <c r="L1203" s="2">
        <f t="shared" ca="1" si="211"/>
        <v>7.8494752331402882E-3</v>
      </c>
      <c r="M1203" s="2">
        <f t="shared" ca="1" si="212"/>
        <v>1.5079161367537286E-2</v>
      </c>
      <c r="N1203" s="6">
        <f t="shared" ca="1" si="213"/>
        <v>9.0237131164335981E-3</v>
      </c>
      <c r="O1203" s="3">
        <f t="shared" ca="1" si="214"/>
        <v>7.6464771143086905</v>
      </c>
      <c r="P1203" s="11">
        <f t="shared" ca="1" si="215"/>
        <v>6.7547425995580996E-3</v>
      </c>
      <c r="Q1203" s="22">
        <f t="shared" ca="1" si="209"/>
        <v>0.38600884946893771</v>
      </c>
      <c r="R1203" s="22">
        <f t="shared" ca="1" si="210"/>
        <v>1.0578201349214467</v>
      </c>
      <c r="S1203" s="12">
        <f t="shared" ca="1" si="216"/>
        <v>6.2263273840214154E-4</v>
      </c>
      <c r="T1203" s="16">
        <f t="shared" ca="1" si="217"/>
        <v>-0.28973667193200559</v>
      </c>
      <c r="V1203" s="8">
        <v>1.28257758420946E-2</v>
      </c>
      <c r="W1203" s="8">
        <v>7.6346075385476499E-3</v>
      </c>
      <c r="X1203" s="9">
        <v>4.0645847266709601E-4</v>
      </c>
      <c r="Y1203" s="10">
        <v>4.42243755766824</v>
      </c>
      <c r="Z1203" s="13">
        <v>5.4687973455431202E-3</v>
      </c>
      <c r="AA1203" s="13">
        <v>5.1911683036309896E-3</v>
      </c>
      <c r="AB1203" s="13">
        <v>-2.7762904191212898E-4</v>
      </c>
      <c r="AC1203" s="13" t="s">
        <v>24</v>
      </c>
      <c r="AD1203" s="15">
        <f>10000*AB1203</f>
        <v>-2.7762904191212896</v>
      </c>
      <c r="AE1203" s="15">
        <f>ABS(AD1203)</f>
        <v>2.7762904191212896</v>
      </c>
      <c r="AF1203" s="21">
        <f>AE1203/(AA1203*10000)</f>
        <v>5.3481032722044457E-2</v>
      </c>
      <c r="AG1203" s="17">
        <f>(V1203-W1203)/(X1203*SQRT(Y1203))</f>
        <v>6.0732068572059132</v>
      </c>
    </row>
    <row r="1204" spans="9:33" x14ac:dyDescent="0.25">
      <c r="I1204">
        <f t="shared" ca="1" si="218"/>
        <v>-1.3682183910301531E-2</v>
      </c>
      <c r="J1204">
        <f t="shared" ca="1" si="218"/>
        <v>-3.7995664337327408E-2</v>
      </c>
      <c r="K1204">
        <f t="shared" ca="1" si="218"/>
        <v>0.22649929007578115</v>
      </c>
      <c r="L1204" s="2">
        <f t="shared" ca="1" si="211"/>
        <v>1.3243336976229949E-2</v>
      </c>
      <c r="M1204" s="2">
        <f t="shared" ca="1" si="212"/>
        <v>1.2958447838846721E-2</v>
      </c>
      <c r="N1204" s="6">
        <f t="shared" ca="1" si="213"/>
        <v>6.9994378048747448E-3</v>
      </c>
      <c r="O1204" s="3">
        <f t="shared" ca="1" si="214"/>
        <v>5.0064719945251674</v>
      </c>
      <c r="P1204" s="11">
        <f t="shared" ca="1" si="215"/>
        <v>6.3914509165968192E-3</v>
      </c>
      <c r="Q1204" s="22">
        <f t="shared" ca="1" si="209"/>
        <v>0.50725659609865792</v>
      </c>
      <c r="R1204" s="22">
        <f t="shared" ca="1" si="210"/>
        <v>0.89249153955645577</v>
      </c>
      <c r="S1204" s="12">
        <f t="shared" ca="1" si="216"/>
        <v>2.4527772471599491E-4</v>
      </c>
      <c r="T1204" s="16">
        <f t="shared" ca="1" si="217"/>
        <v>1.8190592112685755E-2</v>
      </c>
      <c r="V1204" s="8">
        <v>1.229703602241E-2</v>
      </c>
      <c r="W1204" s="8">
        <v>1.5580191473001799E-2</v>
      </c>
      <c r="X1204" s="9">
        <v>1.34740503536928E-2</v>
      </c>
      <c r="Y1204" s="10">
        <v>4.6326637826408801</v>
      </c>
      <c r="Z1204" s="13">
        <v>8.6810938245038202E-3</v>
      </c>
      <c r="AA1204" s="13">
        <v>1.00022232796596E-2</v>
      </c>
      <c r="AB1204" s="13">
        <v>1.32112945515582E-3</v>
      </c>
      <c r="AC1204" s="13" t="s">
        <v>24</v>
      </c>
      <c r="AD1204" s="15">
        <f>10000*AB1204</f>
        <v>13.211294551558201</v>
      </c>
      <c r="AE1204" s="15">
        <f>ABS(AD1204)</f>
        <v>13.211294551558201</v>
      </c>
      <c r="AF1204" s="21">
        <f>AE1204/(AA1204*10000)</f>
        <v>0.1320835796419835</v>
      </c>
      <c r="AG1204" s="17">
        <f>(V1204-W1204)/(X1204*SQRT(Y1204))</f>
        <v>-0.11320820099217614</v>
      </c>
    </row>
    <row r="1205" spans="9:33" x14ac:dyDescent="0.25">
      <c r="I1205">
        <f t="shared" ca="1" si="218"/>
        <v>0.41488959934326752</v>
      </c>
      <c r="J1205">
        <f t="shared" ca="1" si="218"/>
        <v>-0.32390868098117281</v>
      </c>
      <c r="K1205">
        <f t="shared" ca="1" si="218"/>
        <v>-1.3739507544508107</v>
      </c>
      <c r="L1205" s="2">
        <f t="shared" ca="1" si="211"/>
        <v>1.9430049528693774E-2</v>
      </c>
      <c r="M1205" s="2">
        <f t="shared" ca="1" si="212"/>
        <v>1.003440353366661E-2</v>
      </c>
      <c r="N1205" s="6">
        <f t="shared" ca="1" si="213"/>
        <v>2.4388471081431581E-3</v>
      </c>
      <c r="O1205" s="3">
        <f t="shared" ca="1" si="214"/>
        <v>2.4473075363482537</v>
      </c>
      <c r="P1205" s="11">
        <f t="shared" ca="1" si="215"/>
        <v>9.4042261268021902E-3</v>
      </c>
      <c r="Q1205" s="22">
        <f t="shared" ca="1" si="209"/>
        <v>0.99310374249421574</v>
      </c>
      <c r="R1205" s="22">
        <f t="shared" ca="1" si="210"/>
        <v>3.008590646987723E-2</v>
      </c>
      <c r="S1205" s="12">
        <f t="shared" ca="1" si="216"/>
        <v>1.4556524574327714E-5</v>
      </c>
      <c r="T1205" s="16">
        <f t="shared" ca="1" si="217"/>
        <v>2.4626222345352868</v>
      </c>
      <c r="V1205" s="8">
        <v>2.72293835138455E-2</v>
      </c>
      <c r="W1205" s="8">
        <v>1.4920603474686701E-2</v>
      </c>
      <c r="X1205" s="9">
        <v>4.3776287169821201E-3</v>
      </c>
      <c r="Y1205" s="10">
        <v>6.8848170868007497</v>
      </c>
      <c r="Z1205" s="13">
        <v>1.1664400409075199E-2</v>
      </c>
      <c r="AA1205" s="13">
        <v>1.31422606203879E-2</v>
      </c>
      <c r="AB1205" s="13">
        <v>1.4778602113126899E-3</v>
      </c>
      <c r="AC1205" s="13" t="s">
        <v>24</v>
      </c>
      <c r="AD1205" s="15">
        <f>10000*AB1205</f>
        <v>14.778602113126899</v>
      </c>
      <c r="AE1205" s="15">
        <f>ABS(AD1205)</f>
        <v>14.778602113126899</v>
      </c>
      <c r="AF1205" s="21">
        <f>AE1205/(AA1205*10000)</f>
        <v>0.11245098952154778</v>
      </c>
      <c r="AG1205" s="17">
        <f>(V1205-W1205)/(X1205*SQRT(Y1205))</f>
        <v>1.0715930366969613</v>
      </c>
    </row>
    <row r="1206" spans="9:33" x14ac:dyDescent="0.25">
      <c r="I1206">
        <f t="shared" ca="1" si="218"/>
        <v>-0.19344378240818944</v>
      </c>
      <c r="J1206">
        <f t="shared" ca="1" si="218"/>
        <v>1.2189079486749337</v>
      </c>
      <c r="K1206">
        <f t="shared" ca="1" si="218"/>
        <v>-0.86411880818871367</v>
      </c>
      <c r="L1206" s="2">
        <f t="shared" ca="1" si="211"/>
        <v>1.1276387014594099E-2</v>
      </c>
      <c r="M1206" s="2">
        <f t="shared" ca="1" si="212"/>
        <v>3.9883259967550842E-2</v>
      </c>
      <c r="N1206" s="6">
        <f t="shared" ca="1" si="213"/>
        <v>3.2047215844409681E-3</v>
      </c>
      <c r="O1206" s="3">
        <f t="shared" ca="1" si="214"/>
        <v>3.0740386962734738</v>
      </c>
      <c r="P1206" s="11">
        <f t="shared" ca="1" si="215"/>
        <v>1.8343145700840112E-10</v>
      </c>
      <c r="Q1206" s="22">
        <f t="shared" ca="1" si="209"/>
        <v>1.7784439812027497E-7</v>
      </c>
      <c r="R1206" s="22">
        <f t="shared" ca="1" si="210"/>
        <v>1.6447617743210729E-6</v>
      </c>
      <c r="S1206" s="12">
        <f t="shared" ca="1" si="216"/>
        <v>3.1571116513477807E-5</v>
      </c>
      <c r="T1206" s="16">
        <f t="shared" ca="1" si="217"/>
        <v>-5.0912616482977491</v>
      </c>
      <c r="V1206" s="8">
        <v>2.62393964959226E-2</v>
      </c>
      <c r="W1206" s="8">
        <v>9.0076720742327705E-3</v>
      </c>
      <c r="X1206" s="9">
        <v>1.8113195835742901E-2</v>
      </c>
      <c r="Y1206" s="10">
        <v>4.2842460487621601</v>
      </c>
      <c r="Z1206" s="13">
        <v>2.44193324029175E-2</v>
      </c>
      <c r="AA1206" s="13">
        <v>2.5125365477812699E-2</v>
      </c>
      <c r="AB1206" s="13">
        <v>7.0603307489514001E-4</v>
      </c>
      <c r="AC1206" s="13" t="s">
        <v>24</v>
      </c>
      <c r="AD1206" s="15">
        <f>10000*AB1206</f>
        <v>7.0603307489514</v>
      </c>
      <c r="AE1206" s="15">
        <f>ABS(AD1206)</f>
        <v>7.0603307489514</v>
      </c>
      <c r="AF1206" s="21">
        <f>AE1206/(AA1206*10000)</f>
        <v>2.8100410142038023E-2</v>
      </c>
      <c r="AG1206" s="17">
        <f>(V1206-W1206)/(X1206*SQRT(Y1206))</f>
        <v>0.45961739346223573</v>
      </c>
    </row>
    <row r="1207" spans="9:33" x14ac:dyDescent="0.25">
      <c r="I1207">
        <f t="shared" ca="1" si="218"/>
        <v>-0.25730849117651167</v>
      </c>
      <c r="J1207">
        <f t="shared" ca="1" si="218"/>
        <v>-0.48538368672976362</v>
      </c>
      <c r="K1207">
        <f t="shared" ca="1" si="218"/>
        <v>-1.1575137231089738</v>
      </c>
      <c r="L1207" s="2">
        <f t="shared" ca="1" si="211"/>
        <v>1.0650305344298212E-2</v>
      </c>
      <c r="M1207" s="2">
        <f t="shared" ca="1" si="212"/>
        <v>8.6849522880590464E-3</v>
      </c>
      <c r="N1207" s="6">
        <f t="shared" ca="1" si="213"/>
        <v>1.1597220034424816E-2</v>
      </c>
      <c r="O1207" s="3">
        <f t="shared" ca="1" si="214"/>
        <v>2.6960346315069188</v>
      </c>
      <c r="P1207" s="11">
        <f t="shared" ca="1" si="215"/>
        <v>8.6198324810051602E-3</v>
      </c>
      <c r="Q1207" s="22">
        <f t="shared" ca="1" si="209"/>
        <v>0.54110205291620406</v>
      </c>
      <c r="R1207" s="22">
        <f t="shared" ca="1" si="210"/>
        <v>0.65156786584534132</v>
      </c>
      <c r="S1207" s="12">
        <f t="shared" ca="1" si="216"/>
        <v>3.6260455955469879E-4</v>
      </c>
      <c r="T1207" s="16">
        <f t="shared" ca="1" si="217"/>
        <v>0.1032105156947322</v>
      </c>
      <c r="V1207" s="8">
        <v>1.5665577343820999E-2</v>
      </c>
      <c r="W1207" s="8">
        <v>5.9713919744197597E-3</v>
      </c>
      <c r="X1207" s="9">
        <v>1.1218255696963501E-2</v>
      </c>
      <c r="Y1207" s="10">
        <v>6.4281987365365998</v>
      </c>
      <c r="Z1207" s="13">
        <v>1.6590940209496301E-2</v>
      </c>
      <c r="AA1207" s="13">
        <v>1.6846831332259001E-2</v>
      </c>
      <c r="AB1207" s="13">
        <v>2.5589112276262402E-4</v>
      </c>
      <c r="AC1207" s="13" t="s">
        <v>24</v>
      </c>
      <c r="AD1207" s="15">
        <f>10000*AB1207</f>
        <v>2.5589112276262402</v>
      </c>
      <c r="AE1207" s="15">
        <f>ABS(AD1207)</f>
        <v>2.5589112276262402</v>
      </c>
      <c r="AF1207" s="21">
        <f>AE1207/(AA1207*10000)</f>
        <v>1.5189273146733134E-2</v>
      </c>
      <c r="AG1207" s="17">
        <f>(V1207-W1207)/(X1207*SQRT(Y1207))</f>
        <v>0.34083276496364034</v>
      </c>
    </row>
    <row r="1208" spans="9:33" x14ac:dyDescent="0.25">
      <c r="I1208">
        <f t="shared" ca="1" si="218"/>
        <v>2.3381688810108999E-3</v>
      </c>
      <c r="J1208">
        <f t="shared" ca="1" si="218"/>
        <v>1.1471422445522541</v>
      </c>
      <c r="K1208">
        <f t="shared" ca="1" si="218"/>
        <v>0.55229994675419491</v>
      </c>
      <c r="L1208" s="2">
        <f t="shared" ca="1" si="211"/>
        <v>1.3434467357290265E-2</v>
      </c>
      <c r="M1208" s="2">
        <f t="shared" ca="1" si="212"/>
        <v>3.7403619919427186E-2</v>
      </c>
      <c r="N1208" s="6">
        <f t="shared" ca="1" si="213"/>
        <v>1.0089630814946788E-2</v>
      </c>
      <c r="O1208" s="3">
        <f t="shared" ca="1" si="214"/>
        <v>5.7917469086428977</v>
      </c>
      <c r="P1208" s="11">
        <f t="shared" ca="1" si="215"/>
        <v>2.0731307190385287E-3</v>
      </c>
      <c r="Q1208" s="22">
        <f t="shared" ca="1" si="209"/>
        <v>0.16179042239625113</v>
      </c>
      <c r="R1208" s="22">
        <f t="shared" ca="1" si="210"/>
        <v>0.58982435984980408</v>
      </c>
      <c r="S1208" s="12">
        <f t="shared" ca="1" si="216"/>
        <v>5.8960359983064464E-4</v>
      </c>
      <c r="T1208" s="16">
        <f t="shared" ca="1" si="217"/>
        <v>-0.98712605788294905</v>
      </c>
      <c r="V1208" s="8">
        <v>3.1716082122646501E-3</v>
      </c>
      <c r="W1208" s="8">
        <v>4.3285520484595198E-2</v>
      </c>
      <c r="X1208" s="9">
        <v>1.77745220811324E-2</v>
      </c>
      <c r="Y1208" s="10">
        <v>6.5163585615830097</v>
      </c>
      <c r="Z1208" s="13">
        <v>5.17199643010797E-3</v>
      </c>
      <c r="AA1208" s="13">
        <v>4.6913316572004503E-3</v>
      </c>
      <c r="AB1208" s="13">
        <v>-4.8066477290752401E-4</v>
      </c>
      <c r="AC1208" s="13" t="s">
        <v>24</v>
      </c>
      <c r="AD1208" s="15">
        <f>10000*AB1208</f>
        <v>-4.8066477290752401</v>
      </c>
      <c r="AE1208" s="15">
        <f>ABS(AD1208)</f>
        <v>4.8066477290752401</v>
      </c>
      <c r="AF1208" s="21">
        <f>AE1208/(AA1208*10000)</f>
        <v>0.1024580669264301</v>
      </c>
      <c r="AG1208" s="17">
        <f>(V1208-W1208)/(X1208*SQRT(Y1208))</f>
        <v>-0.88408617935817724</v>
      </c>
    </row>
    <row r="1209" spans="9:33" x14ac:dyDescent="0.25">
      <c r="I1209">
        <f t="shared" ca="1" si="218"/>
        <v>0.18846109723069623</v>
      </c>
      <c r="J1209">
        <f t="shared" ca="1" si="218"/>
        <v>-1.3546160191542091E-2</v>
      </c>
      <c r="K1209">
        <f t="shared" ca="1" si="218"/>
        <v>-4.191604972626535E-2</v>
      </c>
      <c r="L1209" s="2">
        <f t="shared" ca="1" si="211"/>
        <v>1.586788100172392E-2</v>
      </c>
      <c r="M1209" s="2">
        <f t="shared" ca="1" si="212"/>
        <v>1.3244948302495063E-2</v>
      </c>
      <c r="N1209" s="6">
        <f t="shared" ca="1" si="213"/>
        <v>4.6404177399400025E-3</v>
      </c>
      <c r="O1209" s="3">
        <f t="shared" ca="1" si="214"/>
        <v>4.4401692057754003</v>
      </c>
      <c r="P1209" s="11">
        <f t="shared" ca="1" si="215"/>
        <v>5.3518947576013803E-3</v>
      </c>
      <c r="Q1209" s="22">
        <f t="shared" ca="1" si="209"/>
        <v>0.60574431519702232</v>
      </c>
      <c r="R1209" s="22">
        <f t="shared" ca="1" si="210"/>
        <v>0.81093306611395155</v>
      </c>
      <c r="S1209" s="12">
        <f t="shared" ca="1" si="216"/>
        <v>9.561228058574468E-5</v>
      </c>
      <c r="T1209" s="16">
        <f t="shared" ca="1" si="217"/>
        <v>0.26824418042776349</v>
      </c>
      <c r="V1209" s="8">
        <v>2.9899806543993599E-3</v>
      </c>
      <c r="W1209" s="8">
        <v>2.0255643820689999E-2</v>
      </c>
      <c r="X1209" s="9">
        <v>6.8068459820080397E-3</v>
      </c>
      <c r="Y1209" s="10">
        <v>5.1737326748588401</v>
      </c>
      <c r="Z1209" s="13">
        <v>2.0964022096973899E-3</v>
      </c>
      <c r="AA1209" s="13">
        <v>1.0309700506716799E-3</v>
      </c>
      <c r="AB1209" s="13">
        <v>-1.06543215902571E-3</v>
      </c>
      <c r="AC1209" s="13" t="s">
        <v>24</v>
      </c>
      <c r="AD1209" s="15">
        <f>10000*AB1209</f>
        <v>-10.6543215902571</v>
      </c>
      <c r="AE1209" s="15">
        <f>ABS(AD1209)</f>
        <v>10.6543215902571</v>
      </c>
      <c r="AF1209" s="21">
        <f>AE1209/(AA1209*10000)</f>
        <v>1.0334268763011862</v>
      </c>
      <c r="AG1209" s="17">
        <f>(V1209-W1209)/(X1209*SQRT(Y1209))</f>
        <v>-1.1151552865045311</v>
      </c>
    </row>
    <row r="1210" spans="9:33" x14ac:dyDescent="0.25">
      <c r="I1210">
        <f t="shared" ca="1" si="218"/>
        <v>0.51450361112481902</v>
      </c>
      <c r="J1210">
        <f t="shared" ca="1" si="218"/>
        <v>0.6062046672243534</v>
      </c>
      <c r="K1210">
        <f t="shared" ca="1" si="218"/>
        <v>-2.0602162027050257</v>
      </c>
      <c r="L1210" s="2">
        <f t="shared" ca="1" si="211"/>
        <v>2.1240681747778715E-2</v>
      </c>
      <c r="M1210" s="2">
        <f t="shared" ca="1" si="212"/>
        <v>2.3056280638725331E-2</v>
      </c>
      <c r="N1210" s="6">
        <f t="shared" ca="1" si="213"/>
        <v>1.0744617211158153E-2</v>
      </c>
      <c r="O1210" s="3">
        <f t="shared" ca="1" si="214"/>
        <v>1.8005302717158607</v>
      </c>
      <c r="P1210" s="11">
        <f t="shared" ca="1" si="215"/>
        <v>4.8895133279314995E-3</v>
      </c>
      <c r="Q1210" s="22">
        <f t="shared" ca="1" si="209"/>
        <v>0.44989371992309163</v>
      </c>
      <c r="R1210" s="22">
        <f t="shared" ca="1" si="210"/>
        <v>0.53108824211454919</v>
      </c>
      <c r="S1210" s="12">
        <f t="shared" ca="1" si="216"/>
        <v>2.0786545639797275E-4</v>
      </c>
      <c r="T1210" s="16">
        <f t="shared" ca="1" si="217"/>
        <v>-0.1259298677275045</v>
      </c>
      <c r="V1210" s="8">
        <v>2.9624937634918701E-2</v>
      </c>
      <c r="W1210" s="8">
        <v>7.4608956742026203E-3</v>
      </c>
      <c r="X1210" s="9">
        <v>8.4518540657171695E-3</v>
      </c>
      <c r="Y1210" s="10">
        <v>3.7883271431097998</v>
      </c>
      <c r="Z1210" s="13">
        <v>2.2911884946905499E-2</v>
      </c>
      <c r="AA1210" s="13">
        <v>2.28407219796023E-2</v>
      </c>
      <c r="AB1210" s="13">
        <v>-7.11629673032093E-5</v>
      </c>
      <c r="AC1210" s="13" t="s">
        <v>24</v>
      </c>
      <c r="AD1210" s="15">
        <f>10000*AB1210</f>
        <v>-0.71162967303209301</v>
      </c>
      <c r="AE1210" s="15">
        <f>ABS(AD1210)</f>
        <v>0.71162967303209301</v>
      </c>
      <c r="AF1210" s="21">
        <f>AE1210/(AA1210*10000)</f>
        <v>3.1156181212993509E-3</v>
      </c>
      <c r="AG1210" s="17">
        <f>(V1210-W1210)/(X1210*SQRT(Y1210))</f>
        <v>1.3473276923490889</v>
      </c>
    </row>
    <row r="1211" spans="9:33" x14ac:dyDescent="0.25">
      <c r="I1211">
        <f t="shared" ca="1" si="218"/>
        <v>0.9751551483752372</v>
      </c>
      <c r="J1211">
        <f t="shared" ca="1" si="218"/>
        <v>-2.0716880661497483</v>
      </c>
      <c r="K1211">
        <f t="shared" ca="1" si="218"/>
        <v>1.1950474537421536</v>
      </c>
      <c r="L1211" s="2">
        <f t="shared" ca="1" si="211"/>
        <v>3.2070530442164201E-2</v>
      </c>
      <c r="M1211" s="2">
        <f t="shared" ca="1" si="212"/>
        <v>2.1017243690761816E-3</v>
      </c>
      <c r="N1211" s="6">
        <f t="shared" ca="1" si="213"/>
        <v>5.2877288206049419E-3</v>
      </c>
      <c r="O1211" s="3">
        <f t="shared" ca="1" si="214"/>
        <v>7.7205019473915009</v>
      </c>
      <c r="P1211" s="11">
        <f t="shared" ca="1" si="215"/>
        <v>3.0080877609142621E-2</v>
      </c>
      <c r="Q1211" s="22">
        <f t="shared" ca="1" si="209"/>
        <v>0.97931251423826637</v>
      </c>
      <c r="R1211" s="22">
        <f t="shared" ca="1" si="210"/>
        <v>0.1384433297969338</v>
      </c>
      <c r="S1211" s="12">
        <f t="shared" ca="1" si="216"/>
        <v>2.1586582182683196E-4</v>
      </c>
      <c r="T1211" s="16">
        <f t="shared" ca="1" si="217"/>
        <v>2.039752615163072</v>
      </c>
      <c r="V1211" s="8">
        <v>1.51081174543238E-2</v>
      </c>
      <c r="W1211" s="8">
        <v>1.5528945952091099E-2</v>
      </c>
      <c r="X1211" s="9">
        <v>1.1517953292706799E-3</v>
      </c>
      <c r="Y1211" s="10">
        <v>3.4542668459893702</v>
      </c>
      <c r="Z1211" s="13">
        <v>3.69346289183095E-3</v>
      </c>
      <c r="AA1211" s="13">
        <v>6.6004554835368304E-4</v>
      </c>
      <c r="AB1211" s="13">
        <v>-3.0334173434772701E-3</v>
      </c>
      <c r="AC1211" s="13" t="s">
        <v>24</v>
      </c>
      <c r="AD1211" s="15">
        <f>10000*AB1211</f>
        <v>-30.334173434772701</v>
      </c>
      <c r="AE1211" s="15">
        <f>ABS(AD1211)</f>
        <v>30.334173434772701</v>
      </c>
      <c r="AF1211" s="21">
        <f>AE1211/(AA1211*10000)</f>
        <v>4.5957697177768466</v>
      </c>
      <c r="AG1211" s="17">
        <f>(V1211-W1211)/(X1211*SQRT(Y1211))</f>
        <v>-0.19658568340301266</v>
      </c>
    </row>
    <row r="1212" spans="9:33" x14ac:dyDescent="0.25">
      <c r="I1212">
        <f t="shared" ca="1" si="218"/>
        <v>-0.65498451131112223</v>
      </c>
      <c r="J1212">
        <f t="shared" ca="1" si="218"/>
        <v>-9.4421794286300209E-2</v>
      </c>
      <c r="K1212">
        <f t="shared" ca="1" si="218"/>
        <v>0.36208790189471407</v>
      </c>
      <c r="L1212" s="2">
        <f t="shared" ca="1" si="211"/>
        <v>7.4625435679544555E-3</v>
      </c>
      <c r="M1212" s="2">
        <f t="shared" ca="1" si="212"/>
        <v>1.2320676327623908E-2</v>
      </c>
      <c r="N1212" s="6">
        <f t="shared" ca="1" si="213"/>
        <v>1.6205449785101831E-2</v>
      </c>
      <c r="O1212" s="3">
        <f t="shared" ca="1" si="214"/>
        <v>5.3194427143639391</v>
      </c>
      <c r="P1212" s="11">
        <f t="shared" ca="1" si="215"/>
        <v>1.26076268287814E-2</v>
      </c>
      <c r="Q1212" s="22">
        <f t="shared" ca="1" si="209"/>
        <v>0.44829128033927779</v>
      </c>
      <c r="R1212" s="22">
        <f t="shared" ca="1" si="210"/>
        <v>0.91237735328176817</v>
      </c>
      <c r="S1212" s="12">
        <f t="shared" ca="1" si="216"/>
        <v>1.3969739741027745E-3</v>
      </c>
      <c r="T1212" s="16">
        <f t="shared" ca="1" si="217"/>
        <v>-0.12997960748116166</v>
      </c>
      <c r="V1212" s="8">
        <v>1.2906858845804199E-2</v>
      </c>
      <c r="W1212" s="8">
        <v>8.2398479450415101E-3</v>
      </c>
      <c r="X1212" s="9">
        <v>3.7899363841316699E-3</v>
      </c>
      <c r="Y1212" s="10">
        <v>4.6109804504335203</v>
      </c>
      <c r="Z1212" s="13">
        <v>6.1790845220035103E-3</v>
      </c>
      <c r="AA1212" s="13">
        <v>6.09987776119427E-3</v>
      </c>
      <c r="AB1212" s="13">
        <v>-7.9206760809241996E-5</v>
      </c>
      <c r="AC1212" s="13" t="s">
        <v>24</v>
      </c>
      <c r="AD1212" s="15">
        <f>10000*AB1212</f>
        <v>-0.79206760809241994</v>
      </c>
      <c r="AE1212" s="15">
        <f>ABS(AD1212)</f>
        <v>0.79206760809241994</v>
      </c>
      <c r="AF1212" s="21">
        <f>AE1212/(AA1212*10000)</f>
        <v>1.2984975094604917E-2</v>
      </c>
      <c r="AG1212" s="17">
        <f>(V1212-W1212)/(X1212*SQRT(Y1212))</f>
        <v>0.57346940722933826</v>
      </c>
    </row>
    <row r="1213" spans="9:33" x14ac:dyDescent="0.25">
      <c r="I1213">
        <f t="shared" ca="1" si="218"/>
        <v>-0.2250197558044455</v>
      </c>
      <c r="J1213">
        <f t="shared" ca="1" si="218"/>
        <v>1.4142889166628247</v>
      </c>
      <c r="K1213">
        <f t="shared" ca="1" si="218"/>
        <v>-1.6157622120206352</v>
      </c>
      <c r="L1213" s="2">
        <f t="shared" ca="1" si="211"/>
        <v>1.0962369851254235E-2</v>
      </c>
      <c r="M1213" s="2">
        <f t="shared" ca="1" si="212"/>
        <v>4.7499098720106582E-2</v>
      </c>
      <c r="N1213" s="6">
        <f t="shared" ca="1" si="213"/>
        <v>1.8120191530219508E-2</v>
      </c>
      <c r="O1213" s="3">
        <f t="shared" ca="1" si="214"/>
        <v>2.196460243028211</v>
      </c>
      <c r="P1213" s="11">
        <f t="shared" ca="1" si="215"/>
        <v>1.0735320785453452E-3</v>
      </c>
      <c r="Q1213" s="22">
        <f t="shared" ca="1" si="209"/>
        <v>8.6832578045483777E-2</v>
      </c>
      <c r="R1213" s="22">
        <f t="shared" ca="1" si="210"/>
        <v>0.23433032882104474</v>
      </c>
      <c r="S1213" s="12">
        <f t="shared" ca="1" si="216"/>
        <v>7.2118870185078896E-4</v>
      </c>
      <c r="T1213" s="16">
        <f t="shared" ca="1" si="217"/>
        <v>-1.3605208607813508</v>
      </c>
      <c r="V1213" s="8">
        <v>4.5868447556505501E-2</v>
      </c>
      <c r="W1213" s="8">
        <v>3.0869284067241199E-2</v>
      </c>
      <c r="X1213" s="9">
        <v>4.6568439990460403E-3</v>
      </c>
      <c r="Y1213" s="10">
        <v>6.5244403949984298</v>
      </c>
      <c r="Z1213" s="13">
        <v>1.5232568136453E-2</v>
      </c>
      <c r="AA1213" s="13">
        <v>1.5587240573690301E-2</v>
      </c>
      <c r="AB1213" s="13">
        <v>3.5467243723727898E-4</v>
      </c>
      <c r="AC1213" s="13" t="s">
        <v>24</v>
      </c>
      <c r="AD1213" s="15">
        <f>10000*AB1213</f>
        <v>3.5467243723727897</v>
      </c>
      <c r="AE1213" s="15">
        <f>ABS(AD1213)</f>
        <v>3.5467243723727897</v>
      </c>
      <c r="AF1213" s="21">
        <f>AE1213/(AA1213*10000)</f>
        <v>2.2754023430929173E-2</v>
      </c>
      <c r="AG1213" s="17">
        <f>(V1213-W1213)/(X1213*SQRT(Y1213))</f>
        <v>1.2609669833560164</v>
      </c>
    </row>
    <row r="1214" spans="9:33" x14ac:dyDescent="0.25">
      <c r="I1214">
        <f t="shared" ca="1" si="218"/>
        <v>-7.4856459212690657E-2</v>
      </c>
      <c r="J1214">
        <f t="shared" ca="1" si="218"/>
        <v>-0.96456607358321433</v>
      </c>
      <c r="K1214">
        <f t="shared" ca="1" si="218"/>
        <v>1.197158631830914</v>
      </c>
      <c r="L1214" s="2">
        <f t="shared" ca="1" si="211"/>
        <v>1.2538182907689328E-2</v>
      </c>
      <c r="M1214" s="2">
        <f t="shared" ca="1" si="212"/>
        <v>5.6575908109562046E-3</v>
      </c>
      <c r="N1214" s="6">
        <f t="shared" ca="1" si="213"/>
        <v>6.201161831093354E-3</v>
      </c>
      <c r="O1214" s="3">
        <f t="shared" ca="1" si="214"/>
        <v>7.7277946825093888</v>
      </c>
      <c r="P1214" s="11">
        <f t="shared" ca="1" si="215"/>
        <v>1.0858136983516346E-2</v>
      </c>
      <c r="Q1214" s="22">
        <f t="shared" ca="1" si="209"/>
        <v>0.65510487550201557</v>
      </c>
      <c r="R1214" s="22">
        <f t="shared" ca="1" si="210"/>
        <v>1.024102858074603</v>
      </c>
      <c r="S1214" s="12">
        <f t="shared" ca="1" si="216"/>
        <v>2.9716777008963646E-4</v>
      </c>
      <c r="T1214" s="16">
        <f t="shared" ca="1" si="217"/>
        <v>0.39913973032895367</v>
      </c>
      <c r="V1214" s="8">
        <v>3.90421629160429E-3</v>
      </c>
      <c r="W1214" s="8">
        <v>2.38197209041019E-2</v>
      </c>
      <c r="X1214" s="9">
        <v>1.88872280195874E-2</v>
      </c>
      <c r="Y1214" s="10">
        <v>8.4620604240170607</v>
      </c>
      <c r="Z1214" s="13">
        <v>1.3825495217564999E-2</v>
      </c>
      <c r="AA1214" s="13">
        <v>1.3385444065270501E-2</v>
      </c>
      <c r="AB1214" s="13">
        <v>-4.4005115229441602E-4</v>
      </c>
      <c r="AC1214" s="13" t="s">
        <v>24</v>
      </c>
      <c r="AD1214" s="15">
        <f>10000*AB1214</f>
        <v>-4.4005115229441598</v>
      </c>
      <c r="AE1214" s="15">
        <f>ABS(AD1214)</f>
        <v>4.4005115229441598</v>
      </c>
      <c r="AF1214" s="21">
        <f>AE1214/(AA1214*10000)</f>
        <v>3.2875349532568772E-2</v>
      </c>
      <c r="AG1214" s="17">
        <f>(V1214-W1214)/(X1214*SQRT(Y1214))</f>
        <v>-0.36248081896057444</v>
      </c>
    </row>
    <row r="1215" spans="9:33" x14ac:dyDescent="0.25">
      <c r="I1215">
        <f t="shared" ca="1" si="218"/>
        <v>-0.5489116275837651</v>
      </c>
      <c r="J1215">
        <f t="shared" ca="1" si="218"/>
        <v>7.6824524920842727E-2</v>
      </c>
      <c r="K1215">
        <f t="shared" ca="1" si="218"/>
        <v>1.6232548116182852</v>
      </c>
      <c r="L1215" s="2">
        <f t="shared" ca="1" si="211"/>
        <v>8.2052220618531162E-3</v>
      </c>
      <c r="M1215" s="2">
        <f t="shared" ca="1" si="212"/>
        <v>1.4359995030848727E-2</v>
      </c>
      <c r="N1215" s="6">
        <f t="shared" ca="1" si="213"/>
        <v>8.2367324832835088E-3</v>
      </c>
      <c r="O1215" s="3">
        <f t="shared" ca="1" si="214"/>
        <v>9.3500298251443681</v>
      </c>
      <c r="P1215" s="11">
        <f t="shared" ca="1" si="215"/>
        <v>7.2689567420783632E-3</v>
      </c>
      <c r="Q1215" s="22">
        <f t="shared" ca="1" si="209"/>
        <v>0.4034715509949765</v>
      </c>
      <c r="R1215" s="22">
        <f t="shared" ca="1" si="210"/>
        <v>1.1839928706793847</v>
      </c>
      <c r="S1215" s="12">
        <f t="shared" ca="1" si="216"/>
        <v>6.3434119816100775E-4</v>
      </c>
      <c r="T1215" s="16">
        <f t="shared" ca="1" si="217"/>
        <v>-0.24437151353035047</v>
      </c>
      <c r="V1215" s="8">
        <v>5.3489118381058402E-2</v>
      </c>
      <c r="W1215" s="8">
        <v>2.77876891797714E-2</v>
      </c>
      <c r="X1215" s="9">
        <v>1.61016662122919E-2</v>
      </c>
      <c r="Y1215" s="10">
        <v>5.5930368301230597</v>
      </c>
      <c r="Z1215" s="13">
        <v>3.3388570264809E-2</v>
      </c>
      <c r="AA1215" s="13">
        <v>3.13769414468964E-2</v>
      </c>
      <c r="AB1215" s="13">
        <v>-2.0116288179126401E-3</v>
      </c>
      <c r="AC1215" s="13" t="s">
        <v>24</v>
      </c>
      <c r="AD1215" s="15">
        <f>10000*AB1215</f>
        <v>-20.1162881791264</v>
      </c>
      <c r="AE1215" s="15">
        <f>ABS(AD1215)</f>
        <v>20.1162881791264</v>
      </c>
      <c r="AF1215" s="21">
        <f>AE1215/(AA1215*10000)</f>
        <v>6.4111692381400576E-2</v>
      </c>
      <c r="AG1215" s="17">
        <f>(V1215-W1215)/(X1215*SQRT(Y1215))</f>
        <v>0.67493603388783918</v>
      </c>
    </row>
    <row r="1216" spans="9:33" x14ac:dyDescent="0.25">
      <c r="I1216">
        <f t="shared" ca="1" si="218"/>
        <v>0.42649287223799021</v>
      </c>
      <c r="J1216">
        <f t="shared" ca="1" si="218"/>
        <v>-0.17343088490007641</v>
      </c>
      <c r="K1216">
        <f t="shared" ca="1" si="218"/>
        <v>0.21541821621007806</v>
      </c>
      <c r="L1216" s="2">
        <f t="shared" ca="1" si="211"/>
        <v>1.9632750099704433E-2</v>
      </c>
      <c r="M1216" s="2">
        <f t="shared" ca="1" si="212"/>
        <v>1.1480052618112413E-2</v>
      </c>
      <c r="N1216" s="6">
        <f t="shared" ca="1" si="213"/>
        <v>1.6385987567541043E-2</v>
      </c>
      <c r="O1216" s="3">
        <f t="shared" ca="1" si="214"/>
        <v>4.9817232605836361</v>
      </c>
      <c r="P1216" s="11">
        <f t="shared" ca="1" si="215"/>
        <v>1.902794294754187E-2</v>
      </c>
      <c r="Q1216" s="22">
        <f t="shared" ca="1" si="209"/>
        <v>0.58819909200240517</v>
      </c>
      <c r="R1216" s="22">
        <f t="shared" ca="1" si="210"/>
        <v>0.86857954901005385</v>
      </c>
      <c r="S1216" s="12">
        <f t="shared" ca="1" si="216"/>
        <v>1.3375956275277308E-3</v>
      </c>
      <c r="T1216" s="16">
        <f t="shared" ca="1" si="217"/>
        <v>0.2229148018766815</v>
      </c>
      <c r="V1216" s="8">
        <v>4.3940153097306998E-2</v>
      </c>
      <c r="W1216" s="8">
        <v>6.7753353705592399E-3</v>
      </c>
      <c r="X1216" s="9">
        <v>1.4542690938273199E-2</v>
      </c>
      <c r="Y1216" s="10">
        <v>6.2515410220435301</v>
      </c>
      <c r="Z1216" s="13">
        <v>3.91127212577091E-2</v>
      </c>
      <c r="AA1216" s="13">
        <v>4.0068905175171102E-2</v>
      </c>
      <c r="AB1216" s="13">
        <v>9.5618391746191795E-4</v>
      </c>
      <c r="AC1216" s="13" t="s">
        <v>24</v>
      </c>
      <c r="AD1216" s="15">
        <f>10000*AB1216</f>
        <v>9.5618391746191786</v>
      </c>
      <c r="AE1216" s="15">
        <f>ABS(AD1216)</f>
        <v>9.5618391746191786</v>
      </c>
      <c r="AF1216" s="21">
        <f>AE1216/(AA1216*10000)</f>
        <v>2.3863489987603206E-2</v>
      </c>
      <c r="AG1216" s="17">
        <f>(V1216-W1216)/(X1216*SQRT(Y1216))</f>
        <v>1.0221007098975188</v>
      </c>
    </row>
    <row r="1217" spans="9:33" x14ac:dyDescent="0.25">
      <c r="I1217">
        <f t="shared" ca="1" si="218"/>
        <v>0.92350114740651512</v>
      </c>
      <c r="J1217">
        <f t="shared" ca="1" si="218"/>
        <v>9.935926655334365E-2</v>
      </c>
      <c r="K1217">
        <f t="shared" ca="1" si="218"/>
        <v>2.8503535778317821</v>
      </c>
      <c r="L1217" s="2">
        <f t="shared" ca="1" si="211"/>
        <v>3.0622554441779127E-2</v>
      </c>
      <c r="M1217" s="2">
        <f t="shared" ca="1" si="212"/>
        <v>1.4652367159112759E-2</v>
      </c>
      <c r="N1217" s="6">
        <f t="shared" ca="1" si="213"/>
        <v>6.5459873211381071E-3</v>
      </c>
      <c r="O1217" s="3">
        <f t="shared" ca="1" si="214"/>
        <v>16.186131323198204</v>
      </c>
      <c r="P1217" s="11">
        <f t="shared" ca="1" si="215"/>
        <v>2.0366233466035943E-2</v>
      </c>
      <c r="Q1217" s="22">
        <f t="shared" ca="1" si="209"/>
        <v>0.72787732852986575</v>
      </c>
      <c r="R1217" s="22">
        <f t="shared" ca="1" si="210"/>
        <v>1.3354587752374709</v>
      </c>
      <c r="S1217" s="12">
        <f t="shared" ca="1" si="216"/>
        <v>6.9357491803007272E-4</v>
      </c>
      <c r="T1217" s="16">
        <f t="shared" ca="1" si="217"/>
        <v>0.60640576238328681</v>
      </c>
      <c r="V1217" s="8">
        <v>4.6295939731850401E-2</v>
      </c>
      <c r="W1217" s="8">
        <v>8.4532180761066299E-3</v>
      </c>
      <c r="X1217" s="9">
        <v>1.87949327252349E-2</v>
      </c>
      <c r="Y1217" s="10">
        <v>2.6947794354001902</v>
      </c>
      <c r="Z1217" s="13">
        <v>3.9265241113433602E-2</v>
      </c>
      <c r="AA1217" s="13">
        <v>3.9481550262647699E-2</v>
      </c>
      <c r="AB1217" s="13">
        <v>2.1630914921417301E-4</v>
      </c>
      <c r="AC1217" s="13" t="s">
        <v>24</v>
      </c>
      <c r="AD1217" s="15">
        <f>10000*AB1217</f>
        <v>2.1630914921417301</v>
      </c>
      <c r="AE1217" s="15">
        <f>ABS(AD1217)</f>
        <v>2.1630914921417301</v>
      </c>
      <c r="AF1217" s="21">
        <f>AE1217/(AA1217*10000)</f>
        <v>5.4787400133782631E-3</v>
      </c>
      <c r="AG1217" s="17">
        <f>(V1217-W1217)/(X1217*SQRT(Y1217))</f>
        <v>1.2265350847812382</v>
      </c>
    </row>
    <row r="1218" spans="9:33" x14ac:dyDescent="0.25">
      <c r="I1218">
        <f t="shared" ca="1" si="218"/>
        <v>-0.39620612212528017</v>
      </c>
      <c r="J1218">
        <f t="shared" ca="1" si="218"/>
        <v>-1.6977941725119521</v>
      </c>
      <c r="K1218">
        <f t="shared" ca="1" si="218"/>
        <v>-0.82212554129477822</v>
      </c>
      <c r="L1218" s="2">
        <f t="shared" ca="1" si="211"/>
        <v>9.4060654769143846E-3</v>
      </c>
      <c r="M1218" s="2">
        <f t="shared" ca="1" si="212"/>
        <v>2.9363843187368223E-3</v>
      </c>
      <c r="N1218" s="6">
        <f t="shared" ca="1" si="213"/>
        <v>1.6490240162571248E-2</v>
      </c>
      <c r="O1218" s="3">
        <f t="shared" ca="1" si="214"/>
        <v>3.1323145156671162</v>
      </c>
      <c r="P1218" s="11">
        <f t="shared" ca="1" si="215"/>
        <v>1.5162883413291131E-2</v>
      </c>
      <c r="Q1218" s="22">
        <f t="shared" ca="1" si="209"/>
        <v>0.58771784469971955</v>
      </c>
      <c r="R1218" s="22">
        <f t="shared" ca="1" si="210"/>
        <v>0.68892485707383622</v>
      </c>
      <c r="S1218" s="12">
        <f t="shared" ca="1" si="216"/>
        <v>8.5176408620239079E-4</v>
      </c>
      <c r="T1218" s="16">
        <f t="shared" ca="1" si="217"/>
        <v>0.2216783171254029</v>
      </c>
      <c r="V1218" s="8">
        <v>6.8139177864908499E-3</v>
      </c>
      <c r="W1218" s="8">
        <v>2.9690205654279302E-2</v>
      </c>
      <c r="X1218" s="9">
        <v>6.3059331066759204E-3</v>
      </c>
      <c r="Y1218" s="10">
        <v>3.1581522950259102</v>
      </c>
      <c r="Z1218" s="13">
        <v>1.29632282687886E-3</v>
      </c>
      <c r="AA1218" s="13">
        <v>8.5108951075771401E-5</v>
      </c>
      <c r="AB1218" s="13">
        <v>-1.21121387580309E-3</v>
      </c>
      <c r="AC1218" s="13" t="s">
        <v>24</v>
      </c>
      <c r="AD1218" s="15">
        <f>10000*AB1218</f>
        <v>-12.1121387580309</v>
      </c>
      <c r="AE1218" s="15">
        <f>ABS(AD1218)</f>
        <v>12.1121387580309</v>
      </c>
      <c r="AF1218" s="21">
        <f>AE1218/(AA1218*10000)</f>
        <v>14.231333608197826</v>
      </c>
      <c r="AG1218" s="17">
        <f>(V1218-W1218)/(X1218*SQRT(Y1218))</f>
        <v>-2.041360274188571</v>
      </c>
    </row>
    <row r="1219" spans="9:33" x14ac:dyDescent="0.25">
      <c r="I1219">
        <f t="shared" ca="1" si="218"/>
        <v>-0.97933451127745841</v>
      </c>
      <c r="J1219">
        <f t="shared" ca="1" si="218"/>
        <v>-0.3581413687585332</v>
      </c>
      <c r="K1219">
        <f t="shared" ca="1" si="218"/>
        <v>-0.19361607918158744</v>
      </c>
      <c r="L1219" s="2">
        <f t="shared" ca="1" si="211"/>
        <v>5.5833494579107931E-3</v>
      </c>
      <c r="M1219" s="2">
        <f t="shared" ca="1" si="212"/>
        <v>9.7318196695905333E-3</v>
      </c>
      <c r="N1219" s="6">
        <f t="shared" ca="1" si="213"/>
        <v>1.7140906136155102E-2</v>
      </c>
      <c r="O1219" s="3">
        <f t="shared" ca="1" si="214"/>
        <v>4.1489287546723066</v>
      </c>
      <c r="P1219" s="11">
        <f t="shared" ca="1" si="215"/>
        <v>1.1952712166055717E-2</v>
      </c>
      <c r="Q1219" s="22">
        <f t="shared" ref="Q1219:Q1282" ca="1" si="219">NORMSDIST(T1219)</f>
        <v>0.45270934331845125</v>
      </c>
      <c r="R1219" s="22">
        <f t="shared" ref="R1219:R1282" ca="1" si="220">SQRT(O1219)*_xlfn.NORM.S.DIST(T1219,0)</f>
        <v>0.80688636187023688</v>
      </c>
      <c r="S1219" s="12">
        <f t="shared" ca="1" si="216"/>
        <v>1.2189995088490448E-3</v>
      </c>
      <c r="T1219" s="16">
        <f t="shared" ca="1" si="217"/>
        <v>-0.11881908691494165</v>
      </c>
      <c r="V1219" s="8">
        <v>4.3904228898578403E-2</v>
      </c>
      <c r="W1219" s="8">
        <v>1.31457730080147E-3</v>
      </c>
      <c r="X1219" s="9">
        <v>1.87964025284529E-2</v>
      </c>
      <c r="Y1219" s="10">
        <v>2.81465299273877</v>
      </c>
      <c r="Z1219" s="13">
        <v>4.3218761007401102E-2</v>
      </c>
      <c r="AA1219" s="13">
        <v>4.3877750114582198E-2</v>
      </c>
      <c r="AB1219" s="13">
        <v>6.58989107181165E-4</v>
      </c>
      <c r="AC1219" s="13" t="s">
        <v>24</v>
      </c>
      <c r="AD1219" s="15">
        <f>10000*AB1219</f>
        <v>6.5898910718116497</v>
      </c>
      <c r="AE1219" s="15">
        <f>ABS(AD1219)</f>
        <v>6.5898910718116497</v>
      </c>
      <c r="AF1219" s="21">
        <f>AE1219/(AA1219*10000)</f>
        <v>1.5018753364980729E-2</v>
      </c>
      <c r="AG1219" s="17">
        <f>(V1219-W1219)/(X1219*SQRT(Y1219))</f>
        <v>1.3505694458667441</v>
      </c>
    </row>
    <row r="1220" spans="9:33" x14ac:dyDescent="0.25">
      <c r="I1220">
        <f t="shared" ca="1" si="218"/>
        <v>3.2004049003483028</v>
      </c>
      <c r="J1220">
        <f t="shared" ca="1" si="218"/>
        <v>-1.6829569844211356</v>
      </c>
      <c r="K1220">
        <f t="shared" ca="1" si="218"/>
        <v>1.4407063563575166</v>
      </c>
      <c r="L1220" s="2">
        <f t="shared" ca="1" si="211"/>
        <v>0.23468904816260738</v>
      </c>
      <c r="M1220" s="2">
        <f t="shared" ca="1" si="212"/>
        <v>2.9756121585331132E-3</v>
      </c>
      <c r="N1220" s="6">
        <f t="shared" ca="1" si="213"/>
        <v>4.1985848826896696E-3</v>
      </c>
      <c r="O1220" s="3">
        <f t="shared" ca="1" si="214"/>
        <v>8.6170377930622752</v>
      </c>
      <c r="P1220" s="11">
        <f t="shared" ca="1" si="215"/>
        <v>0.23171343600407432</v>
      </c>
      <c r="Q1220" s="22">
        <f t="shared" ca="1" si="219"/>
        <v>1</v>
      </c>
      <c r="R1220" s="22">
        <f t="shared" ca="1" si="220"/>
        <v>2.0702738310164804E-77</v>
      </c>
      <c r="S1220" s="12">
        <f t="shared" ca="1" si="216"/>
        <v>1.5190213332323216E-4</v>
      </c>
      <c r="T1220" s="16">
        <f t="shared" ca="1" si="217"/>
        <v>18.800494857016584</v>
      </c>
      <c r="V1220" s="8">
        <v>3.3781944424971701E-3</v>
      </c>
      <c r="W1220" s="8">
        <v>6.7717031681766196E-2</v>
      </c>
      <c r="X1220" s="9">
        <v>1.65327966454808E-2</v>
      </c>
      <c r="Y1220" s="10">
        <v>6.4589180308759699</v>
      </c>
      <c r="Z1220" s="13">
        <v>1.3973589177744699E-3</v>
      </c>
      <c r="AA1220" s="13">
        <v>1.14627430814751E-3</v>
      </c>
      <c r="AB1220" s="13">
        <v>-2.5108460962696002E-4</v>
      </c>
      <c r="AC1220" s="13" t="s">
        <v>24</v>
      </c>
      <c r="AD1220" s="15">
        <f>10000*AB1220</f>
        <v>-2.5108460962696002</v>
      </c>
      <c r="AE1220" s="15">
        <f>ABS(AD1220)</f>
        <v>2.5108460962696002</v>
      </c>
      <c r="AF1220" s="21">
        <f>AE1220/(AA1220*10000)</f>
        <v>0.21904408730292227</v>
      </c>
      <c r="AG1220" s="17">
        <f>(V1220-W1220)/(X1220*SQRT(Y1220))</f>
        <v>-1.5312531581882336</v>
      </c>
    </row>
    <row r="1221" spans="9:33" x14ac:dyDescent="0.25">
      <c r="I1221">
        <f t="shared" ca="1" si="218"/>
        <v>1.2020333689066025</v>
      </c>
      <c r="J1221">
        <f t="shared" ca="1" si="218"/>
        <v>-0.49016545760768038</v>
      </c>
      <c r="K1221">
        <f t="shared" ca="1" si="218"/>
        <v>-0.38660822788445931</v>
      </c>
      <c r="L1221" s="2">
        <f t="shared" ca="1" si="211"/>
        <v>3.9285818573003922E-2</v>
      </c>
      <c r="M1221" s="2">
        <f t="shared" ca="1" si="212"/>
        <v>8.6478865376340072E-3</v>
      </c>
      <c r="N1221" s="6">
        <f t="shared" ca="1" si="213"/>
        <v>1.7885579112248383E-2</v>
      </c>
      <c r="O1221" s="3">
        <f t="shared" ca="1" si="214"/>
        <v>3.8058579928654686</v>
      </c>
      <c r="P1221" s="11">
        <f t="shared" ca="1" si="215"/>
        <v>3.4285277124414169E-2</v>
      </c>
      <c r="Q1221" s="22">
        <f t="shared" ca="1" si="219"/>
        <v>0.81004768942699956</v>
      </c>
      <c r="R1221" s="22">
        <f t="shared" ca="1" si="220"/>
        <v>0.52931420396994988</v>
      </c>
      <c r="S1221" s="12">
        <f t="shared" ca="1" si="216"/>
        <v>1.2174709091051675E-3</v>
      </c>
      <c r="T1221" s="16">
        <f t="shared" ca="1" si="217"/>
        <v>0.87807204748053858</v>
      </c>
      <c r="V1221" s="8">
        <v>1.1602704883466999E-2</v>
      </c>
      <c r="W1221" s="8">
        <v>2.9446488339039199E-2</v>
      </c>
      <c r="X1221" s="9">
        <v>6.3098604800423501E-3</v>
      </c>
      <c r="Y1221" s="10">
        <v>8.2791210441827197</v>
      </c>
      <c r="Z1221" s="13">
        <v>2.2270066945797801E-3</v>
      </c>
      <c r="AA1221" s="13">
        <v>1.5627783520120199E-3</v>
      </c>
      <c r="AB1221" s="13">
        <v>-6.6422834256775595E-4</v>
      </c>
      <c r="AC1221" s="13" t="s">
        <v>24</v>
      </c>
      <c r="AD1221" s="15">
        <f>10000*AB1221</f>
        <v>-6.6422834256775598</v>
      </c>
      <c r="AE1221" s="15">
        <f>ABS(AD1221)</f>
        <v>6.6422834256775598</v>
      </c>
      <c r="AF1221" s="21">
        <f>AE1221/(AA1221*10000)</f>
        <v>0.42503042207654484</v>
      </c>
      <c r="AG1221" s="17">
        <f>(V1221-W1221)/(X1221*SQRT(Y1221))</f>
        <v>-0.98282245761830667</v>
      </c>
    </row>
    <row r="1222" spans="9:33" x14ac:dyDescent="0.25">
      <c r="I1222">
        <f t="shared" ca="1" si="218"/>
        <v>4.68325791631021E-2</v>
      </c>
      <c r="J1222">
        <f t="shared" ca="1" si="218"/>
        <v>1.1880465757374141</v>
      </c>
      <c r="K1222">
        <f t="shared" ca="1" si="218"/>
        <v>1.1190301359736692</v>
      </c>
      <c r="L1222" s="2">
        <f t="shared" ca="1" si="211"/>
        <v>1.3979900308646381E-2</v>
      </c>
      <c r="M1222" s="2">
        <f t="shared" ca="1" si="212"/>
        <v>3.8797407798015014E-2</v>
      </c>
      <c r="N1222" s="6">
        <f t="shared" ca="1" si="213"/>
        <v>3.8268151491328887E-3</v>
      </c>
      <c r="O1222" s="3">
        <f t="shared" ca="1" si="214"/>
        <v>7.4624471977529545</v>
      </c>
      <c r="P1222" s="11">
        <f t="shared" ca="1" si="215"/>
        <v>3.0748471333835776E-5</v>
      </c>
      <c r="Q1222" s="22">
        <f t="shared" ca="1" si="219"/>
        <v>8.7983629226926017E-3</v>
      </c>
      <c r="R1222" s="22">
        <f t="shared" ca="1" si="220"/>
        <v>6.5093791927312267E-2</v>
      </c>
      <c r="S1222" s="12">
        <f t="shared" ca="1" si="216"/>
        <v>1.0928391384703017E-4</v>
      </c>
      <c r="T1222" s="16">
        <f t="shared" ca="1" si="217"/>
        <v>-2.3739963204342582</v>
      </c>
      <c r="V1222" s="8">
        <v>2.36600845746999E-2</v>
      </c>
      <c r="W1222" s="8">
        <v>1.77443645299077E-2</v>
      </c>
      <c r="X1222" s="9">
        <v>1.43038077866109E-2</v>
      </c>
      <c r="Y1222" s="10">
        <v>5.2731358628418796</v>
      </c>
      <c r="Z1222" s="13">
        <v>1.4066871455392101E-2</v>
      </c>
      <c r="AA1222" s="13">
        <v>1.62735804753497E-2</v>
      </c>
      <c r="AB1222" s="13">
        <v>2.2067090199575901E-3</v>
      </c>
      <c r="AC1222" s="13" t="s">
        <v>24</v>
      </c>
      <c r="AD1222" s="15">
        <f>10000*AB1222</f>
        <v>22.067090199575901</v>
      </c>
      <c r="AE1222" s="15">
        <f>ABS(AD1222)</f>
        <v>22.067090199575901</v>
      </c>
      <c r="AF1222" s="21">
        <f>AE1222/(AA1222*10000)</f>
        <v>0.13560070712773922</v>
      </c>
      <c r="AG1222" s="17">
        <f>(V1222-W1222)/(X1222*SQRT(Y1222))</f>
        <v>0.18010321575613036</v>
      </c>
    </row>
    <row r="1223" spans="9:33" x14ac:dyDescent="0.25">
      <c r="I1223">
        <f t="shared" ca="1" si="218"/>
        <v>-1.5474682701936446</v>
      </c>
      <c r="J1223">
        <f t="shared" ca="1" si="218"/>
        <v>-1.3808691411562524</v>
      </c>
      <c r="K1223">
        <f t="shared" ca="1" si="218"/>
        <v>0.75767185884673038</v>
      </c>
      <c r="L1223" s="2">
        <f t="shared" ca="1" si="211"/>
        <v>3.3589706587694936E-3</v>
      </c>
      <c r="M1223" s="2">
        <f t="shared" ca="1" si="212"/>
        <v>3.8987085859479415E-3</v>
      </c>
      <c r="N1223" s="6">
        <f t="shared" ca="1" si="213"/>
        <v>2.8683578549615787E-3</v>
      </c>
      <c r="O1223" s="3">
        <f t="shared" ca="1" si="214"/>
        <v>6.3488841219650727</v>
      </c>
      <c r="P1223" s="11">
        <f t="shared" ca="1" si="215"/>
        <v>2.6214824972152074E-3</v>
      </c>
      <c r="Q1223" s="22">
        <f t="shared" ca="1" si="219"/>
        <v>0.47023489342390812</v>
      </c>
      <c r="R1223" s="22">
        <f t="shared" ca="1" si="220"/>
        <v>1.0024154060502748</v>
      </c>
      <c r="S1223" s="12">
        <f t="shared" ca="1" si="216"/>
        <v>5.2235296718534383E-5</v>
      </c>
      <c r="T1223" s="16">
        <f t="shared" ca="1" si="217"/>
        <v>-7.467941441215549E-2</v>
      </c>
      <c r="V1223" s="8">
        <v>7.6846446377155601E-3</v>
      </c>
      <c r="W1223" s="8">
        <v>1.0559371809955399E-2</v>
      </c>
      <c r="X1223" s="9">
        <v>1.51190195583806E-2</v>
      </c>
      <c r="Y1223" s="10">
        <v>3.9542750053752398</v>
      </c>
      <c r="Z1223" s="13">
        <v>9.8209613981541707E-3</v>
      </c>
      <c r="AA1223" s="13">
        <v>1.06115096272344E-2</v>
      </c>
      <c r="AB1223" s="13">
        <v>7.9054822908027902E-4</v>
      </c>
      <c r="AC1223" s="13" t="s">
        <v>24</v>
      </c>
      <c r="AD1223" s="15">
        <f>10000*AB1223</f>
        <v>7.90548229080279</v>
      </c>
      <c r="AE1223" s="15">
        <f>ABS(AD1223)</f>
        <v>7.90548229080279</v>
      </c>
      <c r="AF1223" s="21">
        <f>AE1223/(AA1223*10000)</f>
        <v>7.4499129421825142E-2</v>
      </c>
      <c r="AG1223" s="17">
        <f>(V1223-W1223)/(X1223*SQRT(Y1223))</f>
        <v>-9.5617981247473102E-2</v>
      </c>
    </row>
    <row r="1224" spans="9:33" x14ac:dyDescent="0.25">
      <c r="I1224">
        <f t="shared" ca="1" si="218"/>
        <v>-0.61393077304910282</v>
      </c>
      <c r="J1224">
        <f t="shared" ca="1" si="218"/>
        <v>-0.78667163632403847</v>
      </c>
      <c r="K1224">
        <f t="shared" ca="1" si="218"/>
        <v>0.31405573769435968</v>
      </c>
      <c r="L1224" s="2">
        <f t="shared" ca="1" si="211"/>
        <v>7.7416581563770374E-3</v>
      </c>
      <c r="M1224" s="2">
        <f t="shared" ca="1" si="212"/>
        <v>6.6333620462765541E-3</v>
      </c>
      <c r="N1224" s="6">
        <f t="shared" ca="1" si="213"/>
        <v>3.3681170634963912E-3</v>
      </c>
      <c r="O1224" s="3">
        <f t="shared" ca="1" si="214"/>
        <v>5.2063961995022652</v>
      </c>
      <c r="P1224" s="11">
        <f t="shared" ca="1" si="215"/>
        <v>3.6519297322830323E-3</v>
      </c>
      <c r="Q1224" s="22">
        <f t="shared" ca="1" si="219"/>
        <v>0.55733328696524609</v>
      </c>
      <c r="R1224" s="22">
        <f t="shared" ca="1" si="220"/>
        <v>0.90087112802431402</v>
      </c>
      <c r="S1224" s="12">
        <f t="shared" ca="1" si="216"/>
        <v>5.9062465124448618E-5</v>
      </c>
      <c r="T1224" s="16">
        <f t="shared" ca="1" si="217"/>
        <v>0.14421154320350571</v>
      </c>
      <c r="V1224" s="8">
        <v>2.71560090365244E-2</v>
      </c>
      <c r="W1224" s="8">
        <v>6.4740660765337903E-3</v>
      </c>
      <c r="X1224" s="9">
        <v>7.6304723810457203E-3</v>
      </c>
      <c r="Y1224" s="10">
        <v>4.9873190319139704</v>
      </c>
      <c r="Z1224" s="13">
        <v>2.2206183613917501E-2</v>
      </c>
      <c r="AA1224" s="13">
        <v>2.16114345972882E-2</v>
      </c>
      <c r="AB1224" s="13">
        <v>-5.9474901662928995E-4</v>
      </c>
      <c r="AC1224" s="13" t="s">
        <v>24</v>
      </c>
      <c r="AD1224" s="15">
        <f>10000*AB1224</f>
        <v>-5.9474901662928996</v>
      </c>
      <c r="AE1224" s="15">
        <f>ABS(AD1224)</f>
        <v>5.9474901662928996</v>
      </c>
      <c r="AF1224" s="21">
        <f>AE1224/(AA1224*10000)</f>
        <v>2.7520108114614427E-2</v>
      </c>
      <c r="AG1224" s="17">
        <f>(V1224-W1224)/(X1224*SQRT(Y1224))</f>
        <v>1.213685982652589</v>
      </c>
    </row>
    <row r="1225" spans="9:33" x14ac:dyDescent="0.25">
      <c r="I1225">
        <f t="shared" ca="1" si="218"/>
        <v>0.94361717327125982</v>
      </c>
      <c r="J1225">
        <f t="shared" ca="1" si="218"/>
        <v>-0.21125134677714782</v>
      </c>
      <c r="K1225">
        <f t="shared" ca="1" si="218"/>
        <v>-0.22165422016960493</v>
      </c>
      <c r="L1225" s="2">
        <f t="shared" ca="1" si="211"/>
        <v>3.1178511739058386E-2</v>
      </c>
      <c r="M1225" s="2">
        <f t="shared" ca="1" si="212"/>
        <v>1.1098204348883086E-2</v>
      </c>
      <c r="N1225" s="6">
        <f t="shared" ca="1" si="213"/>
        <v>2.3296387214651508E-3</v>
      </c>
      <c r="O1225" s="3">
        <f t="shared" ca="1" si="214"/>
        <v>4.0972299838047341</v>
      </c>
      <c r="P1225" s="11">
        <f t="shared" ca="1" si="215"/>
        <v>2.0080317789297416E-2</v>
      </c>
      <c r="Q1225" s="22">
        <f t="shared" ca="1" si="219"/>
        <v>0.99998970079059213</v>
      </c>
      <c r="R1225" s="22">
        <f t="shared" ca="1" si="220"/>
        <v>9.3237810181413875E-5</v>
      </c>
      <c r="S1225" s="12">
        <f t="shared" ca="1" si="216"/>
        <v>2.2236554469652929E-5</v>
      </c>
      <c r="T1225" s="16">
        <f t="shared" ca="1" si="217"/>
        <v>4.2583034796812731</v>
      </c>
      <c r="V1225" s="8">
        <v>2.15453730474401E-2</v>
      </c>
      <c r="W1225" s="8">
        <v>8.4459877607633797E-3</v>
      </c>
      <c r="X1225" s="9">
        <v>9.0304082071507707E-3</v>
      </c>
      <c r="Y1225" s="10">
        <v>6.8749827688648297</v>
      </c>
      <c r="Z1225" s="13">
        <v>1.6930635125963499E-2</v>
      </c>
      <c r="AA1225" s="13">
        <v>1.74056052128569E-2</v>
      </c>
      <c r="AB1225" s="13">
        <v>4.74970086893431E-4</v>
      </c>
      <c r="AC1225" s="13" t="s">
        <v>24</v>
      </c>
      <c r="AD1225" s="15">
        <f>10000*AB1225</f>
        <v>4.7497008689343101</v>
      </c>
      <c r="AE1225" s="15">
        <f>ABS(AD1225)</f>
        <v>4.7497008689343101</v>
      </c>
      <c r="AF1225" s="21">
        <f>AE1225/(AA1225*10000)</f>
        <v>2.7288340800846588E-2</v>
      </c>
      <c r="AG1225" s="17">
        <f>(V1225-W1225)/(X1225*SQRT(Y1225))</f>
        <v>0.55323255287409379</v>
      </c>
    </row>
    <row r="1226" spans="9:33" x14ac:dyDescent="0.25">
      <c r="I1226">
        <f t="shared" ca="1" si="218"/>
        <v>1.1363902226028844</v>
      </c>
      <c r="J1226">
        <f t="shared" ca="1" si="218"/>
        <v>-0.3422073999119602</v>
      </c>
      <c r="K1226">
        <f t="shared" ca="1" si="218"/>
        <v>0.92130864259250655</v>
      </c>
      <c r="L1226" s="2">
        <f t="shared" ca="1" si="211"/>
        <v>3.7045637119015234E-2</v>
      </c>
      <c r="M1226" s="2">
        <f t="shared" ca="1" si="212"/>
        <v>9.8715084157456352E-3</v>
      </c>
      <c r="N1226" s="6">
        <f t="shared" ca="1" si="213"/>
        <v>1.9156784273917E-2</v>
      </c>
      <c r="O1226" s="3">
        <f t="shared" ca="1" si="214"/>
        <v>6.8309220403141779</v>
      </c>
      <c r="P1226" s="11">
        <f t="shared" ca="1" si="215"/>
        <v>3.6433163947888487E-2</v>
      </c>
      <c r="Q1226" s="22">
        <f t="shared" ca="1" si="219"/>
        <v>0.70634624132138368</v>
      </c>
      <c r="R1226" s="22">
        <f t="shared" ca="1" si="220"/>
        <v>0.89988069138629212</v>
      </c>
      <c r="S1226" s="12">
        <f t="shared" ca="1" si="216"/>
        <v>2.5068280533421792E-3</v>
      </c>
      <c r="T1226" s="16">
        <f t="shared" ca="1" si="217"/>
        <v>0.54274190531701005</v>
      </c>
      <c r="V1226" s="8">
        <v>1.5555709134095E-2</v>
      </c>
      <c r="W1226" s="8">
        <v>2.0610728375991601E-2</v>
      </c>
      <c r="X1226" s="9">
        <v>1.7128444542459698E-2</v>
      </c>
      <c r="Y1226" s="10">
        <v>8.7123795413215301</v>
      </c>
      <c r="Z1226" s="13">
        <v>1.7119218182078701E-2</v>
      </c>
      <c r="AA1226" s="13">
        <v>1.77427829535232E-2</v>
      </c>
      <c r="AB1226" s="13">
        <v>6.2356477144452605E-4</v>
      </c>
      <c r="AC1226" s="13" t="s">
        <v>24</v>
      </c>
      <c r="AD1226" s="15">
        <f>10000*AB1226</f>
        <v>6.2356477144452604</v>
      </c>
      <c r="AE1226" s="15">
        <f>ABS(AD1226)</f>
        <v>6.2356477144452604</v>
      </c>
      <c r="AF1226" s="21">
        <f>AE1226/(AA1226*10000)</f>
        <v>3.5144699288603101E-2</v>
      </c>
      <c r="AG1226" s="17">
        <f>(V1226-W1226)/(X1226*SQRT(Y1226))</f>
        <v>-9.9985378255471838E-2</v>
      </c>
    </row>
    <row r="1227" spans="9:33" x14ac:dyDescent="0.25">
      <c r="I1227">
        <f t="shared" ca="1" si="218"/>
        <v>0.85718618649198008</v>
      </c>
      <c r="J1227">
        <f t="shared" ca="1" si="218"/>
        <v>1.0259584298742919</v>
      </c>
      <c r="K1227">
        <f t="shared" ca="1" si="218"/>
        <v>0.60682682667510301</v>
      </c>
      <c r="L1227" s="2">
        <f t="shared" ca="1" si="211"/>
        <v>2.8859028968424613E-2</v>
      </c>
      <c r="M1227" s="2">
        <f t="shared" ca="1" si="212"/>
        <v>3.3561426614579039E-2</v>
      </c>
      <c r="N1227" s="6">
        <f t="shared" ca="1" si="213"/>
        <v>3.2537899196305483E-3</v>
      </c>
      <c r="O1227" s="3">
        <f t="shared" ca="1" si="214"/>
        <v>5.9347156691256151</v>
      </c>
      <c r="P1227" s="11">
        <f t="shared" ca="1" si="215"/>
        <v>1.3517667242443372E-3</v>
      </c>
      <c r="Q1227" s="22">
        <f t="shared" ca="1" si="219"/>
        <v>0.27651052132069098</v>
      </c>
      <c r="R1227" s="22">
        <f t="shared" ca="1" si="220"/>
        <v>0.81505850541844838</v>
      </c>
      <c r="S1227" s="12">
        <f t="shared" ca="1" si="216"/>
        <v>6.2831718118578175E-5</v>
      </c>
      <c r="T1227" s="16">
        <f t="shared" ca="1" si="217"/>
        <v>-0.5932392587181371</v>
      </c>
      <c r="V1227" s="8">
        <v>3.1640288434031598E-2</v>
      </c>
      <c r="W1227" s="8">
        <v>2.8273517340259399E-3</v>
      </c>
      <c r="X1227" s="9">
        <v>1.54782176983483E-2</v>
      </c>
      <c r="Y1227" s="10">
        <v>3.2999489698728302</v>
      </c>
      <c r="Z1227" s="13">
        <v>3.1757266291235799E-2</v>
      </c>
      <c r="AA1227" s="13">
        <v>3.1047255885445098E-2</v>
      </c>
      <c r="AB1227" s="13">
        <v>-7.1001040579070699E-4</v>
      </c>
      <c r="AC1227" s="13" t="s">
        <v>24</v>
      </c>
      <c r="AD1227" s="15">
        <f>10000*AB1227</f>
        <v>-7.1001040579070702</v>
      </c>
      <c r="AE1227" s="15">
        <f>ABS(AD1227)</f>
        <v>7.1001040579070702</v>
      </c>
      <c r="AF1227" s="21">
        <f>AE1227/(AA1227*10000)</f>
        <v>2.2868700809193211E-2</v>
      </c>
      <c r="AG1227" s="17">
        <f>(V1227-W1227)/(X1227*SQRT(Y1227))</f>
        <v>1.0247382858931307</v>
      </c>
    </row>
    <row r="1228" spans="9:33" x14ac:dyDescent="0.25">
      <c r="I1228">
        <f t="shared" ca="1" si="218"/>
        <v>0.68976302148350088</v>
      </c>
      <c r="J1228">
        <f t="shared" ca="1" si="218"/>
        <v>1.0379409933653723</v>
      </c>
      <c r="K1228">
        <f t="shared" ca="1" si="218"/>
        <v>-1.2029450601949105</v>
      </c>
      <c r="L1228" s="2">
        <f t="shared" ca="1" si="211"/>
        <v>2.4845460885504572E-2</v>
      </c>
      <c r="M1228" s="2">
        <f t="shared" ca="1" si="212"/>
        <v>3.3923056660426595E-2</v>
      </c>
      <c r="N1228" s="6">
        <f t="shared" ca="1" si="213"/>
        <v>1.3830684697194524E-2</v>
      </c>
      <c r="O1228" s="3">
        <f t="shared" ca="1" si="214"/>
        <v>2.6418106302753279</v>
      </c>
      <c r="P1228" s="11">
        <f t="shared" ca="1" si="215"/>
        <v>5.1507966286036058E-3</v>
      </c>
      <c r="Q1228" s="22">
        <f t="shared" ca="1" si="219"/>
        <v>0.34317647838594967</v>
      </c>
      <c r="R1228" s="22">
        <f t="shared" ca="1" si="220"/>
        <v>0.59765761130605743</v>
      </c>
      <c r="S1228" s="12">
        <f t="shared" ca="1" si="216"/>
        <v>5.0534624702302177E-4</v>
      </c>
      <c r="T1228" s="16">
        <f t="shared" ca="1" si="217"/>
        <v>-0.40380930049196373</v>
      </c>
      <c r="V1228" s="8">
        <v>5.0278466980460602E-2</v>
      </c>
      <c r="W1228" s="8">
        <v>3.05372087397658E-2</v>
      </c>
      <c r="X1228" s="9">
        <v>1.20665582206842E-2</v>
      </c>
      <c r="Y1228" s="10">
        <v>6.4753057058026204</v>
      </c>
      <c r="Z1228" s="13">
        <v>2.2203259480827301E-2</v>
      </c>
      <c r="AA1228" s="13">
        <v>2.45682679624308E-2</v>
      </c>
      <c r="AB1228" s="13">
        <v>2.3650084816034902E-3</v>
      </c>
      <c r="AC1228" s="13" t="s">
        <v>24</v>
      </c>
      <c r="AD1228" s="15">
        <f>10000*AB1228</f>
        <v>23.650084816034902</v>
      </c>
      <c r="AE1228" s="15">
        <f>ABS(AD1228)</f>
        <v>23.650084816034902</v>
      </c>
      <c r="AF1228" s="21">
        <f>AE1228/(AA1228*10000)</f>
        <v>9.6262727401866657E-2</v>
      </c>
      <c r="AG1228" s="17">
        <f>(V1228-W1228)/(X1228*SQRT(Y1228))</f>
        <v>0.64292642869864691</v>
      </c>
    </row>
    <row r="1229" spans="9:33" x14ac:dyDescent="0.25">
      <c r="I1229">
        <f t="shared" ca="1" si="218"/>
        <v>1.6926768287282277</v>
      </c>
      <c r="J1229">
        <f t="shared" ca="1" si="218"/>
        <v>-2.2105558012331068</v>
      </c>
      <c r="K1229">
        <f t="shared" ca="1" si="218"/>
        <v>0.2053798410465551</v>
      </c>
      <c r="L1229" s="2">
        <f t="shared" ca="1" si="211"/>
        <v>6.0928951433189805E-2</v>
      </c>
      <c r="M1229" s="2">
        <f t="shared" ca="1" si="212"/>
        <v>1.8562365127956714E-3</v>
      </c>
      <c r="N1229" s="6">
        <f t="shared" ca="1" si="213"/>
        <v>1.5260982777729498E-2</v>
      </c>
      <c r="O1229" s="3">
        <f t="shared" ca="1" si="214"/>
        <v>4.9594089463392947</v>
      </c>
      <c r="P1229" s="11">
        <f t="shared" ca="1" si="215"/>
        <v>5.9638722226558846E-2</v>
      </c>
      <c r="Q1229" s="22">
        <f t="shared" ca="1" si="219"/>
        <v>0.95890858766423848</v>
      </c>
      <c r="R1229" s="22">
        <f t="shared" ca="1" si="220"/>
        <v>0.19614651535547303</v>
      </c>
      <c r="S1229" s="12">
        <f t="shared" ca="1" si="216"/>
        <v>1.1550344179207992E-3</v>
      </c>
      <c r="T1229" s="16">
        <f t="shared" ca="1" si="217"/>
        <v>1.7381588668924164</v>
      </c>
      <c r="V1229" s="8">
        <v>4.5262496676573498E-2</v>
      </c>
      <c r="W1229" s="8">
        <v>1.40384935491751E-2</v>
      </c>
      <c r="X1229" s="9">
        <v>1.67463428876464E-3</v>
      </c>
      <c r="Y1229" s="10">
        <v>6.9509039024675499</v>
      </c>
      <c r="Z1229" s="13">
        <v>3.0561906518924799E-2</v>
      </c>
      <c r="AA1229" s="13">
        <v>3.1224003127398901E-2</v>
      </c>
      <c r="AB1229" s="13">
        <v>6.6209660847404604E-4</v>
      </c>
      <c r="AC1229" s="13" t="s">
        <v>24</v>
      </c>
      <c r="AD1229" s="15">
        <f>10000*AB1229</f>
        <v>6.6209660847404601</v>
      </c>
      <c r="AE1229" s="15">
        <f>ABS(AD1229)</f>
        <v>6.6209660847404601</v>
      </c>
      <c r="AF1229" s="21">
        <f>AE1229/(AA1229*10000)</f>
        <v>2.1204731685831136E-2</v>
      </c>
      <c r="AG1229" s="17">
        <f>(V1229-W1229)/(X1229*SQRT(Y1229))</f>
        <v>7.0720929536778003</v>
      </c>
    </row>
    <row r="1230" spans="9:33" x14ac:dyDescent="0.25">
      <c r="I1230">
        <f t="shared" ca="1" si="218"/>
        <v>-2.6065050041374804</v>
      </c>
      <c r="J1230">
        <f t="shared" ca="1" si="218"/>
        <v>0.54936890230370694</v>
      </c>
      <c r="K1230">
        <f t="shared" ca="1" si="218"/>
        <v>-0.9020813091686013</v>
      </c>
      <c r="L1230" s="2">
        <f t="shared" ca="1" si="211"/>
        <v>1.3026534822664399E-3</v>
      </c>
      <c r="M1230" s="2">
        <f t="shared" ca="1" si="212"/>
        <v>2.191349720396164E-2</v>
      </c>
      <c r="N1230" s="6">
        <f t="shared" ca="1" si="213"/>
        <v>1.1404728521237516E-2</v>
      </c>
      <c r="O1230" s="3">
        <f t="shared" ca="1" si="214"/>
        <v>3.0222901950666121</v>
      </c>
      <c r="P1230" s="11">
        <f t="shared" ca="1" si="215"/>
        <v>1.5311925167781281E-3</v>
      </c>
      <c r="Q1230" s="22">
        <f t="shared" ca="1" si="219"/>
        <v>0.14927598000983899</v>
      </c>
      <c r="R1230" s="22">
        <f t="shared" ca="1" si="220"/>
        <v>0.40403385346552884</v>
      </c>
      <c r="S1230" s="12">
        <f t="shared" ca="1" si="216"/>
        <v>3.9310273529089213E-4</v>
      </c>
      <c r="T1230" s="16">
        <f t="shared" ca="1" si="217"/>
        <v>-1.0395436681390295</v>
      </c>
      <c r="V1230" s="8">
        <v>1.08051708008448E-2</v>
      </c>
      <c r="W1230" s="8">
        <v>5.0524123375557299E-3</v>
      </c>
      <c r="X1230" s="9">
        <v>1.46019730471447E-2</v>
      </c>
      <c r="Y1230" s="10">
        <v>5.2000497263581398</v>
      </c>
      <c r="Z1230" s="13">
        <v>1.583587390894E-2</v>
      </c>
      <c r="AA1230" s="13">
        <v>1.6358031966609701E-2</v>
      </c>
      <c r="AB1230" s="13">
        <v>5.2215805766968305E-4</v>
      </c>
      <c r="AC1230" s="13" t="s">
        <v>24</v>
      </c>
      <c r="AD1230" s="15">
        <f>10000*AB1230</f>
        <v>5.2215805766968302</v>
      </c>
      <c r="AE1230" s="15">
        <f>ABS(AD1230)</f>
        <v>5.2215805766968302</v>
      </c>
      <c r="AF1230" s="21">
        <f>AE1230/(AA1230*10000)</f>
        <v>3.1920591592895842E-2</v>
      </c>
      <c r="AG1230" s="17">
        <f>(V1230-W1230)/(X1230*SQRT(Y1230))</f>
        <v>0.1727670227433355</v>
      </c>
    </row>
    <row r="1231" spans="9:33" x14ac:dyDescent="0.25">
      <c r="I1231">
        <f t="shared" ca="1" si="218"/>
        <v>-1.0020063455636918</v>
      </c>
      <c r="J1231">
        <f t="shared" ca="1" si="218"/>
        <v>1.3457755140472429</v>
      </c>
      <c r="K1231">
        <f t="shared" ca="1" si="218"/>
        <v>0.60669385247680896</v>
      </c>
      <c r="L1231" s="2">
        <f t="shared" ca="1" si="211"/>
        <v>5.4712688375702472E-3</v>
      </c>
      <c r="M1231" s="2">
        <f t="shared" ca="1" si="212"/>
        <v>4.467573380425973E-2</v>
      </c>
      <c r="N1231" s="6">
        <f t="shared" ca="1" si="213"/>
        <v>1.6592091600766336E-2</v>
      </c>
      <c r="O1231" s="3">
        <f t="shared" ca="1" si="214"/>
        <v>5.9343627547233444</v>
      </c>
      <c r="P1231" s="11">
        <f t="shared" ca="1" si="215"/>
        <v>3.5647406759643186E-3</v>
      </c>
      <c r="Q1231" s="22">
        <f t="shared" ca="1" si="219"/>
        <v>0.16603681987315291</v>
      </c>
      <c r="R1231" s="22">
        <f t="shared" ca="1" si="220"/>
        <v>0.60716428080692275</v>
      </c>
      <c r="S1231" s="12">
        <f t="shared" ca="1" si="216"/>
        <v>1.6337152523556899E-3</v>
      </c>
      <c r="T1231" s="16">
        <f t="shared" ca="1" si="217"/>
        <v>-0.96994553794108329</v>
      </c>
      <c r="V1231" s="8">
        <v>4.9373223422585898E-2</v>
      </c>
      <c r="W1231" s="8">
        <v>2.1012861243128698E-2</v>
      </c>
      <c r="X1231" s="9">
        <v>8.1088262977581198E-3</v>
      </c>
      <c r="Y1231" s="10">
        <v>3.20553679215773</v>
      </c>
      <c r="Z1231" s="13">
        <v>2.7972772969106701E-2</v>
      </c>
      <c r="AA1231" s="13">
        <v>2.8499879802849799E-2</v>
      </c>
      <c r="AB1231" s="13">
        <v>5.2710683374313904E-4</v>
      </c>
      <c r="AC1231" s="13" t="s">
        <v>24</v>
      </c>
      <c r="AD1231" s="15">
        <f>10000*AB1231</f>
        <v>5.27106833743139</v>
      </c>
      <c r="AE1231" s="15">
        <f>ABS(AD1231)</f>
        <v>5.27106833743139</v>
      </c>
      <c r="AF1231" s="21">
        <f>AE1231/(AA1231*10000)</f>
        <v>1.849505462442097E-2</v>
      </c>
      <c r="AG1231" s="17">
        <f>(V1231-W1231)/(X1231*SQRT(Y1231))</f>
        <v>1.9534549155782364</v>
      </c>
    </row>
    <row r="1232" spans="9:33" x14ac:dyDescent="0.25">
      <c r="I1232">
        <f t="shared" ca="1" si="218"/>
        <v>-1.482915660798686</v>
      </c>
      <c r="J1232">
        <f t="shared" ca="1" si="218"/>
        <v>0.72212957065694194</v>
      </c>
      <c r="K1232">
        <f t="shared" ca="1" si="218"/>
        <v>0.14310345114957451</v>
      </c>
      <c r="L1232" s="2">
        <f t="shared" ca="1" si="211"/>
        <v>3.5586177058065304E-3</v>
      </c>
      <c r="M1232" s="2">
        <f t="shared" ca="1" si="212"/>
        <v>2.5575237468480335E-2</v>
      </c>
      <c r="N1232" s="6">
        <f t="shared" ca="1" si="213"/>
        <v>5.2143683956797451E-4</v>
      </c>
      <c r="O1232" s="3">
        <f t="shared" ca="1" si="214"/>
        <v>4.8231908993927117</v>
      </c>
      <c r="P1232" s="11">
        <f t="shared" ca="1" si="215"/>
        <v>6.6848460276418205E-87</v>
      </c>
      <c r="Q1232" s="22">
        <f t="shared" ca="1" si="219"/>
        <v>1.1283118015156963E-82</v>
      </c>
      <c r="R1232" s="22">
        <f t="shared" ca="1" si="220"/>
        <v>4.7768892563521897E-81</v>
      </c>
      <c r="S1232" s="12">
        <f t="shared" ca="1" si="216"/>
        <v>1.3114081343009848E-6</v>
      </c>
      <c r="T1232" s="16">
        <f t="shared" ca="1" si="217"/>
        <v>-19.225679821973863</v>
      </c>
      <c r="V1232" s="8">
        <v>5.8388053485796898E-2</v>
      </c>
      <c r="W1232" s="8">
        <v>8.1212972507287793E-3</v>
      </c>
      <c r="X1232" s="9">
        <v>1.4364782917761901E-2</v>
      </c>
      <c r="Y1232" s="10">
        <v>3.0761035147647502</v>
      </c>
      <c r="Z1232" s="13">
        <v>5.1463829203250697E-2</v>
      </c>
      <c r="AA1232" s="13">
        <v>5.0483452748082601E-2</v>
      </c>
      <c r="AB1232" s="13">
        <v>-9.8037645516806105E-4</v>
      </c>
      <c r="AC1232" s="13" t="s">
        <v>24</v>
      </c>
      <c r="AD1232" s="15">
        <f>10000*AB1232</f>
        <v>-9.8037645516806098</v>
      </c>
      <c r="AE1232" s="15">
        <f>ABS(AD1232)</f>
        <v>9.8037645516806098</v>
      </c>
      <c r="AF1232" s="21">
        <f>AE1232/(AA1232*10000)</f>
        <v>1.9419758392125754E-2</v>
      </c>
      <c r="AG1232" s="17">
        <f>(V1232-W1232)/(X1232*SQRT(Y1232))</f>
        <v>1.9951764979956457</v>
      </c>
    </row>
    <row r="1233" spans="9:33" x14ac:dyDescent="0.25">
      <c r="I1233">
        <f t="shared" ca="1" si="218"/>
        <v>5.0826937441968402E-2</v>
      </c>
      <c r="J1233">
        <f t="shared" ca="1" si="218"/>
        <v>0.45521076769632762</v>
      </c>
      <c r="K1233">
        <f t="shared" ca="1" si="218"/>
        <v>0.64780933835432875</v>
      </c>
      <c r="L1233" s="2">
        <f t="shared" ca="1" si="211"/>
        <v>1.4029935101901363E-2</v>
      </c>
      <c r="M1233" s="2">
        <f t="shared" ca="1" si="212"/>
        <v>2.0143570625457241E-2</v>
      </c>
      <c r="N1233" s="6">
        <f t="shared" ca="1" si="213"/>
        <v>4.0449533126639368E-3</v>
      </c>
      <c r="O1233" s="3">
        <f t="shared" ca="1" si="214"/>
        <v>6.0444896529012553</v>
      </c>
      <c r="P1233" s="11">
        <f t="shared" ca="1" si="215"/>
        <v>1.6375076100191639E-3</v>
      </c>
      <c r="Q1233" s="22">
        <f t="shared" ca="1" si="219"/>
        <v>0.26935632964142764</v>
      </c>
      <c r="R1233" s="22">
        <f t="shared" ca="1" si="220"/>
        <v>0.8119386755657434</v>
      </c>
      <c r="S1233" s="12">
        <f t="shared" ca="1" si="216"/>
        <v>9.8897807819128063E-5</v>
      </c>
      <c r="T1233" s="16">
        <f t="shared" ca="1" si="217"/>
        <v>-0.61476086259463536</v>
      </c>
      <c r="V1233" s="8">
        <v>3.3883592612583197E-2</v>
      </c>
      <c r="W1233" s="8">
        <v>1.1395739002974199E-2</v>
      </c>
      <c r="X1233" s="9">
        <v>1.39028953215417E-2</v>
      </c>
      <c r="Y1233" s="10">
        <v>3.7868101229135598</v>
      </c>
      <c r="Z1233" s="13">
        <v>2.5603450981366599E-2</v>
      </c>
      <c r="AA1233" s="13">
        <v>2.55649687839309E-2</v>
      </c>
      <c r="AB1233" s="13">
        <v>-3.8482197435744201E-5</v>
      </c>
      <c r="AC1233" s="13" t="s">
        <v>24</v>
      </c>
      <c r="AD1233" s="15">
        <f>10000*AB1233</f>
        <v>-0.38482197435744203</v>
      </c>
      <c r="AE1233" s="15">
        <f>ABS(AD1233)</f>
        <v>0.38482197435744203</v>
      </c>
      <c r="AF1233" s="21">
        <f>AE1233/(AA1233*10000)</f>
        <v>1.5052706600577799E-3</v>
      </c>
      <c r="AG1233" s="17">
        <f>(V1233-W1233)/(X1233*SQRT(Y1233))</f>
        <v>0.83120086766454593</v>
      </c>
    </row>
    <row r="1234" spans="9:33" x14ac:dyDescent="0.25">
      <c r="I1234">
        <f t="shared" ca="1" si="218"/>
        <v>2.1787327699546601</v>
      </c>
      <c r="J1234">
        <f t="shared" ca="1" si="218"/>
        <v>-0.52366379195275237</v>
      </c>
      <c r="K1234">
        <f t="shared" ca="1" si="218"/>
        <v>0.26917904477076793</v>
      </c>
      <c r="L1234" s="2">
        <f t="shared" ca="1" si="211"/>
        <v>9.4108663087852817E-2</v>
      </c>
      <c r="M1234" s="2">
        <f t="shared" ca="1" si="212"/>
        <v>8.3926232801614081E-3</v>
      </c>
      <c r="N1234" s="6">
        <f t="shared" ca="1" si="213"/>
        <v>1.2861161653685912E-2</v>
      </c>
      <c r="O1234" s="3">
        <f t="shared" ca="1" si="214"/>
        <v>5.1029481476468046</v>
      </c>
      <c r="P1234" s="11">
        <f t="shared" ca="1" si="215"/>
        <v>8.5729257276811563E-2</v>
      </c>
      <c r="Q1234" s="22">
        <f t="shared" ca="1" si="219"/>
        <v>0.99841285200150931</v>
      </c>
      <c r="R1234" s="22">
        <f t="shared" ca="1" si="220"/>
        <v>1.1605600968144917E-2</v>
      </c>
      <c r="S1234" s="12">
        <f t="shared" ca="1" si="216"/>
        <v>8.4407599488594426E-4</v>
      </c>
      <c r="T1234" s="16">
        <f t="shared" ca="1" si="217"/>
        <v>2.9503349445627545</v>
      </c>
      <c r="V1234" s="8">
        <v>2.0730126242631802E-3</v>
      </c>
      <c r="W1234" s="8">
        <v>2.81951937840394E-2</v>
      </c>
      <c r="X1234" s="9">
        <v>1.30632620420902E-2</v>
      </c>
      <c r="Y1234" s="10">
        <v>9.5537291292489499</v>
      </c>
      <c r="Z1234" s="13">
        <v>6.7334954831217804E-3</v>
      </c>
      <c r="AA1234" s="13">
        <v>6.3053345005744804E-3</v>
      </c>
      <c r="AB1234" s="13">
        <v>-4.2816098254729301E-4</v>
      </c>
      <c r="AC1234" s="13" t="s">
        <v>24</v>
      </c>
      <c r="AD1234" s="15">
        <f>10000*AB1234</f>
        <v>-4.2816098254729305</v>
      </c>
      <c r="AE1234" s="15">
        <f>ABS(AD1234)</f>
        <v>4.2816098254729305</v>
      </c>
      <c r="AF1234" s="21">
        <f>AE1234/(AA1234*10000)</f>
        <v>6.7904562796515106E-2</v>
      </c>
      <c r="AG1234" s="17">
        <f>(V1234-W1234)/(X1234*SQRT(Y1234))</f>
        <v>-0.64695092243086549</v>
      </c>
    </row>
    <row r="1235" spans="9:33" x14ac:dyDescent="0.25">
      <c r="I1235">
        <f t="shared" ca="1" si="218"/>
        <v>0.39598202647102171</v>
      </c>
      <c r="J1235">
        <f t="shared" ca="1" si="218"/>
        <v>-9.725265010849285E-2</v>
      </c>
      <c r="K1235">
        <f t="shared" ca="1" si="218"/>
        <v>4.4485237290589945E-2</v>
      </c>
      <c r="L1235" s="2">
        <f t="shared" ca="1" si="211"/>
        <v>1.9104222141967931E-2</v>
      </c>
      <c r="M1235" s="2">
        <f t="shared" ca="1" si="212"/>
        <v>1.2289519904487416E-2</v>
      </c>
      <c r="N1235" s="6">
        <f t="shared" ca="1" si="213"/>
        <v>9.9678646448110239E-3</v>
      </c>
      <c r="O1235" s="3">
        <f t="shared" ca="1" si="214"/>
        <v>4.6150943656912036</v>
      </c>
      <c r="P1235" s="11">
        <f t="shared" ca="1" si="215"/>
        <v>1.2379175995615475E-2</v>
      </c>
      <c r="Q1235" s="22">
        <f t="shared" ca="1" si="219"/>
        <v>0.62484846838898589</v>
      </c>
      <c r="R1235" s="22">
        <f t="shared" ca="1" si="220"/>
        <v>0.81472010599846434</v>
      </c>
      <c r="S1235" s="12">
        <f t="shared" ca="1" si="216"/>
        <v>4.5854804855618758E-4</v>
      </c>
      <c r="T1235" s="16">
        <f t="shared" ca="1" si="217"/>
        <v>0.31823977570086687</v>
      </c>
      <c r="V1235" s="8">
        <v>4.9075618748918399E-3</v>
      </c>
      <c r="W1235" s="8">
        <v>1.9803178108877599E-2</v>
      </c>
      <c r="X1235" s="9">
        <v>5.1225446474217904E-3</v>
      </c>
      <c r="Y1235" s="10">
        <v>7.5868449632041104</v>
      </c>
      <c r="Z1235" s="13">
        <v>2.3448857691361E-3</v>
      </c>
      <c r="AA1235" s="13">
        <v>1.0560539273691801E-3</v>
      </c>
      <c r="AB1235" s="13">
        <v>-1.2888318417669201E-3</v>
      </c>
      <c r="AC1235" s="13" t="s">
        <v>24</v>
      </c>
      <c r="AD1235" s="15">
        <f>10000*AB1235</f>
        <v>-12.8883184176692</v>
      </c>
      <c r="AE1235" s="15">
        <f>ABS(AD1235)</f>
        <v>12.8883184176692</v>
      </c>
      <c r="AF1235" s="21">
        <f>AE1235/(AA1235*10000)</f>
        <v>1.2204223746202352</v>
      </c>
      <c r="AG1235" s="17">
        <f>(V1235-W1235)/(X1235*SQRT(Y1235))</f>
        <v>-1.055703880043088</v>
      </c>
    </row>
    <row r="1236" spans="9:33" x14ac:dyDescent="0.25">
      <c r="I1236">
        <f t="shared" ca="1" si="218"/>
        <v>-0.70526777983298483</v>
      </c>
      <c r="J1236">
        <f t="shared" ca="1" si="218"/>
        <v>-0.89944395507624975</v>
      </c>
      <c r="K1236">
        <f t="shared" ca="1" si="218"/>
        <v>-1.0434925465237042</v>
      </c>
      <c r="L1236" s="2">
        <f t="shared" ca="1" si="211"/>
        <v>7.134353194523893E-3</v>
      </c>
      <c r="M1236" s="2">
        <f t="shared" ca="1" si="212"/>
        <v>5.9969148382086656E-3</v>
      </c>
      <c r="N1236" s="6">
        <f t="shared" ca="1" si="213"/>
        <v>2.8800532368161748E-3</v>
      </c>
      <c r="O1236" s="3">
        <f t="shared" ca="1" si="214"/>
        <v>2.8370757574199548</v>
      </c>
      <c r="P1236" s="11">
        <f t="shared" ca="1" si="215"/>
        <v>2.5569653181206514E-3</v>
      </c>
      <c r="Q1236" s="22">
        <f t="shared" ca="1" si="219"/>
        <v>0.59269090439851613</v>
      </c>
      <c r="R1236" s="22">
        <f t="shared" ca="1" si="220"/>
        <v>0.65374345374949472</v>
      </c>
      <c r="S1236" s="12">
        <f t="shared" ca="1" si="216"/>
        <v>2.3532711142816886E-5</v>
      </c>
      <c r="T1236" s="16">
        <f t="shared" ca="1" si="217"/>
        <v>0.23447248557762024</v>
      </c>
      <c r="V1236" s="8">
        <v>1.6054853228260599E-2</v>
      </c>
      <c r="W1236" s="8">
        <v>2.11932837657344E-2</v>
      </c>
      <c r="X1236" s="9">
        <v>1.1426889467404E-2</v>
      </c>
      <c r="Y1236" s="10">
        <v>4.82666820129303</v>
      </c>
      <c r="Z1236" s="13">
        <v>6.3015744565744301E-3</v>
      </c>
      <c r="AA1236" s="13">
        <v>7.6550980099153003E-3</v>
      </c>
      <c r="AB1236" s="13">
        <v>1.35352355334087E-3</v>
      </c>
      <c r="AC1236" s="13" t="s">
        <v>24</v>
      </c>
      <c r="AD1236" s="15">
        <f>10000*AB1236</f>
        <v>13.5352355334087</v>
      </c>
      <c r="AE1236" s="15">
        <f>ABS(AD1236)</f>
        <v>13.5352355334087</v>
      </c>
      <c r="AF1236" s="21">
        <f>AE1236/(AA1236*10000)</f>
        <v>0.17681335387054645</v>
      </c>
      <c r="AG1236" s="17">
        <f>(V1236-W1236)/(X1236*SQRT(Y1236))</f>
        <v>-0.20468157065437959</v>
      </c>
    </row>
    <row r="1237" spans="9:33" x14ac:dyDescent="0.25">
      <c r="I1237">
        <f t="shared" ca="1" si="218"/>
        <v>0.911150359709333</v>
      </c>
      <c r="J1237">
        <f t="shared" ca="1" si="218"/>
        <v>-1.3683888957623171</v>
      </c>
      <c r="K1237">
        <f t="shared" ca="1" si="218"/>
        <v>0.82235261014086758</v>
      </c>
      <c r="L1237" s="2">
        <f t="shared" ca="1" si="211"/>
        <v>3.0286132375334774E-2</v>
      </c>
      <c r="M1237" s="2">
        <f t="shared" ca="1" si="212"/>
        <v>3.9424723926093953E-3</v>
      </c>
      <c r="N1237" s="6">
        <f t="shared" ca="1" si="213"/>
        <v>4.7090597104402854E-3</v>
      </c>
      <c r="O1237" s="3">
        <f t="shared" ca="1" si="214"/>
        <v>6.5352145665747949</v>
      </c>
      <c r="P1237" s="11">
        <f t="shared" ca="1" si="215"/>
        <v>2.6404474409151727E-2</v>
      </c>
      <c r="Q1237" s="22">
        <f t="shared" ca="1" si="219"/>
        <v>0.98567706218535367</v>
      </c>
      <c r="R1237" s="22">
        <f t="shared" ca="1" si="220"/>
        <v>9.3040449072612053E-2</v>
      </c>
      <c r="S1237" s="12">
        <f t="shared" ca="1" si="216"/>
        <v>1.4491997340068709E-4</v>
      </c>
      <c r="T1237" s="16">
        <f t="shared" ca="1" si="217"/>
        <v>2.1883258445254032</v>
      </c>
      <c r="V1237" s="8">
        <v>1.25696666932365E-2</v>
      </c>
      <c r="W1237" s="8">
        <v>1.4036906966628401E-2</v>
      </c>
      <c r="X1237" s="9">
        <v>1.4112493969293099E-2</v>
      </c>
      <c r="Y1237" s="10">
        <v>4.3522329475694104</v>
      </c>
      <c r="Z1237" s="13">
        <v>9.6471395622694904E-3</v>
      </c>
      <c r="AA1237" s="13">
        <v>1.1026418907552699E-2</v>
      </c>
      <c r="AB1237" s="13">
        <v>1.3792793452832501E-3</v>
      </c>
      <c r="AC1237" s="13" t="s">
        <v>24</v>
      </c>
      <c r="AD1237" s="15">
        <f>10000*AB1237</f>
        <v>13.7927934528325</v>
      </c>
      <c r="AE1237" s="15">
        <f>ABS(AD1237)</f>
        <v>13.7927934528325</v>
      </c>
      <c r="AF1237" s="21">
        <f>AE1237/(AA1237*10000)</f>
        <v>0.1250886037295838</v>
      </c>
      <c r="AG1237" s="17">
        <f>(V1237-W1237)/(X1237*SQRT(Y1237))</f>
        <v>-4.983579648788667E-2</v>
      </c>
    </row>
    <row r="1238" spans="9:33" x14ac:dyDescent="0.25">
      <c r="I1238">
        <f t="shared" ca="1" si="218"/>
        <v>0.77284225194174005</v>
      </c>
      <c r="J1238">
        <f t="shared" ca="1" si="218"/>
        <v>0.81467703876604558</v>
      </c>
      <c r="K1238">
        <f t="shared" ca="1" si="218"/>
        <v>1.4199471909338026</v>
      </c>
      <c r="L1238" s="2">
        <f t="shared" ca="1" si="211"/>
        <v>2.6762011431698336E-2</v>
      </c>
      <c r="M1238" s="2">
        <f t="shared" ca="1" si="212"/>
        <v>2.7782367834293581E-2</v>
      </c>
      <c r="N1238" s="6">
        <f t="shared" ca="1" si="213"/>
        <v>5.6872916740998963E-3</v>
      </c>
      <c r="O1238" s="3">
        <f t="shared" ca="1" si="214"/>
        <v>8.5374092999153302</v>
      </c>
      <c r="P1238" s="11">
        <f t="shared" ca="1" si="215"/>
        <v>6.1317822370631136E-3</v>
      </c>
      <c r="Q1238" s="22">
        <f t="shared" ca="1" si="219"/>
        <v>0.475519483436876</v>
      </c>
      <c r="R1238" s="22">
        <f t="shared" ca="1" si="220"/>
        <v>1.1634679502513745</v>
      </c>
      <c r="S1238" s="12">
        <f t="shared" ca="1" si="216"/>
        <v>2.761449505101847E-4</v>
      </c>
      <c r="T1238" s="16">
        <f t="shared" ca="1" si="217"/>
        <v>-6.1402116431291912E-2</v>
      </c>
      <c r="V1238" s="8">
        <v>3.9310922878484103E-2</v>
      </c>
      <c r="W1238" s="8">
        <v>1.0568036864199199E-2</v>
      </c>
      <c r="X1238" s="9">
        <v>1.0021206918897199E-2</v>
      </c>
      <c r="Y1238" s="10">
        <v>8.9624627421924608</v>
      </c>
      <c r="Z1238" s="13">
        <v>3.2813854091846201E-2</v>
      </c>
      <c r="AA1238" s="13">
        <v>3.1448477057666402E-2</v>
      </c>
      <c r="AB1238" s="13">
        <v>-1.3653770341798201E-3</v>
      </c>
      <c r="AC1238" s="13" t="s">
        <v>24</v>
      </c>
      <c r="AD1238" s="15">
        <f>10000*AB1238</f>
        <v>-13.6537703417982</v>
      </c>
      <c r="AE1238" s="15">
        <f>ABS(AD1238)</f>
        <v>13.6537703417982</v>
      </c>
      <c r="AF1238" s="21">
        <f>AE1238/(AA1238*10000)</f>
        <v>4.3416316525476173E-2</v>
      </c>
      <c r="AG1238" s="17">
        <f>(V1238-W1238)/(X1238*SQRT(Y1238))</f>
        <v>0.95806872061281012</v>
      </c>
    </row>
    <row r="1239" spans="9:33" x14ac:dyDescent="0.25">
      <c r="I1239">
        <f t="shared" ca="1" si="218"/>
        <v>0.96465117857571192</v>
      </c>
      <c r="J1239">
        <f t="shared" ca="1" si="218"/>
        <v>0.29356641439875331</v>
      </c>
      <c r="K1239">
        <f t="shared" ca="1" si="218"/>
        <v>0.2657140272787944</v>
      </c>
      <c r="L1239" s="2">
        <f t="shared" ca="1" si="211"/>
        <v>3.177063760554287E-2</v>
      </c>
      <c r="M1239" s="2">
        <f t="shared" ca="1" si="212"/>
        <v>1.743197314278698E-2</v>
      </c>
      <c r="N1239" s="6">
        <f t="shared" ca="1" si="213"/>
        <v>1.0316287238345078E-2</v>
      </c>
      <c r="O1239" s="3">
        <f t="shared" ca="1" si="214"/>
        <v>5.0950467278529405</v>
      </c>
      <c r="P1239" s="11">
        <f t="shared" ca="1" si="215"/>
        <v>1.8166716459973548E-2</v>
      </c>
      <c r="Q1239" s="22">
        <f t="shared" ca="1" si="219"/>
        <v>0.7309734021175105</v>
      </c>
      <c r="R1239" s="22">
        <f t="shared" ca="1" si="220"/>
        <v>0.74499031853676134</v>
      </c>
      <c r="S1239" s="12">
        <f t="shared" ca="1" si="216"/>
        <v>5.4224433429499988E-4</v>
      </c>
      <c r="T1239" s="16">
        <f t="shared" ca="1" si="217"/>
        <v>0.61575959872197683</v>
      </c>
      <c r="V1239" s="8">
        <v>7.2964296223770198E-3</v>
      </c>
      <c r="W1239" s="8">
        <v>1.03121292791113E-2</v>
      </c>
      <c r="X1239" s="9">
        <v>1.5226833387881699E-2</v>
      </c>
      <c r="Y1239" s="10">
        <v>5.5593253470365704</v>
      </c>
      <c r="Z1239" s="13">
        <v>1.2179058961381399E-2</v>
      </c>
      <c r="AA1239" s="13">
        <v>1.2865540553064801E-2</v>
      </c>
      <c r="AB1239" s="13">
        <v>6.8648159168343203E-4</v>
      </c>
      <c r="AC1239" s="13" t="s">
        <v>24</v>
      </c>
      <c r="AD1239" s="15">
        <f>10000*AB1239</f>
        <v>6.8648159168343206</v>
      </c>
      <c r="AE1239" s="15">
        <f>ABS(AD1239)</f>
        <v>6.8648159168343206</v>
      </c>
      <c r="AF1239" s="21">
        <f>AE1239/(AA1239*10000)</f>
        <v>5.3358161583028078E-2</v>
      </c>
      <c r="AG1239" s="17">
        <f>(V1239-W1239)/(X1239*SQRT(Y1239))</f>
        <v>-8.3997709845468685E-2</v>
      </c>
    </row>
    <row r="1240" spans="9:33" x14ac:dyDescent="0.25">
      <c r="I1240">
        <f t="shared" ca="1" si="218"/>
        <v>-0.21077097829038591</v>
      </c>
      <c r="J1240">
        <f t="shared" ca="1" si="218"/>
        <v>1.3679023446538643</v>
      </c>
      <c r="K1240">
        <f t="shared" ca="1" si="218"/>
        <v>0.35159447205343702</v>
      </c>
      <c r="L1240" s="2">
        <f t="shared" ca="1" si="211"/>
        <v>1.1102973768363961E-2</v>
      </c>
      <c r="M1240" s="2">
        <f t="shared" ca="1" si="212"/>
        <v>4.5568711297216728E-2</v>
      </c>
      <c r="N1240" s="6">
        <f t="shared" ca="1" si="213"/>
        <v>1.8568043691764721E-2</v>
      </c>
      <c r="O1240" s="3">
        <f t="shared" ca="1" si="214"/>
        <v>5.294538091685471</v>
      </c>
      <c r="P1240" s="11">
        <f t="shared" ca="1" si="215"/>
        <v>5.0755419427348557E-3</v>
      </c>
      <c r="Q1240" s="22">
        <f t="shared" ca="1" si="219"/>
        <v>0.20992217072763875</v>
      </c>
      <c r="R1240" s="22">
        <f t="shared" ca="1" si="220"/>
        <v>0.66300276889054743</v>
      </c>
      <c r="S1240" s="12">
        <f t="shared" ca="1" si="216"/>
        <v>1.8254097922582116E-3</v>
      </c>
      <c r="T1240" s="16">
        <f t="shared" ca="1" si="217"/>
        <v>-0.80669132822205936</v>
      </c>
      <c r="V1240" s="8">
        <v>8.3775749993875992E-3</v>
      </c>
      <c r="W1240" s="8">
        <v>7.2109705410833298E-3</v>
      </c>
      <c r="X1240" s="9">
        <v>1.1862674536567801E-2</v>
      </c>
      <c r="Y1240" s="10">
        <v>2.7271204483787899</v>
      </c>
      <c r="Z1240" s="13">
        <v>8.0029274500155803E-3</v>
      </c>
      <c r="AA1240" s="13">
        <v>8.4124412570895594E-3</v>
      </c>
      <c r="AB1240" s="13">
        <v>4.0951380707397701E-4</v>
      </c>
      <c r="AC1240" s="13" t="s">
        <v>24</v>
      </c>
      <c r="AD1240" s="15">
        <f>10000*AB1240</f>
        <v>4.09513807073977</v>
      </c>
      <c r="AE1240" s="15">
        <f>ABS(AD1240)</f>
        <v>4.09513807073977</v>
      </c>
      <c r="AF1240" s="21">
        <f>AE1240/(AA1240*10000)</f>
        <v>4.8679544327142901E-2</v>
      </c>
      <c r="AG1240" s="17">
        <f>(V1240-W1240)/(X1240*SQRT(Y1240))</f>
        <v>5.9550972289481315E-2</v>
      </c>
    </row>
    <row r="1241" spans="9:33" x14ac:dyDescent="0.25">
      <c r="I1241">
        <f t="shared" ca="1" si="218"/>
        <v>-1.3874872596107606</v>
      </c>
      <c r="J1241">
        <f t="shared" ca="1" si="218"/>
        <v>0.65650793054591972</v>
      </c>
      <c r="K1241">
        <f t="shared" ca="1" si="218"/>
        <v>0.44608667745581992</v>
      </c>
      <c r="L1241" s="2">
        <f t="shared" ca="1" si="211"/>
        <v>3.8756986424973196E-3</v>
      </c>
      <c r="M1241" s="2">
        <f t="shared" ca="1" si="212"/>
        <v>2.4117333582077009E-2</v>
      </c>
      <c r="N1241" s="6">
        <f t="shared" ca="1" si="213"/>
        <v>9.2235120385796669E-3</v>
      </c>
      <c r="O1241" s="3">
        <f t="shared" ca="1" si="214"/>
        <v>5.523070410108871</v>
      </c>
      <c r="P1241" s="11">
        <f t="shared" ca="1" si="215"/>
        <v>2.0453484804661953E-3</v>
      </c>
      <c r="Q1241" s="22">
        <f t="shared" ca="1" si="219"/>
        <v>0.17520070064386964</v>
      </c>
      <c r="R1241" s="22">
        <f t="shared" ca="1" si="220"/>
        <v>0.60624381262466009</v>
      </c>
      <c r="S1241" s="12">
        <f t="shared" ca="1" si="216"/>
        <v>4.6986513181299246E-4</v>
      </c>
      <c r="T1241" s="16">
        <f t="shared" ca="1" si="217"/>
        <v>-0.93381098648459759</v>
      </c>
      <c r="V1241" s="8">
        <v>4.2989201833261201E-2</v>
      </c>
      <c r="W1241" s="8">
        <v>2.1489318201104599E-2</v>
      </c>
      <c r="X1241" s="9">
        <v>1.6363119264677001E-2</v>
      </c>
      <c r="Y1241" s="10">
        <v>6.7735770275807896</v>
      </c>
      <c r="Z1241" s="13">
        <v>3.2790693354906801E-2</v>
      </c>
      <c r="AA1241" s="13">
        <v>2.9859878494136401E-2</v>
      </c>
      <c r="AB1241" s="13">
        <v>-2.9308148607703902E-3</v>
      </c>
      <c r="AC1241" s="13" t="s">
        <v>24</v>
      </c>
      <c r="AD1241" s="15">
        <f>10000*AB1241</f>
        <v>-29.308148607703902</v>
      </c>
      <c r="AE1241" s="15">
        <f>ABS(AD1241)</f>
        <v>29.308148607703902</v>
      </c>
      <c r="AF1241" s="21">
        <f>AE1241/(AA1241*10000)</f>
        <v>9.8152270155617546E-2</v>
      </c>
      <c r="AG1241" s="17">
        <f>(V1241-W1241)/(X1241*SQRT(Y1241))</f>
        <v>0.50484839112345281</v>
      </c>
    </row>
    <row r="1242" spans="9:33" x14ac:dyDescent="0.25">
      <c r="I1242">
        <f t="shared" ca="1" si="218"/>
        <v>0.33256600286030857</v>
      </c>
      <c r="J1242">
        <f t="shared" ca="1" si="218"/>
        <v>-0.42716946170154996</v>
      </c>
      <c r="K1242">
        <f t="shared" ca="1" si="218"/>
        <v>0.40483867236714255</v>
      </c>
      <c r="L1242" s="2">
        <f t="shared" ca="1" si="211"/>
        <v>1.8050770111294183E-2</v>
      </c>
      <c r="M1242" s="2">
        <f t="shared" ca="1" si="212"/>
        <v>9.1491437149558517E-3</v>
      </c>
      <c r="N1242" s="6">
        <f t="shared" ca="1" si="213"/>
        <v>1.6104672565130079E-2</v>
      </c>
      <c r="O1242" s="3">
        <f t="shared" ca="1" si="214"/>
        <v>5.422122102778161</v>
      </c>
      <c r="P1242" s="11">
        <f t="shared" ca="1" si="215"/>
        <v>1.9830847661111584E-2</v>
      </c>
      <c r="Q1242" s="22">
        <f t="shared" ca="1" si="219"/>
        <v>0.59381660057951779</v>
      </c>
      <c r="R1242" s="22">
        <f t="shared" ca="1" si="220"/>
        <v>0.90314870271263858</v>
      </c>
      <c r="S1242" s="12">
        <f t="shared" ca="1" si="216"/>
        <v>1.4062841826827112E-3</v>
      </c>
      <c r="T1242" s="16">
        <f t="shared" ca="1" si="217"/>
        <v>0.2373738189158211</v>
      </c>
      <c r="V1242" s="8">
        <v>1.1937324681538901E-2</v>
      </c>
      <c r="W1242" s="8">
        <v>1.0805675063047899E-2</v>
      </c>
      <c r="X1242" s="9">
        <v>3.55781262884945E-3</v>
      </c>
      <c r="Y1242" s="10">
        <v>5.3803999977819696</v>
      </c>
      <c r="Z1242" s="13">
        <v>4.6081867395305698E-3</v>
      </c>
      <c r="AA1242" s="13">
        <v>3.8890378936169501E-3</v>
      </c>
      <c r="AB1242" s="13">
        <v>-7.1914884591362102E-4</v>
      </c>
      <c r="AC1242" s="13" t="s">
        <v>24</v>
      </c>
      <c r="AD1242" s="15">
        <f>10000*AB1242</f>
        <v>-7.1914884591362105</v>
      </c>
      <c r="AE1242" s="15">
        <f>ABS(AD1242)</f>
        <v>7.1914884591362105</v>
      </c>
      <c r="AF1242" s="21">
        <f>AE1242/(AA1242*10000)</f>
        <v>0.184916903765313</v>
      </c>
      <c r="AG1242" s="17">
        <f>(V1242-W1242)/(X1242*SQRT(Y1242))</f>
        <v>0.13712657445196091</v>
      </c>
    </row>
    <row r="1243" spans="9:33" x14ac:dyDescent="0.25">
      <c r="I1243">
        <f t="shared" ca="1" si="218"/>
        <v>0.3972338019192459</v>
      </c>
      <c r="J1243">
        <f t="shared" ca="1" si="218"/>
        <v>-1.7139251533286188</v>
      </c>
      <c r="K1243">
        <f t="shared" ca="1" si="218"/>
        <v>1.4072653269320547</v>
      </c>
      <c r="L1243" s="2">
        <f t="shared" ca="1" si="211"/>
        <v>1.9125623627882737E-2</v>
      </c>
      <c r="M1243" s="2">
        <f t="shared" ca="1" si="212"/>
        <v>2.8943223657635453E-3</v>
      </c>
      <c r="N1243" s="6">
        <f t="shared" ca="1" si="213"/>
        <v>4.7231948451594875E-3</v>
      </c>
      <c r="O1243" s="3">
        <f t="shared" ca="1" si="214"/>
        <v>8.4891264136791058</v>
      </c>
      <c r="P1243" s="11">
        <f t="shared" ca="1" si="215"/>
        <v>1.7036439878448335E-2</v>
      </c>
      <c r="Q1243" s="22">
        <f t="shared" ca="1" si="219"/>
        <v>0.88089396350510929</v>
      </c>
      <c r="R1243" s="22">
        <f t="shared" ca="1" si="220"/>
        <v>0.57977379011181029</v>
      </c>
      <c r="S1243" s="12">
        <f t="shared" ca="1" si="216"/>
        <v>1.8938026697875289E-4</v>
      </c>
      <c r="T1243" s="16">
        <f t="shared" ca="1" si="217"/>
        <v>1.1794674941845045</v>
      </c>
      <c r="V1243" s="8">
        <v>1.27865893709394E-2</v>
      </c>
      <c r="W1243" s="8">
        <v>8.2599080479255505E-3</v>
      </c>
      <c r="X1243" s="9">
        <v>1.2212055834178901E-2</v>
      </c>
      <c r="Y1243" s="10">
        <v>2.900076528254</v>
      </c>
      <c r="Z1243" s="13">
        <v>1.00724963528688E-2</v>
      </c>
      <c r="AA1243" s="13">
        <v>1.0755771718771999E-2</v>
      </c>
      <c r="AB1243" s="13">
        <v>6.8327536590321203E-4</v>
      </c>
      <c r="AC1243" s="13" t="s">
        <v>24</v>
      </c>
      <c r="AD1243" s="15">
        <f>10000*AB1243</f>
        <v>6.8327536590321207</v>
      </c>
      <c r="AE1243" s="15">
        <f>ABS(AD1243)</f>
        <v>6.8327536590321207</v>
      </c>
      <c r="AF1243" s="21">
        <f>AE1243/(AA1243*10000)</f>
        <v>6.3526391575482649E-2</v>
      </c>
      <c r="AG1243" s="17">
        <f>(V1243-W1243)/(X1243*SQRT(Y1243))</f>
        <v>0.21766390227934151</v>
      </c>
    </row>
    <row r="1244" spans="9:33" x14ac:dyDescent="0.25">
      <c r="I1244">
        <f t="shared" ca="1" si="218"/>
        <v>0.25890154440528257</v>
      </c>
      <c r="J1244">
        <f t="shared" ca="1" si="218"/>
        <v>1.6247543800461075</v>
      </c>
      <c r="K1244">
        <f t="shared" ca="1" si="218"/>
        <v>0.57222617384875074</v>
      </c>
      <c r="L1244" s="2">
        <f t="shared" ca="1" si="211"/>
        <v>1.689978423456372E-2</v>
      </c>
      <c r="M1244" s="2">
        <f t="shared" ca="1" si="212"/>
        <v>5.7337609505564185E-2</v>
      </c>
      <c r="N1244" s="6">
        <f t="shared" ca="1" si="213"/>
        <v>1.9517807383513584E-2</v>
      </c>
      <c r="O1244" s="3">
        <f t="shared" ca="1" si="214"/>
        <v>5.843589433635187</v>
      </c>
      <c r="P1244" s="11">
        <f t="shared" ca="1" si="215"/>
        <v>5.1230015418522136E-3</v>
      </c>
      <c r="Q1244" s="22">
        <f t="shared" ca="1" si="219"/>
        <v>0.19570276051887603</v>
      </c>
      <c r="R1244" s="22">
        <f t="shared" ca="1" si="220"/>
        <v>0.66794365374150411</v>
      </c>
      <c r="S1244" s="12">
        <f t="shared" ca="1" si="216"/>
        <v>2.2260850376464663E-3</v>
      </c>
      <c r="T1244" s="16">
        <f t="shared" ca="1" si="217"/>
        <v>-0.85707122810767711</v>
      </c>
      <c r="V1244" s="8">
        <v>1.53316531328299E-2</v>
      </c>
      <c r="W1244" s="8">
        <v>2.6144956817864599E-2</v>
      </c>
      <c r="X1244" s="9">
        <v>1.46586004936629E-2</v>
      </c>
      <c r="Y1244" s="10">
        <v>5.7011968525466097</v>
      </c>
      <c r="Z1244" s="13">
        <v>8.1157772056719407E-3</v>
      </c>
      <c r="AA1244" s="13">
        <v>9.2176974097282795E-3</v>
      </c>
      <c r="AB1244" s="13">
        <v>1.1019202040563399E-3</v>
      </c>
      <c r="AC1244" s="13" t="s">
        <v>24</v>
      </c>
      <c r="AD1244" s="15">
        <f>10000*AB1244</f>
        <v>11.0192020405634</v>
      </c>
      <c r="AE1244" s="15">
        <f>ABS(AD1244)</f>
        <v>11.0192020405634</v>
      </c>
      <c r="AF1244" s="21">
        <f>AE1244/(AA1244*10000)</f>
        <v>0.11954397666529851</v>
      </c>
      <c r="AG1244" s="17">
        <f>(V1244-W1244)/(X1244*SQRT(Y1244))</f>
        <v>-0.30894621079338047</v>
      </c>
    </row>
    <row r="1245" spans="9:33" x14ac:dyDescent="0.25">
      <c r="I1245">
        <f t="shared" ca="1" si="218"/>
        <v>-0.90569490874751202</v>
      </c>
      <c r="J1245">
        <f t="shared" ca="1" si="218"/>
        <v>-0.44242309268719454</v>
      </c>
      <c r="K1245">
        <f t="shared" ca="1" si="218"/>
        <v>0.69525588694577145</v>
      </c>
      <c r="L1245" s="2">
        <f t="shared" ca="1" si="211"/>
        <v>5.9634795057723709E-3</v>
      </c>
      <c r="M1245" s="2">
        <f t="shared" ca="1" si="212"/>
        <v>9.025167192465466E-3</v>
      </c>
      <c r="N1245" s="6">
        <f t="shared" ca="1" si="213"/>
        <v>1.9474688599264947E-2</v>
      </c>
      <c r="O1245" s="3">
        <f t="shared" ca="1" si="214"/>
        <v>6.1741165127998476</v>
      </c>
      <c r="P1245" s="11">
        <f t="shared" ca="1" si="215"/>
        <v>1.7812703521999682E-2</v>
      </c>
      <c r="Q1245" s="22">
        <f t="shared" ca="1" si="219"/>
        <v>0.47477545518999664</v>
      </c>
      <c r="R1245" s="22">
        <f t="shared" ca="1" si="220"/>
        <v>0.98930042392699369</v>
      </c>
      <c r="S1245" s="12">
        <f t="shared" ca="1" si="216"/>
        <v>2.341617013592515E-3</v>
      </c>
      <c r="T1245" s="16">
        <f t="shared" ca="1" si="217"/>
        <v>-6.3270746006694842E-2</v>
      </c>
      <c r="V1245" s="8">
        <v>1.1994907611109801E-2</v>
      </c>
      <c r="W1245" s="8">
        <v>5.0017572994005499E-2</v>
      </c>
      <c r="X1245" s="9">
        <v>1.38199944325029E-2</v>
      </c>
      <c r="Y1245" s="10">
        <v>7.0022715673631399</v>
      </c>
      <c r="Z1245" s="13">
        <v>2.8041292320638701E-3</v>
      </c>
      <c r="AA1245" s="13">
        <v>2.8233093037946301E-3</v>
      </c>
      <c r="AB1245" s="13">
        <v>1.9180071730760799E-5</v>
      </c>
      <c r="AC1245" s="13" t="s">
        <v>24</v>
      </c>
      <c r="AD1245" s="15">
        <f>10000*AB1245</f>
        <v>0.191800717307608</v>
      </c>
      <c r="AE1245" s="15">
        <f>ABS(AD1245)</f>
        <v>0.191800717307608</v>
      </c>
      <c r="AF1245" s="21">
        <f>AE1245/(AA1245*10000)</f>
        <v>6.7934716557559206E-3</v>
      </c>
      <c r="AG1245" s="17">
        <f>(V1245-W1245)/(X1245*SQRT(Y1245))</f>
        <v>-1.0397171664821567</v>
      </c>
    </row>
    <row r="1246" spans="9:33" x14ac:dyDescent="0.25">
      <c r="I1246">
        <f t="shared" ca="1" si="218"/>
        <v>-1.4374769842670647</v>
      </c>
      <c r="J1246">
        <f t="shared" ca="1" si="218"/>
        <v>-0.98087918317190192</v>
      </c>
      <c r="K1246">
        <f t="shared" ca="1" si="218"/>
        <v>1.3325907894870479</v>
      </c>
      <c r="L1246" s="2">
        <f t="shared" ca="1" si="211"/>
        <v>3.7062247554276451E-3</v>
      </c>
      <c r="M1246" s="2">
        <f t="shared" ca="1" si="212"/>
        <v>5.575640847918885E-3</v>
      </c>
      <c r="N1246" s="6">
        <f t="shared" ca="1" si="213"/>
        <v>1.9608877563865625E-2</v>
      </c>
      <c r="O1246" s="3">
        <f t="shared" ca="1" si="214"/>
        <v>8.2103095824938102</v>
      </c>
      <c r="P1246" s="11">
        <f t="shared" ca="1" si="215"/>
        <v>2.1492894970867107E-2</v>
      </c>
      <c r="Q1246" s="22">
        <f t="shared" ca="1" si="219"/>
        <v>0.48672900700263549</v>
      </c>
      <c r="R1246" s="22">
        <f t="shared" ca="1" si="220"/>
        <v>1.1424822219565998</v>
      </c>
      <c r="S1246" s="12">
        <f t="shared" ca="1" si="216"/>
        <v>3.156930368143547E-3</v>
      </c>
      <c r="T1246" s="16">
        <f t="shared" ca="1" si="217"/>
        <v>-3.3271583858198506E-2</v>
      </c>
      <c r="V1246" s="8">
        <v>2.9546257949568399E-2</v>
      </c>
      <c r="W1246" s="8">
        <v>1.4143872613650601E-2</v>
      </c>
      <c r="X1246" s="9">
        <v>2.77113345549895E-3</v>
      </c>
      <c r="Y1246" s="10">
        <v>3.0130211772853799</v>
      </c>
      <c r="Z1246" s="13">
        <v>1.4550587082171501E-2</v>
      </c>
      <c r="AA1246" s="13">
        <v>1.5403269616486401E-2</v>
      </c>
      <c r="AB1246" s="13">
        <v>8.5268253431482004E-4</v>
      </c>
      <c r="AC1246" s="13" t="s">
        <v>24</v>
      </c>
      <c r="AD1246" s="15">
        <f>10000*AB1246</f>
        <v>8.5268253431482002</v>
      </c>
      <c r="AE1246" s="15">
        <f>ABS(AD1246)</f>
        <v>8.5268253431482002</v>
      </c>
      <c r="AF1246" s="21">
        <f>AE1246/(AA1246*10000)</f>
        <v>5.5357242685811221E-2</v>
      </c>
      <c r="AG1246" s="17">
        <f>(V1246-W1246)/(X1246*SQRT(Y1246))</f>
        <v>3.2020598914017708</v>
      </c>
    </row>
    <row r="1247" spans="9:33" x14ac:dyDescent="0.25">
      <c r="I1247">
        <f t="shared" ca="1" si="218"/>
        <v>-0.52156006590494286</v>
      </c>
      <c r="J1247">
        <f t="shared" ca="1" si="218"/>
        <v>1.0783480603446089</v>
      </c>
      <c r="K1247">
        <f t="shared" ca="1" si="218"/>
        <v>0.52933657953023261</v>
      </c>
      <c r="L1247" s="2">
        <f t="shared" ca="1" si="211"/>
        <v>8.408429956546953E-3</v>
      </c>
      <c r="M1247" s="2">
        <f t="shared" ca="1" si="212"/>
        <v>3.5171500159187533E-2</v>
      </c>
      <c r="N1247" s="6">
        <f t="shared" ca="1" si="213"/>
        <v>1.2289588295151443E-4</v>
      </c>
      <c r="O1247" s="3">
        <f t="shared" ca="1" si="214"/>
        <v>5.7325727553197652</v>
      </c>
      <c r="P1247" s="11">
        <f t="shared" ca="1" si="215"/>
        <v>0</v>
      </c>
      <c r="Q1247" s="22">
        <f t="shared" ca="1" si="219"/>
        <v>0</v>
      </c>
      <c r="R1247" s="22">
        <f t="shared" ca="1" si="220"/>
        <v>0</v>
      </c>
      <c r="S1247" s="12">
        <f t="shared" ca="1" si="216"/>
        <v>8.658132815372777E-8</v>
      </c>
      <c r="T1247" s="16">
        <f t="shared" ca="1" si="217"/>
        <v>-90.954420568712266</v>
      </c>
      <c r="V1247" s="8">
        <v>2.6601414009435002E-2</v>
      </c>
      <c r="W1247" s="8">
        <v>2.4071647909395699E-2</v>
      </c>
      <c r="X1247" s="9">
        <v>1.29340170078162E-2</v>
      </c>
      <c r="Y1247" s="10">
        <v>3.00815881126604</v>
      </c>
      <c r="Z1247" s="13">
        <v>9.3420517277796808E-3</v>
      </c>
      <c r="AA1247" s="13">
        <v>1.0271127735054199E-2</v>
      </c>
      <c r="AB1247" s="13">
        <v>9.2907600727454103E-4</v>
      </c>
      <c r="AC1247" s="13" t="s">
        <v>24</v>
      </c>
      <c r="AD1247" s="15">
        <f>10000*AB1247</f>
        <v>9.2907600727454103</v>
      </c>
      <c r="AE1247" s="15">
        <f>ABS(AD1247)</f>
        <v>9.2907600727454103</v>
      </c>
      <c r="AF1247" s="21">
        <f>AE1247/(AA1247*10000)</f>
        <v>9.0455111769636512E-2</v>
      </c>
      <c r="AG1247" s="17">
        <f>(V1247-W1247)/(X1247*SQRT(Y1247))</f>
        <v>0.11277077384583074</v>
      </c>
    </row>
    <row r="1248" spans="9:33" x14ac:dyDescent="0.25">
      <c r="I1248">
        <f t="shared" ca="1" si="218"/>
        <v>0.26670011740587946</v>
      </c>
      <c r="J1248">
        <f t="shared" ca="1" si="218"/>
        <v>-0.2620154742645856</v>
      </c>
      <c r="K1248">
        <f t="shared" ca="1" si="218"/>
        <v>-7.0270267847316298E-2</v>
      </c>
      <c r="L1248" s="2">
        <f t="shared" ca="1" si="211"/>
        <v>1.7018076631840465E-2</v>
      </c>
      <c r="M1248" s="2">
        <f t="shared" ca="1" si="212"/>
        <v>1.0605561240914043E-2</v>
      </c>
      <c r="N1248" s="6">
        <f t="shared" ca="1" si="213"/>
        <v>1.1608232689332436E-2</v>
      </c>
      <c r="O1248" s="3">
        <f t="shared" ca="1" si="214"/>
        <v>4.3842215889511751</v>
      </c>
      <c r="P1248" s="11">
        <f t="shared" ca="1" si="215"/>
        <v>1.3238441212497875E-2</v>
      </c>
      <c r="Q1248" s="22">
        <f t="shared" ca="1" si="219"/>
        <v>0.60404264337648206</v>
      </c>
      <c r="R1248" s="22">
        <f t="shared" ca="1" si="220"/>
        <v>0.80675574962211283</v>
      </c>
      <c r="S1248" s="12">
        <f t="shared" ca="1" si="216"/>
        <v>5.9077853343532643E-4</v>
      </c>
      <c r="T1248" s="16">
        <f t="shared" ca="1" si="217"/>
        <v>0.2638250731943384</v>
      </c>
      <c r="V1248" s="8">
        <v>7.3343098842992404E-3</v>
      </c>
      <c r="W1248" s="8">
        <v>1.4262080578334099E-2</v>
      </c>
      <c r="X1248" s="9">
        <v>1.0046072836937999E-2</v>
      </c>
      <c r="Y1248" s="10">
        <v>9.5839925329243005</v>
      </c>
      <c r="Z1248" s="13">
        <v>9.09654342883379E-3</v>
      </c>
      <c r="AA1248" s="13">
        <v>9.2500354245480601E-3</v>
      </c>
      <c r="AB1248" s="13">
        <v>1.5349199571426401E-4</v>
      </c>
      <c r="AC1248" s="13" t="s">
        <v>24</v>
      </c>
      <c r="AD1248" s="15">
        <f>10000*AB1248</f>
        <v>1.5349199571426402</v>
      </c>
      <c r="AE1248" s="15">
        <f>ABS(AD1248)</f>
        <v>1.5349199571426402</v>
      </c>
      <c r="AF1248" s="21">
        <f>AE1248/(AA1248*10000)</f>
        <v>1.6593665717962735E-2</v>
      </c>
      <c r="AG1248" s="17">
        <f>(V1248-W1248)/(X1248*SQRT(Y1248))</f>
        <v>-0.22275319829792814</v>
      </c>
    </row>
    <row r="1249" spans="9:33" x14ac:dyDescent="0.25">
      <c r="I1249">
        <f t="shared" ca="1" si="218"/>
        <v>-1.0947953229567646</v>
      </c>
      <c r="J1249">
        <f t="shared" ca="1" si="218"/>
        <v>1.2483260607710407</v>
      </c>
      <c r="K1249">
        <f t="shared" ca="1" si="218"/>
        <v>-0.52575278518026636</v>
      </c>
      <c r="L1249" s="2">
        <f t="shared" ca="1" si="211"/>
        <v>5.0355238784774983E-3</v>
      </c>
      <c r="M1249" s="2">
        <f t="shared" ca="1" si="212"/>
        <v>4.0946610923424005E-2</v>
      </c>
      <c r="N1249" s="6">
        <f t="shared" ca="1" si="213"/>
        <v>1.5306468237150765E-3</v>
      </c>
      <c r="O1249" s="3">
        <f t="shared" ca="1" si="214"/>
        <v>3.5762476884820233</v>
      </c>
      <c r="P1249" s="11">
        <f t="shared" ca="1" si="215"/>
        <v>2.7850370738100676E-39</v>
      </c>
      <c r="Q1249" s="22">
        <f t="shared" ca="1" si="219"/>
        <v>1.2088849516700565E-35</v>
      </c>
      <c r="R1249" s="22">
        <f t="shared" ca="1" si="220"/>
        <v>2.8544061083984737E-34</v>
      </c>
      <c r="S1249" s="12">
        <f t="shared" ca="1" si="216"/>
        <v>8.3787181077580077E-6</v>
      </c>
      <c r="T1249" s="16">
        <f t="shared" ca="1" si="217"/>
        <v>-12.40622810403811</v>
      </c>
      <c r="V1249" s="8">
        <v>1.62407826081034E-2</v>
      </c>
      <c r="W1249" s="8">
        <v>1.16743114157208E-2</v>
      </c>
      <c r="X1249" s="9">
        <v>1.7520980339088801E-2</v>
      </c>
      <c r="Y1249" s="10">
        <v>4.9598316029365703</v>
      </c>
      <c r="Z1249" s="13">
        <v>1.62574472486164E-2</v>
      </c>
      <c r="AA1249" s="13">
        <v>1.7956605017844001E-2</v>
      </c>
      <c r="AB1249" s="13">
        <v>1.69915776922761E-3</v>
      </c>
      <c r="AC1249" s="13" t="s">
        <v>24</v>
      </c>
      <c r="AD1249" s="15">
        <f>10000*AB1249</f>
        <v>16.991577692276099</v>
      </c>
      <c r="AE1249" s="15">
        <f>ABS(AD1249)</f>
        <v>16.991577692276099</v>
      </c>
      <c r="AF1249" s="21">
        <f>AE1249/(AA1249*10000)</f>
        <v>9.4625780738569865E-2</v>
      </c>
      <c r="AG1249" s="17">
        <f>(V1249-W1249)/(X1249*SQRT(Y1249))</f>
        <v>0.11702774971232538</v>
      </c>
    </row>
    <row r="1250" spans="9:33" x14ac:dyDescent="0.25">
      <c r="I1250">
        <f t="shared" ca="1" si="218"/>
        <v>0.4004607817755656</v>
      </c>
      <c r="J1250">
        <f t="shared" ca="1" si="218"/>
        <v>0.86045825131972453</v>
      </c>
      <c r="K1250">
        <f t="shared" ca="1" si="218"/>
        <v>-0.2962228767401599</v>
      </c>
      <c r="L1250" s="2">
        <f t="shared" ca="1" si="211"/>
        <v>1.9180905629013763E-2</v>
      </c>
      <c r="M1250" s="2">
        <f t="shared" ca="1" si="212"/>
        <v>2.8943612199356192E-2</v>
      </c>
      <c r="N1250" s="6">
        <f t="shared" ca="1" si="213"/>
        <v>1.7328636394073352E-2</v>
      </c>
      <c r="O1250" s="3">
        <f t="shared" ca="1" si="214"/>
        <v>3.9628482217878842</v>
      </c>
      <c r="P1250" s="11">
        <f t="shared" ca="1" si="215"/>
        <v>9.4280182980272468E-3</v>
      </c>
      <c r="Q1250" s="22">
        <f t="shared" ca="1" si="219"/>
        <v>0.38858449917168247</v>
      </c>
      <c r="R1250" s="22">
        <f t="shared" ca="1" si="220"/>
        <v>0.76299452770247145</v>
      </c>
      <c r="S1250" s="12">
        <f t="shared" ca="1" si="216"/>
        <v>1.189970560248387E-3</v>
      </c>
      <c r="T1250" s="16">
        <f t="shared" ca="1" si="217"/>
        <v>-0.28301022571018009</v>
      </c>
      <c r="V1250" s="8">
        <v>1.30197111415977E-2</v>
      </c>
      <c r="W1250" s="8">
        <v>5.15544112851005E-3</v>
      </c>
      <c r="X1250" s="9">
        <v>1.02324001613229E-2</v>
      </c>
      <c r="Y1250" s="10">
        <v>3.1547419869906599</v>
      </c>
      <c r="Z1250" s="13">
        <v>1.12254961440369E-2</v>
      </c>
      <c r="AA1250" s="13">
        <v>1.1851057642661599E-2</v>
      </c>
      <c r="AB1250" s="13">
        <v>6.2556149862473098E-4</v>
      </c>
      <c r="AC1250" s="13" t="s">
        <v>24</v>
      </c>
      <c r="AD1250" s="15">
        <f>10000*AB1250</f>
        <v>6.25561498624731</v>
      </c>
      <c r="AE1250" s="15">
        <f>ABS(AD1250)</f>
        <v>6.25561498624731</v>
      </c>
      <c r="AF1250" s="21">
        <f>AE1250/(AA1250*10000)</f>
        <v>5.278528866257693E-2</v>
      </c>
      <c r="AG1250" s="17">
        <f>(V1250-W1250)/(X1250*SQRT(Y1250))</f>
        <v>0.43271203798572594</v>
      </c>
    </row>
    <row r="1251" spans="9:33" x14ac:dyDescent="0.25">
      <c r="I1251">
        <f t="shared" ca="1" si="218"/>
        <v>-0.15142361592815293</v>
      </c>
      <c r="J1251">
        <f t="shared" ca="1" si="218"/>
        <v>-0.54028375631339864</v>
      </c>
      <c r="K1251">
        <f t="shared" ca="1" si="218"/>
        <v>2.0340718111476463</v>
      </c>
      <c r="L1251" s="2">
        <f t="shared" ca="1" si="211"/>
        <v>1.1708263494767827E-2</v>
      </c>
      <c r="M1251" s="2">
        <f t="shared" ca="1" si="212"/>
        <v>8.2687867312796169E-3</v>
      </c>
      <c r="N1251" s="6">
        <f t="shared" ca="1" si="213"/>
        <v>2.0412513792321479E-3</v>
      </c>
      <c r="O1251" s="3">
        <f t="shared" ca="1" si="214"/>
        <v>11.23577046615172</v>
      </c>
      <c r="P1251" s="11">
        <f t="shared" ca="1" si="215"/>
        <v>4.7871910731654387E-3</v>
      </c>
      <c r="Q1251" s="22">
        <f t="shared" ca="1" si="219"/>
        <v>0.69240652435681527</v>
      </c>
      <c r="R1251" s="22">
        <f t="shared" ca="1" si="220"/>
        <v>1.1785294776665258</v>
      </c>
      <c r="S1251" s="12">
        <f t="shared" ca="1" si="216"/>
        <v>4.681616562265114E-5</v>
      </c>
      <c r="T1251" s="16">
        <f t="shared" ca="1" si="217"/>
        <v>0.50268330218144908</v>
      </c>
      <c r="V1251" s="8">
        <v>1.23241595323401E-2</v>
      </c>
      <c r="W1251" s="8">
        <v>5.6632805374104998E-2</v>
      </c>
      <c r="X1251" s="9">
        <v>8.3706374562577193E-3</v>
      </c>
      <c r="Y1251" s="10">
        <v>6.5833746458807498</v>
      </c>
      <c r="Z1251" s="13">
        <v>8.4386648277728405E-4</v>
      </c>
      <c r="AA1251" s="13">
        <v>1.5376992710146401E-4</v>
      </c>
      <c r="AB1251" s="13">
        <v>-6.9009655567581901E-4</v>
      </c>
      <c r="AC1251" s="13" t="s">
        <v>24</v>
      </c>
      <c r="AD1251" s="15">
        <f>10000*AB1251</f>
        <v>-6.90096555675819</v>
      </c>
      <c r="AE1251" s="15">
        <f>ABS(AD1251)</f>
        <v>6.90096555675819</v>
      </c>
      <c r="AF1251" s="21">
        <f>AE1251/(AA1251*10000)</f>
        <v>4.4878512247746825</v>
      </c>
      <c r="AG1251" s="17">
        <f>(V1251-W1251)/(X1251*SQRT(Y1251))</f>
        <v>-2.0630305520320364</v>
      </c>
    </row>
    <row r="1252" spans="9:33" x14ac:dyDescent="0.25">
      <c r="I1252">
        <f t="shared" ca="1" si="218"/>
        <v>0.11995275958503969</v>
      </c>
      <c r="J1252">
        <f t="shared" ca="1" si="218"/>
        <v>-0.68260328982158758</v>
      </c>
      <c r="K1252">
        <f t="shared" ca="1" si="218"/>
        <v>0.37897806858433092</v>
      </c>
      <c r="L1252" s="2">
        <f t="shared" ca="1" si="211"/>
        <v>1.4924755591449844E-2</v>
      </c>
      <c r="M1252" s="2">
        <f t="shared" ca="1" si="212"/>
        <v>7.2804547831590476E-3</v>
      </c>
      <c r="N1252" s="6">
        <f t="shared" ca="1" si="213"/>
        <v>3.8949696043653849E-3</v>
      </c>
      <c r="O1252" s="3">
        <f t="shared" ca="1" si="214"/>
        <v>5.3597753243288002</v>
      </c>
      <c r="P1252" s="11">
        <f t="shared" ca="1" si="215"/>
        <v>8.639993301763375E-3</v>
      </c>
      <c r="Q1252" s="22">
        <f t="shared" ca="1" si="219"/>
        <v>0.80170737234951361</v>
      </c>
      <c r="R1252" s="22">
        <f t="shared" ca="1" si="220"/>
        <v>0.64480631234823227</v>
      </c>
      <c r="S1252" s="12">
        <f t="shared" ca="1" si="216"/>
        <v>8.1312016346440379E-5</v>
      </c>
      <c r="T1252" s="16">
        <f t="shared" ca="1" si="217"/>
        <v>0.84773556438512099</v>
      </c>
      <c r="V1252" s="8">
        <v>1.22694262462396E-2</v>
      </c>
      <c r="W1252" s="8">
        <v>1.6067839575220701E-2</v>
      </c>
      <c r="X1252" s="9">
        <v>1.1557247963910099E-3</v>
      </c>
      <c r="Y1252" s="10">
        <v>4.8918933086006797</v>
      </c>
      <c r="Z1252" s="13">
        <v>2.70720560953571E-3</v>
      </c>
      <c r="AA1252" s="13">
        <v>7.7342882846645703E-5</v>
      </c>
      <c r="AB1252" s="13">
        <v>-2.6298627266890702E-3</v>
      </c>
      <c r="AC1252" s="13" t="s">
        <v>24</v>
      </c>
      <c r="AD1252" s="15">
        <f>10000*AB1252</f>
        <v>-26.298627266890701</v>
      </c>
      <c r="AE1252" s="15">
        <f>ABS(AD1252)</f>
        <v>26.298627266890701</v>
      </c>
      <c r="AF1252" s="21">
        <f>AE1252/(AA1252*10000)</f>
        <v>34.002646783977809</v>
      </c>
      <c r="AG1252" s="17">
        <f>(V1252-W1252)/(X1252*SQRT(Y1252))</f>
        <v>-1.4859674682804391</v>
      </c>
    </row>
    <row r="1253" spans="9:33" x14ac:dyDescent="0.25">
      <c r="I1253">
        <f t="shared" ca="1" si="218"/>
        <v>-0.75343520178641499</v>
      </c>
      <c r="J1253">
        <f t="shared" ca="1" si="218"/>
        <v>-1.2549426518797935</v>
      </c>
      <c r="K1253">
        <f t="shared" ca="1" si="218"/>
        <v>0.43571617484225156</v>
      </c>
      <c r="L1253" s="2">
        <f t="shared" ca="1" si="211"/>
        <v>6.8335160928909124E-3</v>
      </c>
      <c r="M1253" s="2">
        <f t="shared" ca="1" si="212"/>
        <v>4.3635128939256279E-3</v>
      </c>
      <c r="N1253" s="6">
        <f t="shared" ca="1" si="213"/>
        <v>1.1222106940343682E-2</v>
      </c>
      <c r="O1253" s="3">
        <f t="shared" ca="1" si="214"/>
        <v>5.4975146572122195</v>
      </c>
      <c r="P1253" s="11">
        <f t="shared" ca="1" si="215"/>
        <v>1.1778277969213451E-2</v>
      </c>
      <c r="Q1253" s="22">
        <f t="shared" ca="1" si="219"/>
        <v>0.53739491182766719</v>
      </c>
      <c r="R1253" s="22">
        <f t="shared" ca="1" si="220"/>
        <v>0.93127884749700862</v>
      </c>
      <c r="S1253" s="12">
        <f t="shared" ca="1" si="216"/>
        <v>6.9233326964840186E-4</v>
      </c>
      <c r="T1253" s="16">
        <f t="shared" ca="1" si="217"/>
        <v>9.3872830860458598E-2</v>
      </c>
      <c r="V1253" s="8">
        <v>5.1579889511030097E-2</v>
      </c>
      <c r="W1253" s="8">
        <v>3.7930542073752002E-2</v>
      </c>
      <c r="X1253" s="9">
        <v>8.3286837171055901E-3</v>
      </c>
      <c r="Y1253" s="10">
        <v>5.5023762977441502</v>
      </c>
      <c r="Z1253" s="13">
        <v>1.5007356528758099E-2</v>
      </c>
      <c r="AA1253" s="13">
        <v>1.6447122753378701E-2</v>
      </c>
      <c r="AB1253" s="13">
        <v>1.4397662246206299E-3</v>
      </c>
      <c r="AC1253" s="13" t="s">
        <v>24</v>
      </c>
      <c r="AD1253" s="15">
        <f>10000*AB1253</f>
        <v>14.397662246206298</v>
      </c>
      <c r="AE1253" s="15">
        <f>ABS(AD1253)</f>
        <v>14.397662246206298</v>
      </c>
      <c r="AF1253" s="21">
        <f>AE1253/(AA1253*10000)</f>
        <v>8.7539093992890726E-2</v>
      </c>
      <c r="AG1253" s="17">
        <f>(V1253-W1253)/(X1253*SQRT(Y1253))</f>
        <v>0.69865114444546861</v>
      </c>
    </row>
    <row r="1254" spans="9:33" x14ac:dyDescent="0.25">
      <c r="I1254">
        <f t="shared" ca="1" si="218"/>
        <v>0.5209829340180232</v>
      </c>
      <c r="J1254">
        <f t="shared" ca="1" si="218"/>
        <v>0.29897877606939272</v>
      </c>
      <c r="K1254">
        <f t="shared" ca="1" si="218"/>
        <v>-0.47605083309392299</v>
      </c>
      <c r="L1254" s="2">
        <f t="shared" ca="1" si="211"/>
        <v>2.1364134877961419E-2</v>
      </c>
      <c r="M1254" s="2">
        <f t="shared" ca="1" si="212"/>
        <v>1.7516565276070137E-2</v>
      </c>
      <c r="N1254" s="6">
        <f t="shared" ca="1" si="213"/>
        <v>1.7762715912152172E-2</v>
      </c>
      <c r="O1254" s="3">
        <f t="shared" ca="1" si="214"/>
        <v>3.6566283527030823</v>
      </c>
      <c r="P1254" s="11">
        <f t="shared" ca="1" si="215"/>
        <v>1.5561269912624269E-2</v>
      </c>
      <c r="Q1254" s="22">
        <f t="shared" ca="1" si="219"/>
        <v>0.54509400382965056</v>
      </c>
      <c r="R1254" s="22">
        <f t="shared" ca="1" si="220"/>
        <v>0.7579912249851869</v>
      </c>
      <c r="S1254" s="12">
        <f t="shared" ca="1" si="216"/>
        <v>1.1537177180840892E-3</v>
      </c>
      <c r="T1254" s="16">
        <f t="shared" ca="1" si="217"/>
        <v>0.11327568672493164</v>
      </c>
      <c r="V1254" s="8">
        <v>2.9988252170111699E-2</v>
      </c>
      <c r="W1254" s="8">
        <v>2.0962572757681298E-2</v>
      </c>
      <c r="X1254" s="9">
        <v>7.8055042393287196E-3</v>
      </c>
      <c r="Y1254" s="10">
        <v>4.5764548480146496</v>
      </c>
      <c r="Z1254" s="13">
        <v>1.1415319358462E-2</v>
      </c>
      <c r="AA1254" s="13">
        <v>1.2124513985064899E-2</v>
      </c>
      <c r="AB1254" s="13">
        <v>7.0919462660299097E-4</v>
      </c>
      <c r="AC1254" s="13" t="s">
        <v>24</v>
      </c>
      <c r="AD1254" s="15">
        <f>10000*AB1254</f>
        <v>7.0919462660299093</v>
      </c>
      <c r="AE1254" s="15">
        <f>ABS(AD1254)</f>
        <v>7.0919462660299093</v>
      </c>
      <c r="AF1254" s="21">
        <f>AE1254/(AA1254*10000)</f>
        <v>5.8492623083827043E-2</v>
      </c>
      <c r="AG1254" s="17">
        <f>(V1254-W1254)/(X1254*SQRT(Y1254))</f>
        <v>0.54052321175078577</v>
      </c>
    </row>
    <row r="1255" spans="9:33" x14ac:dyDescent="0.25">
      <c r="I1255">
        <f t="shared" ca="1" si="218"/>
        <v>1.683845550424389</v>
      </c>
      <c r="J1255">
        <f t="shared" ca="1" si="218"/>
        <v>-0.85665413399780199</v>
      </c>
      <c r="K1255">
        <f t="shared" ca="1" si="218"/>
        <v>0.67261597195304368</v>
      </c>
      <c r="L1255" s="2">
        <f t="shared" ca="1" si="211"/>
        <v>6.0449573359731182E-2</v>
      </c>
      <c r="M1255" s="2">
        <f t="shared" ca="1" si="212"/>
        <v>6.2308796759519679E-3</v>
      </c>
      <c r="N1255" s="6">
        <f t="shared" ca="1" si="213"/>
        <v>1.2895851815387218E-3</v>
      </c>
      <c r="O1255" s="3">
        <f t="shared" ca="1" si="214"/>
        <v>6.1119197363843272</v>
      </c>
      <c r="P1255" s="11">
        <f t="shared" ca="1" si="215"/>
        <v>5.4218693683779212E-2</v>
      </c>
      <c r="Q1255" s="22">
        <f t="shared" ca="1" si="219"/>
        <v>1</v>
      </c>
      <c r="R1255" s="22">
        <f t="shared" ca="1" si="220"/>
        <v>1.5553244942465294E-63</v>
      </c>
      <c r="S1255" s="12">
        <f t="shared" ca="1" si="216"/>
        <v>1.0164305515199312E-5</v>
      </c>
      <c r="T1255" s="16">
        <f t="shared" ca="1" si="217"/>
        <v>17.006314038227575</v>
      </c>
      <c r="V1255" s="8">
        <v>5.6901390326734497E-2</v>
      </c>
      <c r="W1255" s="8">
        <v>5.6069399030224197E-2</v>
      </c>
      <c r="X1255" s="9">
        <v>2.6157931382586701E-3</v>
      </c>
      <c r="Y1255" s="10">
        <v>5.7063844543121602</v>
      </c>
      <c r="Z1255" s="13">
        <v>8.9899795283648696E-3</v>
      </c>
      <c r="AA1255" s="13">
        <v>2.93089762047721E-3</v>
      </c>
      <c r="AB1255" s="13">
        <v>-6.05908190788766E-3</v>
      </c>
      <c r="AC1255" s="13" t="s">
        <v>24</v>
      </c>
      <c r="AD1255" s="15">
        <f>10000*AB1255</f>
        <v>-60.590819078876599</v>
      </c>
      <c r="AE1255" s="15">
        <f>ABS(AD1255)</f>
        <v>60.590819078876599</v>
      </c>
      <c r="AF1255" s="21">
        <f>AE1255/(AA1255*10000)</f>
        <v>2.0673127118309638</v>
      </c>
      <c r="AG1255" s="17">
        <f>(V1255-W1255)/(X1255*SQRT(Y1255))</f>
        <v>0.13314806918464447</v>
      </c>
    </row>
    <row r="1256" spans="9:33" x14ac:dyDescent="0.25">
      <c r="I1256">
        <f t="shared" ca="1" si="218"/>
        <v>0.93666224122998809</v>
      </c>
      <c r="J1256">
        <f t="shared" ca="1" si="218"/>
        <v>-0.49042625026867503</v>
      </c>
      <c r="K1256">
        <f t="shared" ca="1" si="218"/>
        <v>-1.2853923461344703</v>
      </c>
      <c r="L1256" s="2">
        <f t="shared" ca="1" si="211"/>
        <v>3.0985162190754569E-2</v>
      </c>
      <c r="M1256" s="2">
        <f t="shared" ca="1" si="212"/>
        <v>8.6458695664605387E-3</v>
      </c>
      <c r="N1256" s="6">
        <f t="shared" ca="1" si="213"/>
        <v>4.8428640792833504E-3</v>
      </c>
      <c r="O1256" s="3">
        <f t="shared" ca="1" si="214"/>
        <v>2.5461769010949147</v>
      </c>
      <c r="P1256" s="11">
        <f t="shared" ca="1" si="215"/>
        <v>2.2343612619699013E-2</v>
      </c>
      <c r="Q1256" s="22">
        <f t="shared" ca="1" si="219"/>
        <v>0.99807888257248079</v>
      </c>
      <c r="R1256" s="22">
        <f t="shared" ca="1" si="220"/>
        <v>9.7538148935527036E-3</v>
      </c>
      <c r="S1256" s="12">
        <f t="shared" ca="1" si="216"/>
        <v>5.9716333440788383E-5</v>
      </c>
      <c r="T1256" s="16">
        <f t="shared" ca="1" si="217"/>
        <v>2.8908319757489456</v>
      </c>
      <c r="V1256" s="8">
        <v>1.3849005860028799E-2</v>
      </c>
      <c r="W1256" s="8">
        <v>4.2902055624718704E-3</v>
      </c>
      <c r="X1256" s="9">
        <v>1.0335105023817699E-3</v>
      </c>
      <c r="Y1256" s="10">
        <v>3.11911512765192</v>
      </c>
      <c r="Z1256" s="13">
        <v>8.1817976273291394E-3</v>
      </c>
      <c r="AA1256" s="13">
        <v>9.5588003242438394E-3</v>
      </c>
      <c r="AB1256" s="13">
        <v>1.37700269691469E-3</v>
      </c>
      <c r="AC1256" s="13" t="s">
        <v>24</v>
      </c>
      <c r="AD1256" s="15">
        <f>10000*AB1256</f>
        <v>13.770026969146901</v>
      </c>
      <c r="AE1256" s="15">
        <f>ABS(AD1256)</f>
        <v>13.770026969146901</v>
      </c>
      <c r="AF1256" s="21">
        <f>AE1256/(AA1256*10000)</f>
        <v>0.1440560164670685</v>
      </c>
      <c r="AG1256" s="17">
        <f>(V1256-W1256)/(X1256*SQRT(Y1256))</f>
        <v>5.2368820411911265</v>
      </c>
    </row>
    <row r="1257" spans="9:33" x14ac:dyDescent="0.25">
      <c r="I1257">
        <f t="shared" ca="1" si="218"/>
        <v>-2.371440379099337</v>
      </c>
      <c r="J1257">
        <f t="shared" ca="1" si="218"/>
        <v>-0.23776207790389664</v>
      </c>
      <c r="K1257">
        <f t="shared" ca="1" si="218"/>
        <v>0.42505920820271054</v>
      </c>
      <c r="L1257" s="2">
        <f t="shared" ca="1" si="211"/>
        <v>1.607453928943046E-3</v>
      </c>
      <c r="M1257" s="2">
        <f t="shared" ca="1" si="212"/>
        <v>1.0838140124802886E-2</v>
      </c>
      <c r="N1257" s="6">
        <f t="shared" ca="1" si="213"/>
        <v>5.6321572771865251E-3</v>
      </c>
      <c r="O1257" s="3">
        <f t="shared" ca="1" si="214"/>
        <v>5.4713761669030401</v>
      </c>
      <c r="P1257" s="11">
        <f t="shared" ca="1" si="215"/>
        <v>1.8801948531134633E-3</v>
      </c>
      <c r="Q1257" s="22">
        <f t="shared" ca="1" si="219"/>
        <v>0.24175579889401905</v>
      </c>
      <c r="R1257" s="22">
        <f t="shared" ca="1" si="220"/>
        <v>0.73005183739960033</v>
      </c>
      <c r="S1257" s="12">
        <f t="shared" ca="1" si="216"/>
        <v>1.7355859356396193E-4</v>
      </c>
      <c r="T1257" s="16">
        <f t="shared" ca="1" si="217"/>
        <v>-0.70066580997946382</v>
      </c>
      <c r="V1257" s="8">
        <v>1.7078142488263701E-2</v>
      </c>
      <c r="W1257" s="8">
        <v>6.2976113134990703E-3</v>
      </c>
      <c r="X1257" s="9">
        <v>1.5080329394779801E-2</v>
      </c>
      <c r="Y1257" s="10">
        <v>3.0072353846576099</v>
      </c>
      <c r="Z1257" s="13">
        <v>1.6347412463042901E-2</v>
      </c>
      <c r="AA1257" s="13">
        <v>1.66972850408495E-2</v>
      </c>
      <c r="AB1257" s="13">
        <v>3.49872577806518E-4</v>
      </c>
      <c r="AC1257" s="13" t="s">
        <v>24</v>
      </c>
      <c r="AD1257" s="15">
        <f>10000*AB1257</f>
        <v>3.4987257780651801</v>
      </c>
      <c r="AE1257" s="15">
        <f>ABS(AD1257)</f>
        <v>3.4987257780651801</v>
      </c>
      <c r="AF1257" s="21">
        <f>AE1257/(AA1257*10000)</f>
        <v>2.0953860280312837E-2</v>
      </c>
      <c r="AG1257" s="17">
        <f>(V1257-W1257)/(X1257*SQRT(Y1257))</f>
        <v>0.41223572010833165</v>
      </c>
    </row>
    <row r="1258" spans="9:33" x14ac:dyDescent="0.25">
      <c r="I1258">
        <f t="shared" ca="1" si="218"/>
        <v>1.3176427871347189</v>
      </c>
      <c r="J1258">
        <f t="shared" ca="1" si="218"/>
        <v>-1.1424556846530678</v>
      </c>
      <c r="K1258">
        <f t="shared" ca="1" si="218"/>
        <v>-0.23213022381479467</v>
      </c>
      <c r="L1258" s="2">
        <f t="shared" ca="1" si="211"/>
        <v>4.356559835670442E-2</v>
      </c>
      <c r="M1258" s="2">
        <f t="shared" ca="1" si="212"/>
        <v>4.8253768949720237E-3</v>
      </c>
      <c r="N1258" s="6">
        <f t="shared" ca="1" si="213"/>
        <v>1.9630533680680465E-2</v>
      </c>
      <c r="O1258" s="3">
        <f t="shared" ca="1" si="214"/>
        <v>4.0780793107975786</v>
      </c>
      <c r="P1258" s="11">
        <f t="shared" ca="1" si="215"/>
        <v>4.2188684942204624E-2</v>
      </c>
      <c r="Q1258" s="22">
        <f t="shared" ca="1" si="219"/>
        <v>0.83577533957698313</v>
      </c>
      <c r="R1258" s="22">
        <f t="shared" ca="1" si="220"/>
        <v>0.49976039135364103</v>
      </c>
      <c r="S1258" s="12">
        <f t="shared" ca="1" si="216"/>
        <v>1.5715198858938522E-3</v>
      </c>
      <c r="T1258" s="16">
        <f t="shared" ca="1" si="217"/>
        <v>0.97724207821617315</v>
      </c>
      <c r="V1258" s="8">
        <v>4.1551039101017503E-3</v>
      </c>
      <c r="W1258" s="8">
        <v>1.8738816146852699E-2</v>
      </c>
      <c r="X1258" s="9">
        <v>2.4935805488768199E-3</v>
      </c>
      <c r="Y1258" s="10">
        <v>2.6997199306195698</v>
      </c>
      <c r="Z1258" s="13">
        <v>1.5149540823338099E-3</v>
      </c>
      <c r="AA1258" s="13">
        <v>1.8882801965029E-7</v>
      </c>
      <c r="AB1258" s="13">
        <v>-1.51476525431416E-3</v>
      </c>
      <c r="AC1258" s="13" t="s">
        <v>24</v>
      </c>
      <c r="AD1258" s="15">
        <f>10000*AB1258</f>
        <v>-15.1476525431416</v>
      </c>
      <c r="AE1258" s="15">
        <f>ABS(AD1258)</f>
        <v>15.1476525431416</v>
      </c>
      <c r="AF1258" s="21">
        <f>AE1258/(AA1258*10000)</f>
        <v>8021.9305223849151</v>
      </c>
      <c r="AG1258" s="17">
        <f>(V1258-W1258)/(X1258*SQRT(Y1258))</f>
        <v>-3.559469929640739</v>
      </c>
    </row>
    <row r="1259" spans="9:33" x14ac:dyDescent="0.25">
      <c r="I1259">
        <f t="shared" ca="1" si="218"/>
        <v>-0.12562351820791251</v>
      </c>
      <c r="J1259">
        <f t="shared" ca="1" si="218"/>
        <v>-1.3290663250199981</v>
      </c>
      <c r="K1259">
        <f t="shared" ca="1" si="218"/>
        <v>-0.6670981712382249</v>
      </c>
      <c r="L1259" s="2">
        <f t="shared" ca="1" si="211"/>
        <v>1.1981588537732504E-2</v>
      </c>
      <c r="M1259" s="2">
        <f t="shared" ca="1" si="212"/>
        <v>4.083601067865825E-3</v>
      </c>
      <c r="N1259" s="6">
        <f t="shared" ca="1" si="213"/>
        <v>8.408101677669708E-3</v>
      </c>
      <c r="O1259" s="3">
        <f t="shared" ca="1" si="214"/>
        <v>3.3571840449337396</v>
      </c>
      <c r="P1259" s="11">
        <f t="shared" ca="1" si="215"/>
        <v>1.0885459639195596E-2</v>
      </c>
      <c r="Q1259" s="22">
        <f t="shared" ca="1" si="219"/>
        <v>0.69590602260744261</v>
      </c>
      <c r="R1259" s="22">
        <f t="shared" ca="1" si="220"/>
        <v>0.64095354683328087</v>
      </c>
      <c r="S1259" s="12">
        <f t="shared" ca="1" si="216"/>
        <v>2.3734006679318866E-4</v>
      </c>
      <c r="T1259" s="16">
        <f t="shared" ca="1" si="217"/>
        <v>0.51266174361529859</v>
      </c>
      <c r="V1259" s="8">
        <v>2.8155765502688298E-3</v>
      </c>
      <c r="W1259" s="8">
        <v>4.9710363607771701E-3</v>
      </c>
      <c r="X1259" s="9">
        <v>4.8624302662885303E-3</v>
      </c>
      <c r="Y1259" s="10">
        <v>2.5908323356595799</v>
      </c>
      <c r="Z1259" s="13">
        <v>3.7934869829752901E-3</v>
      </c>
      <c r="AA1259" s="13">
        <v>2.1622978623940001E-3</v>
      </c>
      <c r="AB1259" s="13">
        <v>-1.6311891205812801E-3</v>
      </c>
      <c r="AC1259" s="13" t="s">
        <v>24</v>
      </c>
      <c r="AD1259" s="15">
        <f>10000*AB1259</f>
        <v>-16.311891205812802</v>
      </c>
      <c r="AE1259" s="15">
        <f>ABS(AD1259)</f>
        <v>16.311891205812802</v>
      </c>
      <c r="AF1259" s="21">
        <f>AE1259/(AA1259*10000)</f>
        <v>0.75437762250539353</v>
      </c>
      <c r="AG1259" s="17">
        <f>(V1259-W1259)/(X1259*SQRT(Y1259))</f>
        <v>-0.27540187281120626</v>
      </c>
    </row>
    <row r="1260" spans="9:33" x14ac:dyDescent="0.25">
      <c r="I1260">
        <f t="shared" ca="1" si="218"/>
        <v>-0.21001532684052901</v>
      </c>
      <c r="J1260">
        <f t="shared" ca="1" si="218"/>
        <v>1.1127302819069282</v>
      </c>
      <c r="K1260">
        <f t="shared" ca="1" si="218"/>
        <v>0.19557751156704575</v>
      </c>
      <c r="L1260" s="2">
        <f t="shared" ca="1" si="211"/>
        <v>1.1110480529552115E-2</v>
      </c>
      <c r="M1260" s="2">
        <f t="shared" ca="1" si="212"/>
        <v>3.6269910799330618E-2</v>
      </c>
      <c r="N1260" s="6">
        <f t="shared" ca="1" si="213"/>
        <v>1.172450530788696E-2</v>
      </c>
      <c r="O1260" s="3">
        <f t="shared" ca="1" si="214"/>
        <v>4.9377157949619157</v>
      </c>
      <c r="P1260" s="11">
        <f t="shared" ca="1" si="215"/>
        <v>2.3161352967130764E-3</v>
      </c>
      <c r="Q1260" s="22">
        <f t="shared" ca="1" si="219"/>
        <v>0.16709660393290635</v>
      </c>
      <c r="R1260" s="22">
        <f t="shared" ca="1" si="220"/>
        <v>0.55611648256867274</v>
      </c>
      <c r="S1260" s="12">
        <f t="shared" ca="1" si="216"/>
        <v>6.7875828607265873E-4</v>
      </c>
      <c r="T1260" s="16">
        <f t="shared" ca="1" si="217"/>
        <v>-0.9657022209116336</v>
      </c>
      <c r="V1260" s="8">
        <v>5.5706842167376298E-3</v>
      </c>
      <c r="W1260" s="8">
        <v>1.1268833462987E-2</v>
      </c>
      <c r="X1260" s="9">
        <v>1.06876638651955E-2</v>
      </c>
      <c r="Y1260" s="10">
        <v>5.0456822691076297</v>
      </c>
      <c r="Z1260" s="13">
        <v>6.3733290799362101E-3</v>
      </c>
      <c r="AA1260" s="13">
        <v>6.99695714783421E-3</v>
      </c>
      <c r="AB1260" s="13">
        <v>6.2362806789799895E-4</v>
      </c>
      <c r="AC1260" s="13" t="s">
        <v>24</v>
      </c>
      <c r="AD1260" s="15">
        <f>10000*AB1260</f>
        <v>6.2362806789799894</v>
      </c>
      <c r="AE1260" s="15">
        <f>ABS(AD1260)</f>
        <v>6.2362806789799894</v>
      </c>
      <c r="AF1260" s="21">
        <f>AE1260/(AA1260*10000)</f>
        <v>8.9128467521204194E-2</v>
      </c>
      <c r="AG1260" s="17">
        <f>(V1260-W1260)/(X1260*SQRT(Y1260))</f>
        <v>-0.23735100997922312</v>
      </c>
    </row>
    <row r="1261" spans="9:33" x14ac:dyDescent="0.25">
      <c r="I1261">
        <f t="shared" ca="1" si="218"/>
        <v>0.56425350484817938</v>
      </c>
      <c r="J1261">
        <f t="shared" ca="1" si="218"/>
        <v>3.2382942135914382E-2</v>
      </c>
      <c r="K1261">
        <f t="shared" ca="1" si="218"/>
        <v>-0.5628881940306778</v>
      </c>
      <c r="L1261" s="2">
        <f t="shared" ref="L1261:L1324" ca="1" si="221">$C$5*EXP(-0.5*$C$6^2*$F$5+$C$6*SQRT($F$5)*I1261)</f>
        <v>2.2207186459972543E-2</v>
      </c>
      <c r="M1261" s="2">
        <f t="shared" ref="M1261:M1324" ca="1" si="222">$D$5*EXP(-0.5*$D$6^2*$F$5+$D$6*SQRT($F$5)*J1261)</f>
        <v>1.3800384547350185E-2</v>
      </c>
      <c r="N1261" s="6">
        <f t="shared" ref="N1261:N1324" ca="1" si="223">IF($H$2,RAND()*(E$3-E$2)+E$2,N1261)</f>
        <v>6.7202167602593342E-5</v>
      </c>
      <c r="O1261" s="3">
        <f t="shared" ref="O1261:O1324" ca="1" si="224">$F$5*EXP(-0.5*$F$6^2*$F$5+$F$6*SQRT($F$5)*K1261)</f>
        <v>3.5173457585824046</v>
      </c>
      <c r="P1261" s="11">
        <f t="shared" ref="P1261:P1324" ca="1" si="225">SQRT(S1261)*(T1261*NORMSDIST(T1261)+_xlfn.NORM.S.DIST(T1261,0))</f>
        <v>8.4068019126223581E-3</v>
      </c>
      <c r="Q1261" s="22">
        <f t="shared" ca="1" si="219"/>
        <v>1</v>
      </c>
      <c r="R1261" s="22">
        <f t="shared" ca="1" si="220"/>
        <v>0</v>
      </c>
      <c r="S1261" s="12">
        <f t="shared" ref="S1261:S1324" ca="1" si="226">N1261*N1261*O1261</f>
        <v>1.5884795380489725E-8</v>
      </c>
      <c r="T1261" s="16">
        <f t="shared" ref="T1261:T1324" ca="1" si="227">(L1261-M1261)/(N1261*SQRT(O1261))</f>
        <v>66.702175995074569</v>
      </c>
      <c r="V1261" s="8">
        <v>7.6562913060189697E-3</v>
      </c>
      <c r="W1261" s="8">
        <v>1.24342468227306E-2</v>
      </c>
      <c r="X1261" s="9">
        <v>2.1448640400010001E-3</v>
      </c>
      <c r="Y1261" s="10">
        <v>2.7737197075785498</v>
      </c>
      <c r="Z1261" s="13">
        <v>2.7662305418554799E-3</v>
      </c>
      <c r="AA1261" s="13">
        <v>1.5007248821238801E-4</v>
      </c>
      <c r="AB1261" s="13">
        <v>-2.6161580536430899E-3</v>
      </c>
      <c r="AC1261" s="13" t="s">
        <v>24</v>
      </c>
      <c r="AD1261" s="15">
        <f>10000*AB1261</f>
        <v>-26.1615805364309</v>
      </c>
      <c r="AE1261" s="15">
        <f>ABS(AD1261)</f>
        <v>26.1615805364309</v>
      </c>
      <c r="AF1261" s="21">
        <f>AE1261/(AA1261*10000)</f>
        <v>17.432629290057541</v>
      </c>
      <c r="AG1261" s="17">
        <f>(V1261-W1261)/(X1261*SQRT(Y1261))</f>
        <v>-1.3375531482830347</v>
      </c>
    </row>
    <row r="1262" spans="9:33" x14ac:dyDescent="0.25">
      <c r="I1262">
        <f t="shared" ref="I1262:K1325" ca="1" si="228">IF($H$2,NORMSINV(RAND()),I1262)</f>
        <v>0.50976478659581637</v>
      </c>
      <c r="J1262">
        <f t="shared" ca="1" si="228"/>
        <v>-0.62856464802986867</v>
      </c>
      <c r="K1262">
        <f t="shared" ca="1" si="228"/>
        <v>0.21122848298665117</v>
      </c>
      <c r="L1262" s="2">
        <f t="shared" ca="1" si="221"/>
        <v>2.1150842933280904E-2</v>
      </c>
      <c r="M1262" s="2">
        <f t="shared" ca="1" si="222"/>
        <v>7.6409883580999304E-3</v>
      </c>
      <c r="N1262" s="6">
        <f t="shared" ca="1" si="223"/>
        <v>1.5130950255264069E-2</v>
      </c>
      <c r="O1262" s="3">
        <f t="shared" ca="1" si="224"/>
        <v>4.972397716908838</v>
      </c>
      <c r="P1262" s="11">
        <f t="shared" ca="1" si="225"/>
        <v>2.1280203976771415E-2</v>
      </c>
      <c r="Q1262" s="22">
        <f t="shared" ca="1" si="219"/>
        <v>0.65557157467680249</v>
      </c>
      <c r="R1262" s="22">
        <f t="shared" ca="1" si="220"/>
        <v>0.82106722510327901</v>
      </c>
      <c r="S1262" s="12">
        <f t="shared" ca="1" si="226"/>
        <v>1.1384088553372633E-3</v>
      </c>
      <c r="T1262" s="16">
        <f t="shared" ca="1" si="227"/>
        <v>0.40040688952930414</v>
      </c>
      <c r="V1262" s="8">
        <v>8.7485300120016804E-2</v>
      </c>
      <c r="W1262" s="8">
        <v>7.9065167644854894E-3</v>
      </c>
      <c r="X1262" s="9">
        <v>1.0059852775754399E-2</v>
      </c>
      <c r="Y1262" s="10">
        <v>3.12710055732743</v>
      </c>
      <c r="Z1262" s="13">
        <v>7.8817951610718098E-2</v>
      </c>
      <c r="AA1262" s="13">
        <v>7.9578797419791097E-2</v>
      </c>
      <c r="AB1262" s="13">
        <v>7.6084580907302603E-4</v>
      </c>
      <c r="AC1262" s="13" t="s">
        <v>24</v>
      </c>
      <c r="AD1262" s="15">
        <f>10000*AB1262</f>
        <v>7.6084580907302604</v>
      </c>
      <c r="AE1262" s="15">
        <f>ABS(AD1262)</f>
        <v>7.6084580907302604</v>
      </c>
      <c r="AF1262" s="21">
        <f>AE1262/(AA1262*10000)</f>
        <v>9.5609111188177508E-3</v>
      </c>
      <c r="AG1262" s="17">
        <f>(V1262-W1262)/(X1262*SQRT(Y1262))</f>
        <v>4.4733692359053263</v>
      </c>
    </row>
    <row r="1263" spans="9:33" x14ac:dyDescent="0.25">
      <c r="I1263">
        <f t="shared" ca="1" si="228"/>
        <v>-0.67910356958527429</v>
      </c>
      <c r="J1263">
        <f t="shared" ca="1" si="228"/>
        <v>0.92177718868438507</v>
      </c>
      <c r="K1263">
        <f t="shared" ca="1" si="228"/>
        <v>-0.59825107811921752</v>
      </c>
      <c r="L1263" s="2">
        <f t="shared" ca="1" si="221"/>
        <v>7.3032800956785828E-3</v>
      </c>
      <c r="M1263" s="2">
        <f t="shared" ca="1" si="222"/>
        <v>3.0575372209581956E-2</v>
      </c>
      <c r="N1263" s="6">
        <f t="shared" ca="1" si="223"/>
        <v>1.9651853691388055E-2</v>
      </c>
      <c r="O1263" s="3">
        <f t="shared" ca="1" si="224"/>
        <v>3.4621573169326685</v>
      </c>
      <c r="P1263" s="11">
        <f t="shared" ca="1" si="225"/>
        <v>5.8102630348912006E-3</v>
      </c>
      <c r="Q1263" s="22">
        <f t="shared" ca="1" si="219"/>
        <v>0.26224434210435765</v>
      </c>
      <c r="R1263" s="22">
        <f t="shared" ca="1" si="220"/>
        <v>0.60621444204596764</v>
      </c>
      <c r="S1263" s="12">
        <f t="shared" ca="1" si="226"/>
        <v>1.3370690689121594E-3</v>
      </c>
      <c r="T1263" s="16">
        <f t="shared" ca="1" si="227"/>
        <v>-0.63644152273329091</v>
      </c>
      <c r="V1263" s="8">
        <v>7.5206081153807898E-3</v>
      </c>
      <c r="W1263" s="8">
        <v>2.2919842794731499E-2</v>
      </c>
      <c r="X1263" s="9">
        <v>1.16446531576709E-2</v>
      </c>
      <c r="Y1263" s="10">
        <v>3.67871765414244</v>
      </c>
      <c r="Z1263" s="13">
        <v>3.63555282427723E-3</v>
      </c>
      <c r="AA1263" s="13">
        <v>3.24834368583817E-3</v>
      </c>
      <c r="AB1263" s="13">
        <v>-3.8720913843905998E-4</v>
      </c>
      <c r="AC1263" s="13" t="s">
        <v>24</v>
      </c>
      <c r="AD1263" s="15">
        <f>10000*AB1263</f>
        <v>-3.8720913843906</v>
      </c>
      <c r="AE1263" s="15">
        <f>ABS(AD1263)</f>
        <v>3.8720913843906</v>
      </c>
      <c r="AF1263" s="21">
        <f>AE1263/(AA1263*10000)</f>
        <v>0.11920202290391216</v>
      </c>
      <c r="AG1263" s="17">
        <f>(V1263-W1263)/(X1263*SQRT(Y1263))</f>
        <v>-0.68948425310233263</v>
      </c>
    </row>
    <row r="1264" spans="9:33" x14ac:dyDescent="0.25">
      <c r="I1264">
        <f t="shared" ca="1" si="228"/>
        <v>-0.40098742813577481</v>
      </c>
      <c r="J1264">
        <f t="shared" ca="1" si="228"/>
        <v>0.60649061447118469</v>
      </c>
      <c r="K1264">
        <f t="shared" ca="1" si="228"/>
        <v>1.0905437731961521E-2</v>
      </c>
      <c r="L1264" s="2">
        <f t="shared" ca="1" si="221"/>
        <v>9.3659260446596043E-3</v>
      </c>
      <c r="M1264" s="2">
        <f t="shared" ca="1" si="222"/>
        <v>2.3062178243988866E-2</v>
      </c>
      <c r="N1264" s="6">
        <f t="shared" ca="1" si="223"/>
        <v>3.9109966995014914E-3</v>
      </c>
      <c r="O1264" s="3">
        <f t="shared" ca="1" si="224"/>
        <v>4.5463057152427542</v>
      </c>
      <c r="P1264" s="11">
        <f t="shared" ca="1" si="225"/>
        <v>1.7524357211666833E-4</v>
      </c>
      <c r="Q1264" s="22">
        <f t="shared" ca="1" si="219"/>
        <v>5.0251202017321334E-2</v>
      </c>
      <c r="R1264" s="22">
        <f t="shared" ca="1" si="220"/>
        <v>0.22078686703453596</v>
      </c>
      <c r="S1264" s="12">
        <f t="shared" ca="1" si="226"/>
        <v>6.9539815692552714E-5</v>
      </c>
      <c r="T1264" s="16">
        <f t="shared" ca="1" si="227"/>
        <v>-1.6424228434724599</v>
      </c>
      <c r="V1264" s="8">
        <v>1.50488013653443E-2</v>
      </c>
      <c r="W1264" s="8">
        <v>1.6892407010481201E-2</v>
      </c>
      <c r="X1264" s="9">
        <v>2.2262167673699701E-3</v>
      </c>
      <c r="Y1264" s="10">
        <v>10.199622240408001</v>
      </c>
      <c r="Z1264" s="13">
        <v>3.6778243641665599E-3</v>
      </c>
      <c r="AA1264" s="13">
        <v>2.0094379291226302E-3</v>
      </c>
      <c r="AB1264" s="13">
        <v>-1.6683864350439199E-3</v>
      </c>
      <c r="AC1264" s="13" t="s">
        <v>24</v>
      </c>
      <c r="AD1264" s="15">
        <f>10000*AB1264</f>
        <v>-16.683864350439201</v>
      </c>
      <c r="AE1264" s="15">
        <f>ABS(AD1264)</f>
        <v>16.683864350439201</v>
      </c>
      <c r="AF1264" s="21">
        <f>AE1264/(AA1264*10000)</f>
        <v>0.83027517837904985</v>
      </c>
      <c r="AG1264" s="17">
        <f>(V1264-W1264)/(X1264*SQRT(Y1264))</f>
        <v>-0.25930359398956143</v>
      </c>
    </row>
    <row r="1265" spans="9:33" x14ac:dyDescent="0.25">
      <c r="I1265">
        <f t="shared" ca="1" si="228"/>
        <v>0.35149349495766863</v>
      </c>
      <c r="J1265">
        <f t="shared" ca="1" si="228"/>
        <v>-1.9668591261208694</v>
      </c>
      <c r="K1265">
        <f t="shared" ca="1" si="228"/>
        <v>1.5126895060341938</v>
      </c>
      <c r="L1265" s="2">
        <f t="shared" ca="1" si="221"/>
        <v>1.8358957690368317E-2</v>
      </c>
      <c r="M1265" s="2">
        <f t="shared" ca="1" si="222"/>
        <v>2.3083200070861433E-3</v>
      </c>
      <c r="N1265" s="6">
        <f t="shared" ca="1" si="223"/>
        <v>3.9151445681121947E-4</v>
      </c>
      <c r="O1265" s="3">
        <f t="shared" ca="1" si="224"/>
        <v>8.8989494042384489</v>
      </c>
      <c r="P1265" s="11">
        <f t="shared" ca="1" si="225"/>
        <v>1.6050637683282177E-2</v>
      </c>
      <c r="Q1265" s="22">
        <f t="shared" ca="1" si="219"/>
        <v>1</v>
      </c>
      <c r="R1265" s="22">
        <f t="shared" ca="1" si="220"/>
        <v>1.1592664285961085E-41</v>
      </c>
      <c r="S1265" s="12">
        <f t="shared" ca="1" si="226"/>
        <v>1.3640627329715956E-6</v>
      </c>
      <c r="T1265" s="16">
        <f t="shared" ca="1" si="227"/>
        <v>13.742796620503988</v>
      </c>
      <c r="V1265" s="8">
        <v>1.1323161343700301E-2</v>
      </c>
      <c r="W1265" s="8">
        <v>2.8797355786781099E-2</v>
      </c>
      <c r="X1265" s="9">
        <v>1.51029962266379E-2</v>
      </c>
      <c r="Y1265" s="10">
        <v>3.1167772096755</v>
      </c>
      <c r="Z1265" s="13">
        <v>4.6643632602152603E-3</v>
      </c>
      <c r="AA1265" s="13">
        <v>4.1060210188838299E-3</v>
      </c>
      <c r="AB1265" s="13">
        <v>-5.5834224133142997E-4</v>
      </c>
      <c r="AC1265" s="13" t="s">
        <v>24</v>
      </c>
      <c r="AD1265" s="15">
        <f>10000*AB1265</f>
        <v>-5.5834224133142998</v>
      </c>
      <c r="AE1265" s="15">
        <f>ABS(AD1265)</f>
        <v>5.5834224133142998</v>
      </c>
      <c r="AF1265" s="21">
        <f>AE1265/(AA1265*10000)</f>
        <v>0.13598134027165995</v>
      </c>
      <c r="AG1265" s="17">
        <f>(V1265-W1265)/(X1265*SQRT(Y1265))</f>
        <v>-0.65536187071081387</v>
      </c>
    </row>
    <row r="1266" spans="9:33" x14ac:dyDescent="0.25">
      <c r="I1266">
        <f t="shared" ca="1" si="228"/>
        <v>1.7419324967887928</v>
      </c>
      <c r="J1266">
        <f t="shared" ca="1" si="228"/>
        <v>-7.388710518221045E-2</v>
      </c>
      <c r="K1266">
        <f t="shared" ca="1" si="228"/>
        <v>-0.31698459566707105</v>
      </c>
      <c r="L1266" s="2">
        <f t="shared" ca="1" si="221"/>
        <v>6.3673219843981277E-2</v>
      </c>
      <c r="M1266" s="2">
        <f t="shared" ca="1" si="222"/>
        <v>1.2549058434386142E-2</v>
      </c>
      <c r="N1266" s="6">
        <f t="shared" ca="1" si="223"/>
        <v>1.6135633091264447E-2</v>
      </c>
      <c r="O1266" s="3">
        <f t="shared" ca="1" si="224"/>
        <v>3.9262237720191391</v>
      </c>
      <c r="P1266" s="11">
        <f t="shared" ca="1" si="225"/>
        <v>5.186898667779264E-2</v>
      </c>
      <c r="Q1266" s="22">
        <f t="shared" ca="1" si="219"/>
        <v>0.94509141651166828</v>
      </c>
      <c r="R1266" s="22">
        <f t="shared" ca="1" si="220"/>
        <v>0.2201327046256516</v>
      </c>
      <c r="S1266" s="12">
        <f t="shared" ca="1" si="226"/>
        <v>1.0222263415166828E-3</v>
      </c>
      <c r="T1266" s="16">
        <f t="shared" ca="1" si="227"/>
        <v>1.5990154622634554</v>
      </c>
      <c r="V1266" s="8">
        <v>3.0848085564897099E-3</v>
      </c>
      <c r="W1266" s="8">
        <v>3.3845865870092101E-3</v>
      </c>
      <c r="X1266" s="9">
        <v>4.3801939730859097E-5</v>
      </c>
      <c r="Y1266" s="10">
        <v>3.20810468649286</v>
      </c>
      <c r="Z1266" s="13">
        <v>3.7657208940271602E-3</v>
      </c>
      <c r="AA1266" s="13">
        <v>1.2211223531400001E-9</v>
      </c>
      <c r="AB1266" s="13">
        <v>-3.7657196729047999E-3</v>
      </c>
      <c r="AC1266" s="13" t="s">
        <v>24</v>
      </c>
      <c r="AD1266" s="15">
        <f>10000*AB1266</f>
        <v>-37.657196729047996</v>
      </c>
      <c r="AE1266" s="15">
        <f>ABS(AD1266)</f>
        <v>37.657196729047996</v>
      </c>
      <c r="AF1266" s="21">
        <f>AE1266/(AA1266*10000)</f>
        <v>3083818.4750460177</v>
      </c>
      <c r="AG1266" s="17">
        <f>(V1266-W1266)/(X1266*SQRT(Y1266))</f>
        <v>-3.8210453569131384</v>
      </c>
    </row>
    <row r="1267" spans="9:33" x14ac:dyDescent="0.25">
      <c r="I1267">
        <f t="shared" ca="1" si="228"/>
        <v>-0.53774069853739825</v>
      </c>
      <c r="J1267">
        <f t="shared" ca="1" si="228"/>
        <v>-0.99370616656826771</v>
      </c>
      <c r="K1267">
        <f t="shared" ca="1" si="228"/>
        <v>1.4814568069984315</v>
      </c>
      <c r="L1267" s="2">
        <f t="shared" ca="1" si="221"/>
        <v>8.2876161547912903E-3</v>
      </c>
      <c r="M1267" s="2">
        <f t="shared" ca="1" si="222"/>
        <v>5.5120381685256035E-3</v>
      </c>
      <c r="N1267" s="6">
        <f t="shared" ca="1" si="223"/>
        <v>1.8815322413998387E-2</v>
      </c>
      <c r="O1267" s="3">
        <f t="shared" ca="1" si="224"/>
        <v>8.7755157071424019</v>
      </c>
      <c r="P1267" s="11">
        <f t="shared" ca="1" si="225"/>
        <v>2.3651424556664077E-2</v>
      </c>
      <c r="Q1267" s="22">
        <f t="shared" ca="1" si="219"/>
        <v>0.51985802484393606</v>
      </c>
      <c r="R1267" s="22">
        <f t="shared" ca="1" si="220"/>
        <v>1.180342147653064</v>
      </c>
      <c r="S1267" s="12">
        <f t="shared" ca="1" si="226"/>
        <v>3.1066761062013928E-3</v>
      </c>
      <c r="T1267" s="16">
        <f t="shared" ca="1" si="227"/>
        <v>4.979725983333131E-2</v>
      </c>
      <c r="V1267" s="8">
        <v>6.6200465427171899E-3</v>
      </c>
      <c r="W1267" s="8">
        <v>2.93170781179812E-3</v>
      </c>
      <c r="X1267" s="9">
        <v>1.1812257985357301E-2</v>
      </c>
      <c r="Y1267" s="10">
        <v>4.5261068460616096</v>
      </c>
      <c r="Z1267" s="13">
        <v>1.10463542413465E-2</v>
      </c>
      <c r="AA1267" s="13">
        <v>1.1977441670165701E-2</v>
      </c>
      <c r="AB1267" s="13">
        <v>9.3108742881918896E-4</v>
      </c>
      <c r="AC1267" s="13" t="s">
        <v>24</v>
      </c>
      <c r="AD1267" s="15">
        <f>10000*AB1267</f>
        <v>9.31087428819189</v>
      </c>
      <c r="AE1267" s="15">
        <f>ABS(AD1267)</f>
        <v>9.31087428819189</v>
      </c>
      <c r="AF1267" s="21">
        <f>AE1267/(AA1267*10000)</f>
        <v>7.7736753345116316E-2</v>
      </c>
      <c r="AG1267" s="17">
        <f>(V1267-W1267)/(X1267*SQRT(Y1267))</f>
        <v>0.14676938502968043</v>
      </c>
    </row>
    <row r="1268" spans="9:33" x14ac:dyDescent="0.25">
      <c r="I1268">
        <f t="shared" ca="1" si="228"/>
        <v>1.6499598017490453</v>
      </c>
      <c r="J1268">
        <f t="shared" ca="1" si="228"/>
        <v>-1.6066348363196039</v>
      </c>
      <c r="K1268">
        <f t="shared" ca="1" si="228"/>
        <v>0.2119057018673475</v>
      </c>
      <c r="L1268" s="2">
        <f t="shared" ca="1" si="221"/>
        <v>5.8644933398183885E-2</v>
      </c>
      <c r="M1268" s="2">
        <f t="shared" ca="1" si="222"/>
        <v>3.1858349008329046E-3</v>
      </c>
      <c r="N1268" s="6">
        <f t="shared" ca="1" si="223"/>
        <v>1.9711651909172134E-2</v>
      </c>
      <c r="O1268" s="3">
        <f t="shared" ca="1" si="224"/>
        <v>4.97390389276294</v>
      </c>
      <c r="P1268" s="11">
        <f t="shared" ca="1" si="225"/>
        <v>5.7629902621513095E-2</v>
      </c>
      <c r="Q1268" s="22">
        <f t="shared" ca="1" si="219"/>
        <v>0.89644285468974327</v>
      </c>
      <c r="R1268" s="22">
        <f t="shared" ca="1" si="220"/>
        <v>0.40148791600493056</v>
      </c>
      <c r="S1268" s="12">
        <f t="shared" ca="1" si="226"/>
        <v>1.9326064828040586E-3</v>
      </c>
      <c r="T1268" s="16">
        <f t="shared" ca="1" si="227"/>
        <v>1.2615401869172505</v>
      </c>
      <c r="V1268" s="8">
        <v>7.3294752883199601E-3</v>
      </c>
      <c r="W1268" s="8">
        <v>1.21347490995394E-2</v>
      </c>
      <c r="X1268" s="9">
        <v>1.1018169821599101E-2</v>
      </c>
      <c r="Y1268" s="10">
        <v>4.4007401504541201</v>
      </c>
      <c r="Z1268" s="13">
        <v>6.3380575321620603E-3</v>
      </c>
      <c r="AA1268" s="13">
        <v>7.0170121822097998E-3</v>
      </c>
      <c r="AB1268" s="13">
        <v>6.7895465004774096E-4</v>
      </c>
      <c r="AC1268" s="13" t="s">
        <v>24</v>
      </c>
      <c r="AD1268" s="15">
        <f>10000*AB1268</f>
        <v>6.7895465004774094</v>
      </c>
      <c r="AE1268" s="15">
        <f>ABS(AD1268)</f>
        <v>6.7895465004774094</v>
      </c>
      <c r="AF1268" s="21">
        <f>AE1268/(AA1268*10000)</f>
        <v>9.6758368436225844E-2</v>
      </c>
      <c r="AG1268" s="17">
        <f>(V1268-W1268)/(X1268*SQRT(Y1268))</f>
        <v>-0.20789584747379905</v>
      </c>
    </row>
    <row r="1269" spans="9:33" x14ac:dyDescent="0.25">
      <c r="I1269">
        <f t="shared" ca="1" si="228"/>
        <v>1.4483914882139954</v>
      </c>
      <c r="J1269">
        <f t="shared" ca="1" si="228"/>
        <v>1.8812373468263697</v>
      </c>
      <c r="K1269">
        <f t="shared" ca="1" si="228"/>
        <v>-4.4849702018749313E-2</v>
      </c>
      <c r="L1269" s="2">
        <f t="shared" ca="1" si="221"/>
        <v>4.8970251613951701E-2</v>
      </c>
      <c r="M1269" s="2">
        <f t="shared" ca="1" si="222"/>
        <v>7.2122214907358317E-2</v>
      </c>
      <c r="N1269" s="6">
        <f t="shared" ca="1" si="223"/>
        <v>2.0713711616015119E-3</v>
      </c>
      <c r="O1269" s="3">
        <f t="shared" ca="1" si="224"/>
        <v>4.4343476602597187</v>
      </c>
      <c r="P1269" s="11">
        <f t="shared" ca="1" si="225"/>
        <v>4.2813407873705865E-11</v>
      </c>
      <c r="Q1269" s="22">
        <f t="shared" ca="1" si="219"/>
        <v>5.5476361104655049E-8</v>
      </c>
      <c r="R1269" s="22">
        <f t="shared" ca="1" si="220"/>
        <v>6.4073503987296296E-7</v>
      </c>
      <c r="S1269" s="12">
        <f t="shared" ca="1" si="226"/>
        <v>1.9025916684365105E-5</v>
      </c>
      <c r="T1269" s="16">
        <f t="shared" ca="1" si="227"/>
        <v>-5.3078058639284214</v>
      </c>
      <c r="V1269" s="8">
        <v>4.1559259659972401E-3</v>
      </c>
      <c r="W1269" s="8">
        <v>3.7340210035553503E-2</v>
      </c>
      <c r="X1269" s="9">
        <v>3.1703702115975902E-3</v>
      </c>
      <c r="Y1269" s="10">
        <v>4.2691292488714803</v>
      </c>
      <c r="Z1269" s="13">
        <v>7.1566615710042599E-4</v>
      </c>
      <c r="AA1269" s="13">
        <v>2.4551846053000001E-10</v>
      </c>
      <c r="AB1269" s="13">
        <v>-7.1566591158196604E-4</v>
      </c>
      <c r="AC1269" s="13" t="s">
        <v>24</v>
      </c>
      <c r="AD1269" s="15">
        <f>10000*AB1269</f>
        <v>-7.15665911581966</v>
      </c>
      <c r="AE1269" s="15">
        <f>ABS(AD1269)</f>
        <v>7.15665911581966</v>
      </c>
      <c r="AF1269" s="21">
        <f>AE1269/(AA1269*10000)</f>
        <v>2914916.9070100063</v>
      </c>
      <c r="AG1269" s="17">
        <f>(V1269-W1269)/(X1269*SQRT(Y1269))</f>
        <v>-5.0658557835347287</v>
      </c>
    </row>
    <row r="1270" spans="9:33" x14ac:dyDescent="0.25">
      <c r="I1270">
        <f t="shared" ca="1" si="228"/>
        <v>-0.18313969174300174</v>
      </c>
      <c r="J1270">
        <f t="shared" ca="1" si="228"/>
        <v>-5.4946416903038755E-3</v>
      </c>
      <c r="K1270">
        <f t="shared" ca="1" si="228"/>
        <v>1.9679854710286413</v>
      </c>
      <c r="L1270" s="2">
        <f t="shared" ca="1" si="221"/>
        <v>1.1380793495995222E-2</v>
      </c>
      <c r="M1270" s="2">
        <f t="shared" ca="1" si="222"/>
        <v>1.3340676036755596E-2</v>
      </c>
      <c r="N1270" s="6">
        <f t="shared" ca="1" si="223"/>
        <v>4.0776277499378465E-3</v>
      </c>
      <c r="O1270" s="3">
        <f t="shared" ca="1" si="224"/>
        <v>10.908559658472075</v>
      </c>
      <c r="P1270" s="11">
        <f t="shared" ca="1" si="225"/>
        <v>4.4496585613628438E-3</v>
      </c>
      <c r="Q1270" s="22">
        <f t="shared" ca="1" si="219"/>
        <v>0.44214803665133867</v>
      </c>
      <c r="R1270" s="22">
        <f t="shared" ca="1" si="220"/>
        <v>1.3037523542722389</v>
      </c>
      <c r="S1270" s="12">
        <f t="shared" ca="1" si="226"/>
        <v>1.8137714578384158E-4</v>
      </c>
      <c r="T1270" s="16">
        <f t="shared" ca="1" si="227"/>
        <v>-0.14552538683451083</v>
      </c>
      <c r="V1270" s="8">
        <v>3.1309383658907701E-3</v>
      </c>
      <c r="W1270" s="8">
        <v>5.2865608793081897E-3</v>
      </c>
      <c r="X1270" s="9">
        <v>7.8369395572982503E-3</v>
      </c>
      <c r="Y1270" s="10">
        <v>4.4013824478554699</v>
      </c>
      <c r="Z1270" s="13">
        <v>5.30167697954781E-3</v>
      </c>
      <c r="AA1270" s="13">
        <v>5.5376865274158298E-3</v>
      </c>
      <c r="AB1270" s="13">
        <v>2.3600954786802099E-4</v>
      </c>
      <c r="AC1270" s="13" t="s">
        <v>24</v>
      </c>
      <c r="AD1270" s="15">
        <f>10000*AB1270</f>
        <v>2.36009547868021</v>
      </c>
      <c r="AE1270" s="15">
        <f>ABS(AD1270)</f>
        <v>2.36009547868021</v>
      </c>
      <c r="AF1270" s="21">
        <f>AE1270/(AA1270*10000)</f>
        <v>4.2618798788915058E-2</v>
      </c>
      <c r="AG1270" s="17">
        <f>(V1270-W1270)/(X1270*SQRT(Y1270))</f>
        <v>-0.13110874488346541</v>
      </c>
    </row>
    <row r="1271" spans="9:33" x14ac:dyDescent="0.25">
      <c r="I1271">
        <f t="shared" ca="1" si="228"/>
        <v>0.47770430997403696</v>
      </c>
      <c r="J1271">
        <f t="shared" ca="1" si="228"/>
        <v>-0.6613593775774369</v>
      </c>
      <c r="K1271">
        <f t="shared" ca="1" si="228"/>
        <v>-0.53055721910429454</v>
      </c>
      <c r="L1271" s="2">
        <f t="shared" ca="1" si="221"/>
        <v>2.0552940025688464E-2</v>
      </c>
      <c r="M1271" s="2">
        <f t="shared" ca="1" si="222"/>
        <v>7.4201143137467927E-3</v>
      </c>
      <c r="N1271" s="6">
        <f t="shared" ca="1" si="223"/>
        <v>1.9201143785845989E-2</v>
      </c>
      <c r="O1271" s="3">
        <f t="shared" ca="1" si="224"/>
        <v>3.5685719824776045</v>
      </c>
      <c r="P1271" s="11">
        <f t="shared" ca="1" si="225"/>
        <v>2.1975181284665336E-2</v>
      </c>
      <c r="Q1271" s="22">
        <f t="shared" ca="1" si="219"/>
        <v>0.64134743186043475</v>
      </c>
      <c r="R1271" s="22">
        <f t="shared" ca="1" si="220"/>
        <v>0.70581614264203296</v>
      </c>
      <c r="S1271" s="12">
        <f t="shared" ca="1" si="226"/>
        <v>1.3156751168826742E-3</v>
      </c>
      <c r="T1271" s="16">
        <f t="shared" ca="1" si="227"/>
        <v>0.3620627537227073</v>
      </c>
      <c r="V1271" s="8">
        <v>2.0455171343091799E-2</v>
      </c>
      <c r="W1271" s="8">
        <v>1.5102861607278801E-2</v>
      </c>
      <c r="X1271" s="9">
        <v>1.5560466208461299E-4</v>
      </c>
      <c r="Y1271" s="10">
        <v>2.3348503128509202</v>
      </c>
      <c r="Z1271" s="13">
        <v>6.0949934019310396E-3</v>
      </c>
      <c r="AA1271" s="13">
        <v>5.3523097358129596E-3</v>
      </c>
      <c r="AB1271" s="13">
        <v>-7.4268366611808404E-4</v>
      </c>
      <c r="AC1271" s="13" t="s">
        <v>24</v>
      </c>
      <c r="AD1271" s="15">
        <f>10000*AB1271</f>
        <v>-7.4268366611808405</v>
      </c>
      <c r="AE1271" s="15">
        <f>ABS(AD1271)</f>
        <v>7.4268366611808405</v>
      </c>
      <c r="AF1271" s="21">
        <f>AE1271/(AA1271*10000)</f>
        <v>0.13875947072881389</v>
      </c>
      <c r="AG1271" s="17">
        <f>(V1271-W1271)/(X1271*SQRT(Y1271))</f>
        <v>22.510705772395376</v>
      </c>
    </row>
    <row r="1272" spans="9:33" x14ac:dyDescent="0.25">
      <c r="I1272">
        <f t="shared" ca="1" si="228"/>
        <v>1.7753105040115937</v>
      </c>
      <c r="J1272">
        <f t="shared" ca="1" si="228"/>
        <v>-0.33949501196727727</v>
      </c>
      <c r="K1272">
        <f t="shared" ca="1" si="228"/>
        <v>0.2082751996900411</v>
      </c>
      <c r="L1272" s="2">
        <f t="shared" ca="1" si="221"/>
        <v>6.5602792314221975E-2</v>
      </c>
      <c r="M1272" s="2">
        <f t="shared" ca="1" si="222"/>
        <v>9.8954860997288556E-3</v>
      </c>
      <c r="N1272" s="6">
        <f t="shared" ca="1" si="223"/>
        <v>3.8887960884557899E-3</v>
      </c>
      <c r="O1272" s="3">
        <f t="shared" ca="1" si="224"/>
        <v>4.9658347653312367</v>
      </c>
      <c r="P1272" s="11">
        <f t="shared" ca="1" si="225"/>
        <v>5.5707306214576278E-2</v>
      </c>
      <c r="Q1272" s="22">
        <f t="shared" ca="1" si="219"/>
        <v>0.99999999993551014</v>
      </c>
      <c r="R1272" s="22">
        <f t="shared" ca="1" si="220"/>
        <v>9.4520695828487594E-10</v>
      </c>
      <c r="S1272" s="12">
        <f t="shared" ca="1" si="226"/>
        <v>7.5097003297235805E-5</v>
      </c>
      <c r="T1272" s="16">
        <f t="shared" ca="1" si="227"/>
        <v>6.42836983727637</v>
      </c>
      <c r="V1272" s="8">
        <v>2.3564687641179998E-3</v>
      </c>
      <c r="W1272" s="8">
        <v>1.1414580541348999E-2</v>
      </c>
      <c r="X1272" s="9">
        <v>1.25430396984E-2</v>
      </c>
      <c r="Y1272" s="10">
        <v>3.8905905981326798</v>
      </c>
      <c r="Z1272" s="13">
        <v>5.9656645857232198E-3</v>
      </c>
      <c r="AA1272" s="13">
        <v>5.9952543145629601E-3</v>
      </c>
      <c r="AB1272" s="13">
        <v>2.9589728839737699E-5</v>
      </c>
      <c r="AC1272" s="13" t="s">
        <v>24</v>
      </c>
      <c r="AD1272" s="15">
        <f>10000*AB1272</f>
        <v>0.295897288397377</v>
      </c>
      <c r="AE1272" s="15">
        <f>ABS(AD1272)</f>
        <v>0.295897288397377</v>
      </c>
      <c r="AF1272" s="21">
        <f>AE1272/(AA1272*10000)</f>
        <v>4.9355252149790949E-3</v>
      </c>
      <c r="AG1272" s="17">
        <f>(V1272-W1272)/(X1272*SQRT(Y1272))</f>
        <v>-0.36612308430262774</v>
      </c>
    </row>
    <row r="1273" spans="9:33" x14ac:dyDescent="0.25">
      <c r="I1273">
        <f t="shared" ca="1" si="228"/>
        <v>0.22322714647307498</v>
      </c>
      <c r="J1273">
        <f t="shared" ca="1" si="228"/>
        <v>-0.63972784526954929</v>
      </c>
      <c r="K1273">
        <f t="shared" ca="1" si="228"/>
        <v>0.96559882735004954</v>
      </c>
      <c r="L1273" s="2">
        <f t="shared" ca="1" si="221"/>
        <v>1.6369055670517149E-2</v>
      </c>
      <c r="M1273" s="2">
        <f t="shared" ca="1" si="222"/>
        <v>7.5650752468934381E-3</v>
      </c>
      <c r="N1273" s="6">
        <f t="shared" ca="1" si="223"/>
        <v>5.0926352977485861E-3</v>
      </c>
      <c r="O1273" s="3">
        <f t="shared" ca="1" si="224"/>
        <v>6.9675721519707112</v>
      </c>
      <c r="P1273" s="11">
        <f t="shared" ca="1" si="225"/>
        <v>1.0875549659602649E-2</v>
      </c>
      <c r="Q1273" s="22">
        <f t="shared" ca="1" si="219"/>
        <v>0.74374401069837803</v>
      </c>
      <c r="R1273" s="22">
        <f t="shared" ca="1" si="220"/>
        <v>0.84978438395931466</v>
      </c>
      <c r="S1273" s="12">
        <f t="shared" ca="1" si="226"/>
        <v>1.8070352582377614E-4</v>
      </c>
      <c r="T1273" s="16">
        <f t="shared" ca="1" si="227"/>
        <v>0.65493131290829876</v>
      </c>
      <c r="V1273" s="8">
        <v>1.2872310120444E-2</v>
      </c>
      <c r="W1273" s="8">
        <v>1.15774015789042E-2</v>
      </c>
      <c r="X1273" s="9">
        <v>1.1842072931781999E-2</v>
      </c>
      <c r="Y1273" s="10">
        <v>7.2113124349596402</v>
      </c>
      <c r="Z1273" s="13">
        <v>1.22144825579747E-2</v>
      </c>
      <c r="AA1273" s="13">
        <v>1.33445619989966E-2</v>
      </c>
      <c r="AB1273" s="13">
        <v>1.13007944102187E-3</v>
      </c>
      <c r="AC1273" s="13" t="s">
        <v>24</v>
      </c>
      <c r="AD1273" s="15">
        <f>10000*AB1273</f>
        <v>11.3007944102187</v>
      </c>
      <c r="AE1273" s="15">
        <f>ABS(AD1273)</f>
        <v>11.3007944102187</v>
      </c>
      <c r="AF1273" s="21">
        <f>AE1273/(AA1273*10000)</f>
        <v>8.4684640912668599E-2</v>
      </c>
      <c r="AG1273" s="17">
        <f>(V1273-W1273)/(X1273*SQRT(Y1273))</f>
        <v>4.0719666097443152E-2</v>
      </c>
    </row>
    <row r="1274" spans="9:33" x14ac:dyDescent="0.25">
      <c r="I1274">
        <f t="shared" ca="1" si="228"/>
        <v>1.5278703697836908</v>
      </c>
      <c r="J1274">
        <f t="shared" ca="1" si="228"/>
        <v>-0.64748408398975532</v>
      </c>
      <c r="K1274">
        <f t="shared" ca="1" si="228"/>
        <v>-3.7981585132925391E-2</v>
      </c>
      <c r="L1274" s="2">
        <f t="shared" ca="1" si="221"/>
        <v>5.2578173261086859E-2</v>
      </c>
      <c r="M1274" s="2">
        <f t="shared" ca="1" si="222"/>
        <v>7.5127749868172371E-3</v>
      </c>
      <c r="N1274" s="6">
        <f t="shared" ca="1" si="223"/>
        <v>1.4662039603393351E-3</v>
      </c>
      <c r="O1274" s="3">
        <f t="shared" ca="1" si="224"/>
        <v>4.447988765414741</v>
      </c>
      <c r="P1274" s="11">
        <f t="shared" ca="1" si="225"/>
        <v>4.506539827426962E-2</v>
      </c>
      <c r="Q1274" s="22">
        <f t="shared" ca="1" si="219"/>
        <v>1</v>
      </c>
      <c r="R1274" s="22">
        <f t="shared" ca="1" si="220"/>
        <v>6.3840985527014337E-47</v>
      </c>
      <c r="S1274" s="12">
        <f t="shared" ca="1" si="226"/>
        <v>9.5620818775488127E-6</v>
      </c>
      <c r="T1274" s="16">
        <f t="shared" ca="1" si="227"/>
        <v>14.573604671159837</v>
      </c>
      <c r="V1274" s="8">
        <v>8.7489350182489104E-3</v>
      </c>
      <c r="W1274" s="8">
        <v>2.6478495814196899E-2</v>
      </c>
      <c r="X1274" s="9">
        <v>1.7569503461994901E-2</v>
      </c>
      <c r="Y1274" s="10">
        <v>6.5784924767450201</v>
      </c>
      <c r="Z1274" s="13">
        <v>1.0762553437123099E-2</v>
      </c>
      <c r="AA1274" s="13">
        <v>1.04865923824884E-2</v>
      </c>
      <c r="AB1274" s="13">
        <v>-2.7596105463465701E-4</v>
      </c>
      <c r="AC1274" s="13" t="s">
        <v>24</v>
      </c>
      <c r="AD1274" s="15">
        <f>10000*AB1274</f>
        <v>-2.7596105463465701</v>
      </c>
      <c r="AE1274" s="15">
        <f>ABS(AD1274)</f>
        <v>2.7596105463465701</v>
      </c>
      <c r="AF1274" s="21">
        <f>AE1274/(AA1274*10000)</f>
        <v>2.6315608023010927E-2</v>
      </c>
      <c r="AG1274" s="17">
        <f>(V1274-W1274)/(X1274*SQRT(Y1274))</f>
        <v>-0.3934370890050618</v>
      </c>
    </row>
    <row r="1275" spans="9:33" x14ac:dyDescent="0.25">
      <c r="I1275">
        <f t="shared" ca="1" si="228"/>
        <v>1.0130076021072605</v>
      </c>
      <c r="J1275">
        <f t="shared" ca="1" si="228"/>
        <v>-1.3273093358731689</v>
      </c>
      <c r="K1275">
        <f t="shared" ca="1" si="228"/>
        <v>-1.1264334377614684</v>
      </c>
      <c r="L1275" s="2">
        <f t="shared" ca="1" si="221"/>
        <v>3.317490834921541E-2</v>
      </c>
      <c r="M1275" s="2">
        <f t="shared" ca="1" si="222"/>
        <v>4.0900234874089161E-3</v>
      </c>
      <c r="N1275" s="6">
        <f t="shared" ca="1" si="223"/>
        <v>1.3132175517076598E-2</v>
      </c>
      <c r="O1275" s="3">
        <f t="shared" ca="1" si="224"/>
        <v>2.7337698788978293</v>
      </c>
      <c r="P1275" s="11">
        <f t="shared" ca="1" si="225"/>
        <v>2.9993217937740197E-2</v>
      </c>
      <c r="Q1275" s="22">
        <f t="shared" ca="1" si="219"/>
        <v>0.90979952230438044</v>
      </c>
      <c r="R1275" s="22">
        <f t="shared" ca="1" si="220"/>
        <v>0.26894276425091335</v>
      </c>
      <c r="S1275" s="12">
        <f t="shared" ca="1" si="226"/>
        <v>4.7144964312777622E-4</v>
      </c>
      <c r="T1275" s="16">
        <f t="shared" ca="1" si="227"/>
        <v>1.3395215141512347</v>
      </c>
      <c r="V1275" s="8">
        <v>4.3768721801657898E-3</v>
      </c>
      <c r="W1275" s="8">
        <v>6.6587000582818898E-3</v>
      </c>
      <c r="X1275" s="9">
        <v>8.6660458515023502E-3</v>
      </c>
      <c r="Y1275" s="10">
        <v>1.4576734151186299</v>
      </c>
      <c r="Z1275" s="13">
        <v>4.5558591108352002E-3</v>
      </c>
      <c r="AA1275" s="13">
        <v>3.1320429738225701E-3</v>
      </c>
      <c r="AB1275" s="13">
        <v>-1.4238161370126201E-3</v>
      </c>
      <c r="AC1275" s="13" t="s">
        <v>24</v>
      </c>
      <c r="AD1275" s="15">
        <f>10000*AB1275</f>
        <v>-14.2381613701262</v>
      </c>
      <c r="AE1275" s="15">
        <f>ABS(AD1275)</f>
        <v>14.2381613701262</v>
      </c>
      <c r="AF1275" s="21">
        <f>AE1275/(AA1275*10000)</f>
        <v>0.45459661598285561</v>
      </c>
      <c r="AG1275" s="17">
        <f>(V1275-W1275)/(X1275*SQRT(Y1275))</f>
        <v>-0.21808800647003668</v>
      </c>
    </row>
    <row r="1276" spans="9:33" x14ac:dyDescent="0.25">
      <c r="I1276">
        <f t="shared" ca="1" si="228"/>
        <v>0.63228255620911433</v>
      </c>
      <c r="J1276">
        <f t="shared" ca="1" si="228"/>
        <v>0.65367323034296043</v>
      </c>
      <c r="K1276">
        <f t="shared" ca="1" si="228"/>
        <v>2.6278130989485557</v>
      </c>
      <c r="L1276" s="2">
        <f t="shared" ca="1" si="221"/>
        <v>2.3600384026827143E-2</v>
      </c>
      <c r="M1276" s="2">
        <f t="shared" ca="1" si="222"/>
        <v>2.4056263152795979E-2</v>
      </c>
      <c r="N1276" s="6">
        <f t="shared" ca="1" si="223"/>
        <v>1.3780866861028678E-2</v>
      </c>
      <c r="O1276" s="3">
        <f t="shared" ca="1" si="224"/>
        <v>14.652803124506722</v>
      </c>
      <c r="P1276" s="11">
        <f t="shared" ca="1" si="225"/>
        <v>2.0817750821729989E-2</v>
      </c>
      <c r="Q1276" s="22">
        <f t="shared" ca="1" si="219"/>
        <v>0.49655239523064543</v>
      </c>
      <c r="R1276" s="22">
        <f t="shared" ca="1" si="220"/>
        <v>1.527053334589332</v>
      </c>
      <c r="S1276" s="12">
        <f t="shared" ca="1" si="226"/>
        <v>2.7827474174147541E-3</v>
      </c>
      <c r="T1276" s="16">
        <f t="shared" ca="1" si="227"/>
        <v>-8.6419711624259026E-3</v>
      </c>
      <c r="V1276" s="8">
        <v>2.5035075145287602E-3</v>
      </c>
      <c r="W1276" s="8">
        <v>1.16250894566631E-2</v>
      </c>
      <c r="X1276" s="9">
        <v>1.14537310982013E-2</v>
      </c>
      <c r="Y1276" s="10">
        <v>8.2988221827971103</v>
      </c>
      <c r="Z1276" s="13">
        <v>9.18713856011945E-3</v>
      </c>
      <c r="AA1276" s="13">
        <v>9.1023418072220807E-3</v>
      </c>
      <c r="AB1276" s="13">
        <v>-8.4796752897376204E-5</v>
      </c>
      <c r="AC1276" s="13" t="s">
        <v>24</v>
      </c>
      <c r="AD1276" s="15">
        <f>10000*AB1276</f>
        <v>-0.84796752897376204</v>
      </c>
      <c r="AE1276" s="15">
        <f>ABS(AD1276)</f>
        <v>0.84796752897376204</v>
      </c>
      <c r="AF1276" s="21">
        <f>AE1276/(AA1276*10000)</f>
        <v>9.3159271199962871E-3</v>
      </c>
      <c r="AG1276" s="17">
        <f>(V1276-W1276)/(X1276*SQRT(Y1276))</f>
        <v>-0.27644895426415733</v>
      </c>
    </row>
    <row r="1277" spans="9:33" x14ac:dyDescent="0.25">
      <c r="I1277">
        <f t="shared" ca="1" si="228"/>
        <v>-1.0187163524047524</v>
      </c>
      <c r="J1277">
        <f t="shared" ca="1" si="228"/>
        <v>-0.13716545455357895</v>
      </c>
      <c r="K1277">
        <f t="shared" ca="1" si="228"/>
        <v>-0.33770643898704505</v>
      </c>
      <c r="L1277" s="2">
        <f t="shared" ca="1" si="221"/>
        <v>5.3901039370513708E-3</v>
      </c>
      <c r="M1277" s="2">
        <f t="shared" ca="1" si="222"/>
        <v>1.1858533812338607E-2</v>
      </c>
      <c r="N1277" s="6">
        <f t="shared" ca="1" si="223"/>
        <v>1.9154756602871484E-2</v>
      </c>
      <c r="O1277" s="3">
        <f t="shared" ca="1" si="224"/>
        <v>3.8900071731699661</v>
      </c>
      <c r="P1277" s="11">
        <f t="shared" ca="1" si="225"/>
        <v>1.2057850682616396E-2</v>
      </c>
      <c r="Q1277" s="22">
        <f t="shared" ca="1" si="219"/>
        <v>0.43202654682090058</v>
      </c>
      <c r="R1277" s="22">
        <f t="shared" ca="1" si="220"/>
        <v>0.77538881923267933</v>
      </c>
      <c r="S1277" s="12">
        <f t="shared" ca="1" si="226"/>
        <v>1.4272619168740957E-3</v>
      </c>
      <c r="T1277" s="16">
        <f t="shared" ca="1" si="227"/>
        <v>-0.17121705998234685</v>
      </c>
      <c r="V1277" s="8">
        <v>7.5819555053038999E-3</v>
      </c>
      <c r="W1277" s="8">
        <v>7.8671702708173908E-3</v>
      </c>
      <c r="X1277" s="9">
        <v>1.21032449697888E-2</v>
      </c>
      <c r="Y1277" s="10">
        <v>4.0939177339178903</v>
      </c>
      <c r="Z1277" s="13">
        <v>8.7012642442382705E-3</v>
      </c>
      <c r="AA1277" s="13">
        <v>9.6277600945149505E-3</v>
      </c>
      <c r="AB1277" s="13">
        <v>9.2649585027667996E-4</v>
      </c>
      <c r="AC1277" s="13" t="s">
        <v>24</v>
      </c>
      <c r="AD1277" s="15">
        <f>10000*AB1277</f>
        <v>9.2649585027667989</v>
      </c>
      <c r="AE1277" s="15">
        <f>ABS(AD1277)</f>
        <v>9.2649585027667989</v>
      </c>
      <c r="AF1277" s="21">
        <f>AE1277/(AA1277*10000)</f>
        <v>9.6231713418421766E-2</v>
      </c>
      <c r="AG1277" s="17">
        <f>(V1277-W1277)/(X1277*SQRT(Y1277))</f>
        <v>-1.1646639312324599E-2</v>
      </c>
    </row>
    <row r="1278" spans="9:33" x14ac:dyDescent="0.25">
      <c r="I1278">
        <f t="shared" ca="1" si="228"/>
        <v>-0.11556210503903573</v>
      </c>
      <c r="J1278">
        <f t="shared" ca="1" si="228"/>
        <v>1.0514336479431721</v>
      </c>
      <c r="K1278">
        <f t="shared" ca="1" si="228"/>
        <v>-0.39470235745647564</v>
      </c>
      <c r="L1278" s="2">
        <f t="shared" ca="1" si="221"/>
        <v>1.2089899894382502E-2</v>
      </c>
      <c r="M1278" s="2">
        <f t="shared" ca="1" si="222"/>
        <v>3.4334927063402881E-2</v>
      </c>
      <c r="N1278" s="6">
        <f t="shared" ca="1" si="223"/>
        <v>1.6616279441205545E-2</v>
      </c>
      <c r="O1278" s="3">
        <f t="shared" ca="1" si="224"/>
        <v>3.7921064338742165</v>
      </c>
      <c r="P1278" s="11">
        <f t="shared" ca="1" si="225"/>
        <v>4.7220418065460068E-3</v>
      </c>
      <c r="Q1278" s="22">
        <f t="shared" ca="1" si="219"/>
        <v>0.24589073534426947</v>
      </c>
      <c r="R1278" s="22">
        <f t="shared" ca="1" si="220"/>
        <v>0.61336762726892602</v>
      </c>
      <c r="S1278" s="12">
        <f t="shared" ca="1" si="226"/>
        <v>1.0470034019112234E-3</v>
      </c>
      <c r="T1278" s="16">
        <f t="shared" ca="1" si="227"/>
        <v>-0.68747814129918483</v>
      </c>
      <c r="V1278" s="8">
        <v>1.65156395534393E-2</v>
      </c>
      <c r="W1278" s="8">
        <v>9.8797796870143707E-3</v>
      </c>
      <c r="X1278" s="9">
        <v>1.49167110622299E-3</v>
      </c>
      <c r="Y1278" s="10">
        <v>2.7653259618079198</v>
      </c>
      <c r="Z1278" s="13">
        <v>6.6853051107650099E-3</v>
      </c>
      <c r="AA1278" s="13">
        <v>6.6387112111410598E-3</v>
      </c>
      <c r="AB1278" s="13">
        <v>-4.6593899623957E-5</v>
      </c>
      <c r="AC1278" s="13" t="s">
        <v>24</v>
      </c>
      <c r="AD1278" s="15">
        <f>10000*AB1278</f>
        <v>-0.46593899623957002</v>
      </c>
      <c r="AE1278" s="15">
        <f>ABS(AD1278)</f>
        <v>0.46593899623957002</v>
      </c>
      <c r="AF1278" s="21">
        <f>AE1278/(AA1278*10000)</f>
        <v>7.0185158146001732E-3</v>
      </c>
      <c r="AG1278" s="17">
        <f>(V1278-W1278)/(X1278*SQRT(Y1278))</f>
        <v>2.6751673987307276</v>
      </c>
    </row>
    <row r="1279" spans="9:33" x14ac:dyDescent="0.25">
      <c r="I1279">
        <f t="shared" ca="1" si="228"/>
        <v>0.72440956742713436</v>
      </c>
      <c r="J1279">
        <f t="shared" ca="1" si="228"/>
        <v>-0.49133467307703227</v>
      </c>
      <c r="K1279">
        <f t="shared" ca="1" si="228"/>
        <v>2.3876878257301155</v>
      </c>
      <c r="L1279" s="2">
        <f t="shared" ca="1" si="221"/>
        <v>2.5627446038943687E-2</v>
      </c>
      <c r="M1279" s="2">
        <f t="shared" ca="1" si="222"/>
        <v>8.6388474944536549E-3</v>
      </c>
      <c r="N1279" s="6">
        <f t="shared" ca="1" si="223"/>
        <v>1.5501917361820173E-2</v>
      </c>
      <c r="O1279" s="3">
        <f t="shared" ca="1" si="224"/>
        <v>13.160821788870965</v>
      </c>
      <c r="P1279" s="11">
        <f t="shared" ca="1" si="225"/>
        <v>3.1945838225305306E-2</v>
      </c>
      <c r="Q1279" s="22">
        <f t="shared" ca="1" si="219"/>
        <v>0.61870675659388463</v>
      </c>
      <c r="R1279" s="22">
        <f t="shared" ca="1" si="220"/>
        <v>1.3827242798726604</v>
      </c>
      <c r="S1279" s="12">
        <f t="shared" ca="1" si="226"/>
        <v>3.16266973893289E-3</v>
      </c>
      <c r="T1279" s="16">
        <f t="shared" ca="1" si="227"/>
        <v>0.30208602330346906</v>
      </c>
      <c r="V1279" s="8">
        <v>9.0772192796897706E-3</v>
      </c>
      <c r="W1279" s="8">
        <v>3.8819453793526E-3</v>
      </c>
      <c r="X1279" s="9">
        <v>1.7877710841967698E-2</v>
      </c>
      <c r="Y1279" s="10">
        <v>5.4167342590703003</v>
      </c>
      <c r="Z1279" s="13">
        <v>1.9579562336085099E-2</v>
      </c>
      <c r="AA1279" s="13">
        <v>1.93262006437727E-2</v>
      </c>
      <c r="AB1279" s="13">
        <v>-2.5336169231236397E-4</v>
      </c>
      <c r="AC1279" s="13" t="s">
        <v>24</v>
      </c>
      <c r="AD1279" s="15">
        <f>10000*AB1279</f>
        <v>-2.5336169231236396</v>
      </c>
      <c r="AE1279" s="15">
        <f>ABS(AD1279)</f>
        <v>2.5336169231236396</v>
      </c>
      <c r="AF1279" s="21">
        <f>AE1279/(AA1279*10000)</f>
        <v>1.3109751729396555E-2</v>
      </c>
      <c r="AG1279" s="17">
        <f>(V1279-W1279)/(X1279*SQRT(Y1279))</f>
        <v>0.12486127788092959</v>
      </c>
    </row>
    <row r="1280" spans="9:33" x14ac:dyDescent="0.25">
      <c r="I1280">
        <f t="shared" ca="1" si="228"/>
        <v>-1.8157371995263536</v>
      </c>
      <c r="J1280">
        <f t="shared" ca="1" si="228"/>
        <v>1.1787946897454582</v>
      </c>
      <c r="K1280">
        <f t="shared" ca="1" si="228"/>
        <v>-0.23929938780401835</v>
      </c>
      <c r="L1280" s="2">
        <f t="shared" ca="1" si="221"/>
        <v>2.6423998823950699E-3</v>
      </c>
      <c r="M1280" s="2">
        <f t="shared" ca="1" si="222"/>
        <v>3.8477678605145754E-2</v>
      </c>
      <c r="N1280" s="6">
        <f t="shared" ca="1" si="223"/>
        <v>1.6020811180399244E-2</v>
      </c>
      <c r="O1280" s="3">
        <f t="shared" ca="1" si="224"/>
        <v>4.065025324270974</v>
      </c>
      <c r="P1280" s="11">
        <f t="shared" ca="1" si="225"/>
        <v>2.1755255956909083E-3</v>
      </c>
      <c r="Q1280" s="22">
        <f t="shared" ca="1" si="219"/>
        <v>0.13362525377880635</v>
      </c>
      <c r="R1280" s="22">
        <f t="shared" ca="1" si="220"/>
        <v>0.43468609241040823</v>
      </c>
      <c r="S1280" s="12">
        <f t="shared" ca="1" si="226"/>
        <v>1.0433553788083243E-3</v>
      </c>
      <c r="T1280" s="16">
        <f t="shared" ca="1" si="227"/>
        <v>-1.109416592841497</v>
      </c>
      <c r="V1280" s="8">
        <v>5.3973289491821399E-3</v>
      </c>
      <c r="W1280" s="8">
        <v>1.36093259033095E-2</v>
      </c>
      <c r="X1280" s="9">
        <v>5.9167565283737796E-4</v>
      </c>
      <c r="Y1280" s="10">
        <v>5.5253749362388396</v>
      </c>
      <c r="Z1280" s="13">
        <v>2.0106804419989599E-3</v>
      </c>
      <c r="AA1280" s="13">
        <v>3.9550601E-13</v>
      </c>
      <c r="AB1280" s="13">
        <v>-2.0106804416034499E-3</v>
      </c>
      <c r="AC1280" s="13" t="s">
        <v>24</v>
      </c>
      <c r="AD1280" s="15">
        <f>10000*AB1280</f>
        <v>-20.1068044160345</v>
      </c>
      <c r="AE1280" s="15">
        <f>ABS(AD1280)</f>
        <v>20.1068044160345</v>
      </c>
      <c r="AF1280" s="21">
        <f>AE1280/(AA1280*10000)</f>
        <v>5083817668.4178581</v>
      </c>
      <c r="AG1280" s="17">
        <f>(V1280-W1280)/(X1280*SQRT(Y1280))</f>
        <v>-5.9045146474425811</v>
      </c>
    </row>
    <row r="1281" spans="9:33" x14ac:dyDescent="0.25">
      <c r="I1281">
        <f t="shared" ca="1" si="228"/>
        <v>1.3020723972060513</v>
      </c>
      <c r="J1281">
        <f t="shared" ca="1" si="228"/>
        <v>0.99123622810951573</v>
      </c>
      <c r="K1281">
        <f t="shared" ca="1" si="228"/>
        <v>0.14497033055694694</v>
      </c>
      <c r="L1281" s="2">
        <f t="shared" ca="1" si="221"/>
        <v>4.2963083782264544E-2</v>
      </c>
      <c r="M1281" s="2">
        <f t="shared" ca="1" si="222"/>
        <v>3.2535145618279172E-2</v>
      </c>
      <c r="N1281" s="6">
        <f t="shared" ca="1" si="223"/>
        <v>1.169771454080357E-2</v>
      </c>
      <c r="O1281" s="3">
        <f t="shared" ca="1" si="224"/>
        <v>4.8272194332873761</v>
      </c>
      <c r="P1281" s="11">
        <f t="shared" ca="1" si="225"/>
        <v>1.6299753623475941E-2</v>
      </c>
      <c r="Q1281" s="22">
        <f t="shared" ca="1" si="219"/>
        <v>0.65753354739830228</v>
      </c>
      <c r="R1281" s="22">
        <f t="shared" ca="1" si="220"/>
        <v>0.80725464940366165</v>
      </c>
      <c r="S1281" s="12">
        <f t="shared" ca="1" si="226"/>
        <v>6.6053993497153913E-4</v>
      </c>
      <c r="T1281" s="16">
        <f t="shared" ca="1" si="227"/>
        <v>0.40574101148080544</v>
      </c>
      <c r="V1281" s="8">
        <v>7.5056488260177898E-2</v>
      </c>
      <c r="W1281" s="8">
        <v>6.5784851419129098E-2</v>
      </c>
      <c r="X1281" s="9">
        <v>9.1136579153286799E-3</v>
      </c>
      <c r="Y1281" s="10">
        <v>4.8478750332325697</v>
      </c>
      <c r="Z1281" s="13">
        <v>1.5267653870708201E-2</v>
      </c>
      <c r="AA1281" s="13">
        <v>1.3480774958929201E-2</v>
      </c>
      <c r="AB1281" s="13">
        <v>-1.78687891177899E-3</v>
      </c>
      <c r="AC1281" s="13" t="s">
        <v>24</v>
      </c>
      <c r="AD1281" s="15">
        <f>10000*AB1281</f>
        <v>-17.868789117789898</v>
      </c>
      <c r="AE1281" s="15">
        <f>ABS(AD1281)</f>
        <v>17.868789117789898</v>
      </c>
      <c r="AF1281" s="21">
        <f>AE1281/(AA1281*10000)</f>
        <v>0.13255016252573987</v>
      </c>
      <c r="AG1281" s="17">
        <f>(V1281-W1281)/(X1281*SQRT(Y1281))</f>
        <v>0.46204894317990408</v>
      </c>
    </row>
    <row r="1282" spans="9:33" x14ac:dyDescent="0.25">
      <c r="I1282">
        <f t="shared" ca="1" si="228"/>
        <v>0.43653699355591935</v>
      </c>
      <c r="J1282">
        <f t="shared" ca="1" si="228"/>
        <v>-0.77977336683604126</v>
      </c>
      <c r="K1282">
        <f t="shared" ca="1" si="228"/>
        <v>-0.59749298167620435</v>
      </c>
      <c r="L1282" s="2">
        <f t="shared" ca="1" si="221"/>
        <v>1.9809920161053013E-2</v>
      </c>
      <c r="M1282" s="2">
        <f t="shared" ca="1" si="222"/>
        <v>6.6744164112521867E-3</v>
      </c>
      <c r="N1282" s="6">
        <f t="shared" ca="1" si="223"/>
        <v>3.5179747794150226E-3</v>
      </c>
      <c r="O1282" s="3">
        <f t="shared" ca="1" si="224"/>
        <v>3.4633312947108843</v>
      </c>
      <c r="P1282" s="11">
        <f t="shared" ca="1" si="225"/>
        <v>1.319015314681472E-2</v>
      </c>
      <c r="Q1282" s="22">
        <f t="shared" ca="1" si="219"/>
        <v>0.97759061349161613</v>
      </c>
      <c r="R1282" s="22">
        <f t="shared" ca="1" si="220"/>
        <v>9.9207072082403452E-2</v>
      </c>
      <c r="S1282" s="12">
        <f t="shared" ca="1" si="226"/>
        <v>4.2862695649695092E-5</v>
      </c>
      <c r="T1282" s="16">
        <f t="shared" ca="1" si="227"/>
        <v>2.0063513684202063</v>
      </c>
      <c r="V1282" s="8">
        <v>2.09240189145856E-3</v>
      </c>
      <c r="W1282" s="8">
        <v>1.7927427799878298E-2</v>
      </c>
      <c r="X1282" s="9">
        <v>1.7554843688537099E-2</v>
      </c>
      <c r="Y1282" s="10">
        <v>9.1008381952635808</v>
      </c>
      <c r="Z1282" s="13">
        <v>1.4829338430808201E-2</v>
      </c>
      <c r="AA1282" s="13">
        <v>1.41474465004636E-2</v>
      </c>
      <c r="AB1282" s="13">
        <v>-6.8189193034460496E-4</v>
      </c>
      <c r="AC1282" s="13" t="s">
        <v>24</v>
      </c>
      <c r="AD1282" s="15">
        <f>10000*AB1282</f>
        <v>-6.8189193034460498</v>
      </c>
      <c r="AE1282" s="15">
        <f>ABS(AD1282)</f>
        <v>6.8189193034460498</v>
      </c>
      <c r="AF1282" s="21">
        <f>AE1282/(AA1282*10000)</f>
        <v>4.8198940375725037E-2</v>
      </c>
      <c r="AG1282" s="17">
        <f>(V1282-W1282)/(X1282*SQRT(Y1282))</f>
        <v>-0.29900683429806835</v>
      </c>
    </row>
    <row r="1283" spans="9:33" x14ac:dyDescent="0.25">
      <c r="I1283">
        <f t="shared" ca="1" si="228"/>
        <v>2.7451167209091705</v>
      </c>
      <c r="J1283">
        <f t="shared" ca="1" si="228"/>
        <v>-0.52561874756432081</v>
      </c>
      <c r="K1283">
        <f t="shared" ca="1" si="228"/>
        <v>-0.73929034595177878</v>
      </c>
      <c r="L1283" s="2">
        <f t="shared" ca="1" si="221"/>
        <v>0.15618470467618115</v>
      </c>
      <c r="M1283" s="2">
        <f t="shared" ca="1" si="222"/>
        <v>8.3779610516758578E-3</v>
      </c>
      <c r="N1283" s="6">
        <f t="shared" ca="1" si="223"/>
        <v>7.8075364591501956E-3</v>
      </c>
      <c r="O1283" s="3">
        <f t="shared" ca="1" si="224"/>
        <v>3.2505272654390578</v>
      </c>
      <c r="P1283" s="11">
        <f t="shared" ca="1" si="225"/>
        <v>0.1478067436245053</v>
      </c>
      <c r="Q1283" s="22">
        <f t="shared" ref="Q1283:Q1346" ca="1" si="229">NORMSDIST(T1283)</f>
        <v>1</v>
      </c>
      <c r="R1283" s="22">
        <f t="shared" ref="R1283:R1346" ca="1" si="230">SQRT(O1283)*_xlfn.NORM.S.DIST(T1283,0)</f>
        <v>8.2197316672787063E-25</v>
      </c>
      <c r="S1283" s="12">
        <f t="shared" ca="1" si="226"/>
        <v>1.9814442392232393E-4</v>
      </c>
      <c r="T1283" s="16">
        <f t="shared" ca="1" si="227"/>
        <v>10.500339026559654</v>
      </c>
      <c r="V1283" s="8">
        <v>1.8577832338139401E-2</v>
      </c>
      <c r="W1283" s="8">
        <v>1.9950801660743402E-2</v>
      </c>
      <c r="X1283" s="9">
        <v>9.0749117019372095E-3</v>
      </c>
      <c r="Y1283" s="10">
        <v>1.8619638258532201</v>
      </c>
      <c r="Z1283" s="13">
        <v>5.4690948477415496E-3</v>
      </c>
      <c r="AA1283" s="13">
        <v>4.2839760686407798E-3</v>
      </c>
      <c r="AB1283" s="13">
        <v>-1.18511877910076E-3</v>
      </c>
      <c r="AC1283" s="13" t="s">
        <v>24</v>
      </c>
      <c r="AD1283" s="15">
        <f>10000*AB1283</f>
        <v>-11.8511877910076</v>
      </c>
      <c r="AE1283" s="15">
        <f>ABS(AD1283)</f>
        <v>11.8511877910076</v>
      </c>
      <c r="AF1283" s="21">
        <f>AE1283/(AA1283*10000)</f>
        <v>0.27663991584266123</v>
      </c>
      <c r="AG1283" s="17">
        <f>(V1283-W1283)/(X1283*SQRT(Y1283))</f>
        <v>-0.11087478886329569</v>
      </c>
    </row>
    <row r="1284" spans="9:33" x14ac:dyDescent="0.25">
      <c r="I1284">
        <f t="shared" ca="1" si="228"/>
        <v>-0.99643216057841943</v>
      </c>
      <c r="J1284">
        <f t="shared" ca="1" si="228"/>
        <v>-2.0170541967130133</v>
      </c>
      <c r="K1284">
        <f t="shared" ca="1" si="228"/>
        <v>-1.4724241211734976</v>
      </c>
      <c r="L1284" s="2">
        <f t="shared" ca="1" si="221"/>
        <v>5.4986150703865231E-3</v>
      </c>
      <c r="M1284" s="2">
        <f t="shared" ca="1" si="222"/>
        <v>2.2069779897401992E-3</v>
      </c>
      <c r="N1284" s="6">
        <f t="shared" ca="1" si="223"/>
        <v>1.5861778552208165E-2</v>
      </c>
      <c r="O1284" s="3">
        <f t="shared" ca="1" si="224"/>
        <v>2.341870167633556</v>
      </c>
      <c r="P1284" s="11">
        <f t="shared" ca="1" si="225"/>
        <v>1.1418464616906973E-2</v>
      </c>
      <c r="Q1284" s="22">
        <f t="shared" ca="1" si="229"/>
        <v>0.55393358827186645</v>
      </c>
      <c r="R1284" s="22">
        <f t="shared" ca="1" si="230"/>
        <v>0.60492057974167468</v>
      </c>
      <c r="S1284" s="12">
        <f t="shared" ca="1" si="226"/>
        <v>5.8920521081510559E-4</v>
      </c>
      <c r="T1284" s="16">
        <f t="shared" ca="1" si="227"/>
        <v>0.13560592221265061</v>
      </c>
      <c r="V1284" s="8">
        <v>7.8855330505570795E-3</v>
      </c>
      <c r="W1284" s="8">
        <v>1.5958386844938E-2</v>
      </c>
      <c r="X1284" s="9">
        <v>6.3273267974814701E-3</v>
      </c>
      <c r="Y1284" s="10">
        <v>4.26884725155473</v>
      </c>
      <c r="Z1284" s="13">
        <v>2.9665000939690599E-3</v>
      </c>
      <c r="AA1284" s="13">
        <v>2.14290931696807E-3</v>
      </c>
      <c r="AB1284" s="13">
        <v>-8.2359077700098896E-4</v>
      </c>
      <c r="AC1284" s="13" t="s">
        <v>24</v>
      </c>
      <c r="AD1284" s="15">
        <f>10000*AB1284</f>
        <v>-8.2359077700098897</v>
      </c>
      <c r="AE1284" s="15">
        <f>ABS(AD1284)</f>
        <v>8.2359077700098897</v>
      </c>
      <c r="AF1284" s="21">
        <f>AE1284/(AA1284*10000)</f>
        <v>0.38433300489180738</v>
      </c>
      <c r="AG1284" s="17">
        <f>(V1284-W1284)/(X1284*SQRT(Y1284))</f>
        <v>-0.61752069095410578</v>
      </c>
    </row>
    <row r="1285" spans="9:33" x14ac:dyDescent="0.25">
      <c r="I1285">
        <f t="shared" ca="1" si="228"/>
        <v>1.5257815397105254</v>
      </c>
      <c r="J1285">
        <f t="shared" ca="1" si="228"/>
        <v>0.85217667907997852</v>
      </c>
      <c r="K1285">
        <f t="shared" ca="1" si="228"/>
        <v>-0.22024235864630196</v>
      </c>
      <c r="L1285" s="2">
        <f t="shared" ca="1" si="221"/>
        <v>5.2480032829449935E-2</v>
      </c>
      <c r="M1285" s="2">
        <f t="shared" ca="1" si="222"/>
        <v>2.8730011315827999E-2</v>
      </c>
      <c r="N1285" s="6">
        <f t="shared" ca="1" si="223"/>
        <v>8.3292439516794966E-4</v>
      </c>
      <c r="O1285" s="3">
        <f t="shared" ca="1" si="224"/>
        <v>4.0998178067403765</v>
      </c>
      <c r="P1285" s="11">
        <f t="shared" ca="1" si="225"/>
        <v>2.375002151362194E-2</v>
      </c>
      <c r="Q1285" s="22">
        <f t="shared" ca="1" si="229"/>
        <v>1</v>
      </c>
      <c r="R1285" s="22">
        <f t="shared" ca="1" si="230"/>
        <v>6.9833148002257544E-44</v>
      </c>
      <c r="S1285" s="12">
        <f t="shared" ca="1" si="226"/>
        <v>2.844302098119035E-6</v>
      </c>
      <c r="T1285" s="16">
        <f t="shared" ca="1" si="227"/>
        <v>14.082382832632671</v>
      </c>
      <c r="V1285" s="8">
        <v>2.0946486673668999E-2</v>
      </c>
      <c r="W1285" s="8">
        <v>1.29601611882985E-2</v>
      </c>
      <c r="X1285" s="9">
        <v>1.4535769257309599E-2</v>
      </c>
      <c r="Y1285" s="10">
        <v>5.7913519910446603</v>
      </c>
      <c r="Z1285" s="13">
        <v>1.6640059809713802E-2</v>
      </c>
      <c r="AA1285" s="13">
        <v>1.8310557793061202E-2</v>
      </c>
      <c r="AB1285" s="13">
        <v>1.6704979833473701E-3</v>
      </c>
      <c r="AC1285" s="13" t="s">
        <v>24</v>
      </c>
      <c r="AD1285" s="15">
        <f>10000*AB1285</f>
        <v>16.704979833473701</v>
      </c>
      <c r="AE1285" s="15">
        <f>ABS(AD1285)</f>
        <v>16.704979833473701</v>
      </c>
      <c r="AF1285" s="21">
        <f>AE1285/(AA1285*10000)</f>
        <v>9.1231408798502375E-2</v>
      </c>
      <c r="AG1285" s="17">
        <f>(V1285-W1285)/(X1285*SQRT(Y1285))</f>
        <v>0.22830688306348337</v>
      </c>
    </row>
    <row r="1286" spans="9:33" x14ac:dyDescent="0.25">
      <c r="I1286">
        <f t="shared" ca="1" si="228"/>
        <v>-3.0607985819882392E-2</v>
      </c>
      <c r="J1286">
        <f t="shared" ca="1" si="228"/>
        <v>0.36230133598182962</v>
      </c>
      <c r="K1286">
        <f t="shared" ca="1" si="228"/>
        <v>0.30778112595064944</v>
      </c>
      <c r="L1286" s="2">
        <f t="shared" ca="1" si="221"/>
        <v>1.3044357421556494E-2</v>
      </c>
      <c r="M1286" s="2">
        <f t="shared" ca="1" si="222"/>
        <v>1.8537291126701223E-2</v>
      </c>
      <c r="N1286" s="6">
        <f t="shared" ca="1" si="223"/>
        <v>1.6924491802294502E-2</v>
      </c>
      <c r="O1286" s="3">
        <f t="shared" ca="1" si="224"/>
        <v>5.1918070532670759</v>
      </c>
      <c r="P1286" s="11">
        <f t="shared" ca="1" si="225"/>
        <v>1.2793894088975293E-2</v>
      </c>
      <c r="Q1286" s="22">
        <f t="shared" ca="1" si="229"/>
        <v>0.44336656045594314</v>
      </c>
      <c r="R1286" s="22">
        <f t="shared" ca="1" si="230"/>
        <v>0.8998366031039795</v>
      </c>
      <c r="S1286" s="12">
        <f t="shared" ca="1" si="226"/>
        <v>1.4871330236428716E-3</v>
      </c>
      <c r="T1286" s="16">
        <f t="shared" ca="1" si="227"/>
        <v>-0.14243917467592784</v>
      </c>
      <c r="V1286" s="8">
        <v>3.0186710528970099E-2</v>
      </c>
      <c r="W1286" s="8">
        <v>1.6382210629177801E-2</v>
      </c>
      <c r="X1286" s="9">
        <v>9.1346969399880001E-3</v>
      </c>
      <c r="Y1286" s="10">
        <v>4.00343028530897</v>
      </c>
      <c r="Z1286" s="13">
        <v>1.56066272254796E-2</v>
      </c>
      <c r="AA1286" s="13">
        <v>1.6180056238877701E-2</v>
      </c>
      <c r="AB1286" s="13">
        <v>5.7342901339812102E-4</v>
      </c>
      <c r="AC1286" s="13" t="s">
        <v>24</v>
      </c>
      <c r="AD1286" s="15">
        <f>10000*AB1286</f>
        <v>5.7342901339812098</v>
      </c>
      <c r="AE1286" s="15">
        <f>ABS(AD1286)</f>
        <v>5.7342901339812098</v>
      </c>
      <c r="AF1286" s="21">
        <f>AE1286/(AA1286*10000)</f>
        <v>3.544048332911702E-2</v>
      </c>
      <c r="AG1286" s="17">
        <f>(V1286-W1286)/(X1286*SQRT(Y1286))</f>
        <v>0.7552841995284183</v>
      </c>
    </row>
    <row r="1287" spans="9:33" x14ac:dyDescent="0.25">
      <c r="I1287">
        <f t="shared" ca="1" si="228"/>
        <v>-0.85145130526137058</v>
      </c>
      <c r="J1287">
        <f t="shared" ca="1" si="228"/>
        <v>0.36931212843034406</v>
      </c>
      <c r="K1287">
        <f t="shared" ca="1" si="228"/>
        <v>-0.69864578867104876</v>
      </c>
      <c r="L1287" s="2">
        <f t="shared" ca="1" si="221"/>
        <v>6.2599429666758731E-3</v>
      </c>
      <c r="M1287" s="2">
        <f t="shared" ca="1" si="222"/>
        <v>1.8653897083992187E-2</v>
      </c>
      <c r="N1287" s="6">
        <f t="shared" ca="1" si="223"/>
        <v>1.4850839580401404E-3</v>
      </c>
      <c r="O1287" s="3">
        <f t="shared" ca="1" si="224"/>
        <v>3.3101516938667359</v>
      </c>
      <c r="P1287" s="11">
        <f t="shared" ca="1" si="225"/>
        <v>1.220598310623809E-9</v>
      </c>
      <c r="Q1287" s="22">
        <f t="shared" ca="1" si="229"/>
        <v>2.2475998536811645E-6</v>
      </c>
      <c r="R1287" s="22">
        <f t="shared" ca="1" si="230"/>
        <v>1.9579531253982541E-5</v>
      </c>
      <c r="S1287" s="12">
        <f t="shared" ca="1" si="226"/>
        <v>7.3004546965712651E-6</v>
      </c>
      <c r="T1287" s="16">
        <f t="shared" ca="1" si="227"/>
        <v>-4.587065366143448</v>
      </c>
      <c r="V1287" s="8">
        <v>4.4267266834222699E-3</v>
      </c>
      <c r="W1287" s="8">
        <v>1.35077218127792E-2</v>
      </c>
      <c r="X1287" s="9">
        <v>7.7298079353194304E-3</v>
      </c>
      <c r="Y1287" s="10">
        <v>4.7892537068770098</v>
      </c>
      <c r="Z1287" s="13">
        <v>3.55427141220725E-3</v>
      </c>
      <c r="AA1287" s="13">
        <v>3.1577895461761098E-3</v>
      </c>
      <c r="AB1287" s="13">
        <v>-3.96481866031142E-4</v>
      </c>
      <c r="AC1287" s="13" t="s">
        <v>24</v>
      </c>
      <c r="AD1287" s="15">
        <f>10000*AB1287</f>
        <v>-3.9648186603114199</v>
      </c>
      <c r="AE1287" s="15">
        <f>ABS(AD1287)</f>
        <v>3.9648186603114199</v>
      </c>
      <c r="AF1287" s="21">
        <f>AE1287/(AA1287*10000)</f>
        <v>0.12555677325338457</v>
      </c>
      <c r="AG1287" s="17">
        <f>(V1287-W1287)/(X1287*SQRT(Y1287))</f>
        <v>-0.53682263280515974</v>
      </c>
    </row>
    <row r="1288" spans="9:33" x14ac:dyDescent="0.25">
      <c r="I1288">
        <f t="shared" ca="1" si="228"/>
        <v>-2.0529373459393607</v>
      </c>
      <c r="J1288">
        <f t="shared" ca="1" si="228"/>
        <v>0.60831621435612326</v>
      </c>
      <c r="K1288">
        <f t="shared" ca="1" si="228"/>
        <v>0.94873148682567487</v>
      </c>
      <c r="L1288" s="2">
        <f t="shared" ca="1" si="221"/>
        <v>2.1372699491897739E-3</v>
      </c>
      <c r="M1288" s="2">
        <f t="shared" ca="1" si="222"/>
        <v>2.3099866456340608E-2</v>
      </c>
      <c r="N1288" s="6">
        <f t="shared" ca="1" si="223"/>
        <v>1.0970732727170576E-2</v>
      </c>
      <c r="O1288" s="3">
        <f t="shared" ca="1" si="224"/>
        <v>6.9152113719935251</v>
      </c>
      <c r="P1288" s="11">
        <f t="shared" ca="1" si="225"/>
        <v>3.9393565735246772E-3</v>
      </c>
      <c r="Q1288" s="22">
        <f t="shared" ca="1" si="229"/>
        <v>0.23372971296971704</v>
      </c>
      <c r="R1288" s="22">
        <f t="shared" ca="1" si="230"/>
        <v>0.80568349061591393</v>
      </c>
      <c r="S1288" s="12">
        <f t="shared" ca="1" si="226"/>
        <v>8.3229393308261726E-4</v>
      </c>
      <c r="T1288" s="16">
        <f t="shared" ca="1" si="227"/>
        <v>-0.72661893430958469</v>
      </c>
      <c r="V1288" s="8">
        <v>1.3790336365464499E-2</v>
      </c>
      <c r="W1288" s="8">
        <v>1.0857207258611E-2</v>
      </c>
      <c r="X1288" s="9">
        <v>6.3778747965969702E-3</v>
      </c>
      <c r="Y1288" s="10">
        <v>4.1238487927104099</v>
      </c>
      <c r="Z1288" s="13">
        <v>6.4053709896822802E-3</v>
      </c>
      <c r="AA1288" s="13">
        <v>6.7654885333794596E-3</v>
      </c>
      <c r="AB1288" s="13">
        <v>3.6011754369718099E-4</v>
      </c>
      <c r="AC1288" s="13" t="s">
        <v>24</v>
      </c>
      <c r="AD1288" s="15">
        <f>10000*AB1288</f>
        <v>3.6011754369718099</v>
      </c>
      <c r="AE1288" s="15">
        <f>ABS(AD1288)</f>
        <v>3.6011754369718099</v>
      </c>
      <c r="AF1288" s="21">
        <f>AE1288/(AA1288*10000)</f>
        <v>5.3228608979298209E-2</v>
      </c>
      <c r="AG1288" s="17">
        <f>(V1288-W1288)/(X1288*SQRT(Y1288))</f>
        <v>0.2264664247161963</v>
      </c>
    </row>
    <row r="1289" spans="9:33" x14ac:dyDescent="0.25">
      <c r="I1289">
        <f t="shared" ca="1" si="228"/>
        <v>0.90580762652439673</v>
      </c>
      <c r="J1289">
        <f t="shared" ca="1" si="228"/>
        <v>0.79606576501953641</v>
      </c>
      <c r="K1289">
        <f t="shared" ca="1" si="228"/>
        <v>0.24870801656798702</v>
      </c>
      <c r="L1289" s="2">
        <f t="shared" ca="1" si="221"/>
        <v>3.0141749717997782E-2</v>
      </c>
      <c r="M1289" s="2">
        <f t="shared" ca="1" si="222"/>
        <v>2.7323718639171341E-2</v>
      </c>
      <c r="N1289" s="6">
        <f t="shared" ca="1" si="223"/>
        <v>1.8228358140788284E-2</v>
      </c>
      <c r="O1289" s="3">
        <f t="shared" ca="1" si="224"/>
        <v>5.0564442493257742</v>
      </c>
      <c r="P1289" s="11">
        <f t="shared" ca="1" si="225"/>
        <v>1.7799998164556956E-2</v>
      </c>
      <c r="Q1289" s="22">
        <f t="shared" ca="1" si="229"/>
        <v>0.52740587440256592</v>
      </c>
      <c r="R1289" s="22">
        <f t="shared" ca="1" si="230"/>
        <v>0.89496551984189876</v>
      </c>
      <c r="S1289" s="12">
        <f t="shared" ca="1" si="226"/>
        <v>1.6801201048869266E-3</v>
      </c>
      <c r="T1289" s="16">
        <f t="shared" ca="1" si="227"/>
        <v>6.8750460909127828E-2</v>
      </c>
      <c r="V1289" s="8">
        <v>1.52897606517521E-2</v>
      </c>
      <c r="W1289" s="8">
        <v>1.90625075313475E-2</v>
      </c>
      <c r="X1289" s="9">
        <v>1.58547324922249E-2</v>
      </c>
      <c r="Y1289" s="10">
        <v>5.9508067810139398</v>
      </c>
      <c r="Z1289" s="13">
        <v>1.2216578513454399E-2</v>
      </c>
      <c r="AA1289" s="13">
        <v>1.3616656927125E-2</v>
      </c>
      <c r="AB1289" s="13">
        <v>1.40007841367064E-3</v>
      </c>
      <c r="AC1289" s="13" t="s">
        <v>24</v>
      </c>
      <c r="AD1289" s="15">
        <f>10000*AB1289</f>
        <v>14.0007841367064</v>
      </c>
      <c r="AE1289" s="15">
        <f>ABS(AD1289)</f>
        <v>14.0007841367064</v>
      </c>
      <c r="AF1289" s="21">
        <f>AE1289/(AA1289*10000)</f>
        <v>0.10282100967687746</v>
      </c>
      <c r="AG1289" s="17">
        <f>(V1289-W1289)/(X1289*SQRT(Y1289))</f>
        <v>-9.7546305434348071E-2</v>
      </c>
    </row>
    <row r="1290" spans="9:33" x14ac:dyDescent="0.25">
      <c r="I1290">
        <f t="shared" ca="1" si="228"/>
        <v>-0.11764006955477008</v>
      </c>
      <c r="J1290">
        <f t="shared" ca="1" si="228"/>
        <v>3.9313240422355213E-2</v>
      </c>
      <c r="K1290">
        <f t="shared" ca="1" si="228"/>
        <v>0.33731113153860953</v>
      </c>
      <c r="L1290" s="2">
        <f t="shared" ca="1" si="221"/>
        <v>1.2067450620380636E-2</v>
      </c>
      <c r="M1290" s="2">
        <f t="shared" ca="1" si="222"/>
        <v>1.3886193939103826E-2</v>
      </c>
      <c r="N1290" s="6">
        <f t="shared" ca="1" si="223"/>
        <v>1.5312229258727161E-2</v>
      </c>
      <c r="O1290" s="3">
        <f t="shared" ca="1" si="224"/>
        <v>5.2608259354500486</v>
      </c>
      <c r="P1290" s="11">
        <f t="shared" ca="1" si="225"/>
        <v>1.312061510133993E-2</v>
      </c>
      <c r="Q1290" s="22">
        <f t="shared" ca="1" si="229"/>
        <v>0.47934990692054702</v>
      </c>
      <c r="R1290" s="22">
        <f t="shared" ca="1" si="230"/>
        <v>0.91380747410814223</v>
      </c>
      <c r="S1290" s="12">
        <f t="shared" ca="1" si="226"/>
        <v>1.2334762116564949E-3</v>
      </c>
      <c r="T1290" s="16">
        <f t="shared" ca="1" si="227"/>
        <v>-5.1785243392465194E-2</v>
      </c>
      <c r="V1290" s="8">
        <v>2.6189774894737399E-3</v>
      </c>
      <c r="W1290" s="8">
        <v>1.5531616807941901E-2</v>
      </c>
      <c r="X1290" s="9">
        <v>1.7636621223408502E-2</v>
      </c>
      <c r="Y1290" s="10">
        <v>3.8200062684535498</v>
      </c>
      <c r="Z1290" s="13">
        <v>8.8529388480248009E-3</v>
      </c>
      <c r="AA1290" s="13">
        <v>8.2491452114127391E-3</v>
      </c>
      <c r="AB1290" s="13">
        <v>-6.0379363661206497E-4</v>
      </c>
      <c r="AC1290" s="13" t="s">
        <v>24</v>
      </c>
      <c r="AD1290" s="15">
        <f>10000*AB1290</f>
        <v>-6.0379363661206495</v>
      </c>
      <c r="AE1290" s="15">
        <f>ABS(AD1290)</f>
        <v>6.0379363661206495</v>
      </c>
      <c r="AF1290" s="21">
        <f>AE1290/(AA1290*10000)</f>
        <v>7.31946912240935E-2</v>
      </c>
      <c r="AG1290" s="17">
        <f>(V1290-W1290)/(X1290*SQRT(Y1290))</f>
        <v>-0.37459984618552711</v>
      </c>
    </row>
    <row r="1291" spans="9:33" x14ac:dyDescent="0.25">
      <c r="I1291">
        <f t="shared" ca="1" si="228"/>
        <v>1.375584854099474</v>
      </c>
      <c r="J1291">
        <f t="shared" ca="1" si="228"/>
        <v>0.14959713123414423</v>
      </c>
      <c r="K1291">
        <f t="shared" ca="1" si="228"/>
        <v>-1.2600650193794187</v>
      </c>
      <c r="L1291" s="2">
        <f t="shared" ca="1" si="221"/>
        <v>4.5882912478083356E-2</v>
      </c>
      <c r="M1291" s="2">
        <f t="shared" ca="1" si="222"/>
        <v>1.5325774447035406E-2</v>
      </c>
      <c r="N1291" s="6">
        <f t="shared" ca="1" si="223"/>
        <v>1.7344851974262583E-3</v>
      </c>
      <c r="O1291" s="3">
        <f t="shared" ca="1" si="224"/>
        <v>2.5751806952175249</v>
      </c>
      <c r="P1291" s="11">
        <f t="shared" ca="1" si="225"/>
        <v>3.055713803104795E-2</v>
      </c>
      <c r="Q1291" s="22">
        <f t="shared" ca="1" si="229"/>
        <v>1</v>
      </c>
      <c r="R1291" s="22">
        <f t="shared" ca="1" si="230"/>
        <v>4.3120560401896928E-27</v>
      </c>
      <c r="S1291" s="12">
        <f t="shared" ca="1" si="226"/>
        <v>7.7472737782552888E-6</v>
      </c>
      <c r="T1291" s="16">
        <f t="shared" ca="1" si="227"/>
        <v>10.978379115338999</v>
      </c>
      <c r="V1291" s="8">
        <v>5.5766997586848902E-3</v>
      </c>
      <c r="W1291" s="8">
        <v>2.6560608196515699E-2</v>
      </c>
      <c r="X1291" s="9">
        <v>6.1335889597826402E-3</v>
      </c>
      <c r="Y1291" s="10">
        <v>2.3432848027441802</v>
      </c>
      <c r="Z1291" s="13">
        <v>1.3703707709111601E-3</v>
      </c>
      <c r="AA1291" s="13">
        <v>4.1526111174601502E-5</v>
      </c>
      <c r="AB1291" s="13">
        <v>-1.3288446597365499E-3</v>
      </c>
      <c r="AC1291" s="13" t="s">
        <v>24</v>
      </c>
      <c r="AD1291" s="15">
        <f>10000*AB1291</f>
        <v>-13.2884465973655</v>
      </c>
      <c r="AE1291" s="15">
        <f>ABS(AD1291)</f>
        <v>13.2884465973655</v>
      </c>
      <c r="AF1291" s="21">
        <f>AE1291/(AA1291*10000)</f>
        <v>32.000219190987174</v>
      </c>
      <c r="AG1291" s="17">
        <f>(V1291-W1291)/(X1291*SQRT(Y1291))</f>
        <v>-2.23490556055321</v>
      </c>
    </row>
    <row r="1292" spans="9:33" x14ac:dyDescent="0.25">
      <c r="I1292">
        <f t="shared" ca="1" si="228"/>
        <v>0.5706079789845977</v>
      </c>
      <c r="J1292">
        <f t="shared" ca="1" si="228"/>
        <v>1.4259888017132769</v>
      </c>
      <c r="K1292">
        <f t="shared" ca="1" si="228"/>
        <v>0.71855602839238597</v>
      </c>
      <c r="L1292" s="2">
        <f t="shared" ca="1" si="221"/>
        <v>2.2333762911012477E-2</v>
      </c>
      <c r="M1292" s="2">
        <f t="shared" ca="1" si="222"/>
        <v>4.7998772221775197E-2</v>
      </c>
      <c r="N1292" s="6">
        <f t="shared" ca="1" si="223"/>
        <v>1.3452294456822543E-2</v>
      </c>
      <c r="O1292" s="3">
        <f t="shared" ca="1" si="224"/>
        <v>6.2387880294019249</v>
      </c>
      <c r="P1292" s="11">
        <f t="shared" ca="1" si="225"/>
        <v>4.3029563036659953E-3</v>
      </c>
      <c r="Q1292" s="22">
        <f t="shared" ca="1" si="229"/>
        <v>0.22248520363575486</v>
      </c>
      <c r="R1292" s="22">
        <f t="shared" ca="1" si="230"/>
        <v>0.74433704663714906</v>
      </c>
      <c r="S1292" s="12">
        <f t="shared" ca="1" si="226"/>
        <v>1.1289974478736844E-3</v>
      </c>
      <c r="T1292" s="16">
        <f t="shared" ca="1" si="227"/>
        <v>-0.76382689476481758</v>
      </c>
      <c r="V1292" s="8">
        <v>1.9024735147871799E-3</v>
      </c>
      <c r="W1292" s="8">
        <v>1.6970147667097198E-2</v>
      </c>
      <c r="X1292" s="9">
        <v>1.39323635287604E-2</v>
      </c>
      <c r="Y1292" s="10">
        <v>6.8885997414190596</v>
      </c>
      <c r="Z1292" s="13">
        <v>8.5769854854956702E-3</v>
      </c>
      <c r="AA1292" s="13">
        <v>8.2755475305783793E-3</v>
      </c>
      <c r="AB1292" s="13">
        <v>-3.0143795491728901E-4</v>
      </c>
      <c r="AC1292" s="13" t="s">
        <v>24</v>
      </c>
      <c r="AD1292" s="15">
        <f>10000*AB1292</f>
        <v>-3.0143795491728902</v>
      </c>
      <c r="AE1292" s="15">
        <f>ABS(AD1292)</f>
        <v>3.0143795491728902</v>
      </c>
      <c r="AF1292" s="21">
        <f>AE1292/(AA1292*10000)</f>
        <v>3.6425137285897684E-2</v>
      </c>
      <c r="AG1292" s="17">
        <f>(V1292-W1292)/(X1292*SQRT(Y1292))</f>
        <v>-0.41205571932588064</v>
      </c>
    </row>
    <row r="1293" spans="9:33" x14ac:dyDescent="0.25">
      <c r="I1293">
        <f t="shared" ca="1" si="228"/>
        <v>-0.64126485726550353</v>
      </c>
      <c r="J1293">
        <f t="shared" ca="1" si="228"/>
        <v>-0.7237496369145282</v>
      </c>
      <c r="K1293">
        <f t="shared" ca="1" si="228"/>
        <v>-0.85693724582650066</v>
      </c>
      <c r="L1293" s="2">
        <f t="shared" ca="1" si="221"/>
        <v>7.5546823405231549E-3</v>
      </c>
      <c r="M1293" s="2">
        <f t="shared" ca="1" si="222"/>
        <v>7.0173869459500462E-3</v>
      </c>
      <c r="N1293" s="6">
        <f t="shared" ca="1" si="223"/>
        <v>9.0975499982047896E-3</v>
      </c>
      <c r="O1293" s="3">
        <f t="shared" ca="1" si="224"/>
        <v>3.0839274340534608</v>
      </c>
      <c r="P1293" s="11">
        <f t="shared" ca="1" si="225"/>
        <v>6.645877970078218E-3</v>
      </c>
      <c r="Q1293" s="22">
        <f t="shared" ca="1" si="229"/>
        <v>0.51341420061993803</v>
      </c>
      <c r="R1293" s="22">
        <f t="shared" ca="1" si="230"/>
        <v>0.7001910278958271</v>
      </c>
      <c r="S1293" s="12">
        <f t="shared" ca="1" si="226"/>
        <v>2.5524253690022359E-4</v>
      </c>
      <c r="T1293" s="16">
        <f t="shared" ca="1" si="227"/>
        <v>3.3630753031487909E-2</v>
      </c>
      <c r="V1293" s="8">
        <v>9.5919274757868302E-3</v>
      </c>
      <c r="W1293" s="8">
        <v>6.9816428345907703E-3</v>
      </c>
      <c r="X1293" s="9">
        <v>5.3015055701213804E-3</v>
      </c>
      <c r="Y1293" s="10">
        <v>7.4299873394373002</v>
      </c>
      <c r="Z1293" s="13">
        <v>6.9575003991134299E-3</v>
      </c>
      <c r="AA1293" s="13">
        <v>7.1639915123821798E-3</v>
      </c>
      <c r="AB1293" s="13">
        <v>2.06491113268748E-4</v>
      </c>
      <c r="AC1293" s="13" t="s">
        <v>24</v>
      </c>
      <c r="AD1293" s="15">
        <f>10000*AB1293</f>
        <v>2.0649111326874801</v>
      </c>
      <c r="AE1293" s="15">
        <f>ABS(AD1293)</f>
        <v>2.0649111326874801</v>
      </c>
      <c r="AF1293" s="21">
        <f>AE1293/(AA1293*10000)</f>
        <v>2.8823472628610822E-2</v>
      </c>
      <c r="AG1293" s="17">
        <f>(V1293-W1293)/(X1293*SQRT(Y1293))</f>
        <v>0.18063196611923052</v>
      </c>
    </row>
    <row r="1294" spans="9:33" x14ac:dyDescent="0.25">
      <c r="I1294">
        <f t="shared" ca="1" si="228"/>
        <v>-1.5947086784825377</v>
      </c>
      <c r="J1294">
        <f t="shared" ca="1" si="228"/>
        <v>0.24657694199396663</v>
      </c>
      <c r="K1294">
        <f t="shared" ca="1" si="228"/>
        <v>-0.75503235650514033</v>
      </c>
      <c r="L1294" s="2">
        <f t="shared" ca="1" si="221"/>
        <v>3.2200003549707253E-3</v>
      </c>
      <c r="M1294" s="2">
        <f t="shared" ca="1" si="222"/>
        <v>1.6714513187309831E-2</v>
      </c>
      <c r="N1294" s="6">
        <f t="shared" ca="1" si="223"/>
        <v>6.9144227940849141E-3</v>
      </c>
      <c r="O1294" s="3">
        <f t="shared" ca="1" si="224"/>
        <v>3.2277237826746275</v>
      </c>
      <c r="P1294" s="11">
        <f t="shared" ca="1" si="225"/>
        <v>8.7574571466523686E-4</v>
      </c>
      <c r="Q1294" s="22">
        <f t="shared" ca="1" si="229"/>
        <v>0.13867130805258573</v>
      </c>
      <c r="R1294" s="22">
        <f t="shared" ca="1" si="230"/>
        <v>0.39729237601844697</v>
      </c>
      <c r="S1294" s="12">
        <f t="shared" ca="1" si="226"/>
        <v>1.5431502929215315E-4</v>
      </c>
      <c r="T1294" s="16">
        <f t="shared" ca="1" si="227"/>
        <v>-1.0863083000743747</v>
      </c>
      <c r="V1294" s="8">
        <v>3.0964482024753201E-2</v>
      </c>
      <c r="W1294" s="8">
        <v>3.1704448734865297E-2</v>
      </c>
      <c r="X1294" s="9">
        <v>1.0253773748659999E-2</v>
      </c>
      <c r="Y1294" s="10">
        <v>8.25279530441993</v>
      </c>
      <c r="Z1294" s="13">
        <v>8.6411209223747707E-3</v>
      </c>
      <c r="AA1294" s="13">
        <v>1.13852520996912E-2</v>
      </c>
      <c r="AB1294" s="13">
        <v>2.74413117731647E-3</v>
      </c>
      <c r="AC1294" s="13" t="s">
        <v>24</v>
      </c>
      <c r="AD1294" s="15">
        <f>10000*AB1294</f>
        <v>27.441311773164699</v>
      </c>
      <c r="AE1294" s="15">
        <f>ABS(AD1294)</f>
        <v>27.441311773164699</v>
      </c>
      <c r="AF1294" s="21">
        <f>AE1294/(AA1294*10000)</f>
        <v>0.24102506938699217</v>
      </c>
      <c r="AG1294" s="17">
        <f>(V1294-W1294)/(X1294*SQRT(Y1294))</f>
        <v>-2.5120478916254022E-2</v>
      </c>
    </row>
    <row r="1295" spans="9:33" x14ac:dyDescent="0.25">
      <c r="I1295">
        <f t="shared" ca="1" si="228"/>
        <v>0.48717889716173801</v>
      </c>
      <c r="J1295">
        <f t="shared" ca="1" si="228"/>
        <v>1.4861722517149421E-2</v>
      </c>
      <c r="K1295">
        <f t="shared" ca="1" si="228"/>
        <v>0.10970317893143361</v>
      </c>
      <c r="L1295" s="2">
        <f t="shared" ca="1" si="221"/>
        <v>2.0727852475141039E-2</v>
      </c>
      <c r="M1295" s="2">
        <f t="shared" ca="1" si="222"/>
        <v>1.3585798269903249E-2</v>
      </c>
      <c r="N1295" s="6">
        <f t="shared" ca="1" si="223"/>
        <v>1.5798863376269436E-2</v>
      </c>
      <c r="O1295" s="3">
        <f t="shared" ca="1" si="224"/>
        <v>4.7516820232479198</v>
      </c>
      <c r="P1295" s="11">
        <f t="shared" ca="1" si="225"/>
        <v>1.7604559333469244E-2</v>
      </c>
      <c r="Q1295" s="22">
        <f t="shared" ca="1" si="229"/>
        <v>0.58214470685273834</v>
      </c>
      <c r="R1295" s="22">
        <f t="shared" ca="1" si="230"/>
        <v>0.85112770213789324</v>
      </c>
      <c r="S1295" s="12">
        <f t="shared" ca="1" si="226"/>
        <v>1.186039238786665E-3</v>
      </c>
      <c r="T1295" s="16">
        <f t="shared" ca="1" si="227"/>
        <v>0.20738321994046299</v>
      </c>
      <c r="V1295" s="8">
        <v>1.4624580284851E-2</v>
      </c>
      <c r="W1295" s="8">
        <v>2.9804430816166402E-2</v>
      </c>
      <c r="X1295" s="9">
        <v>1.9428920216831201E-2</v>
      </c>
      <c r="Y1295" s="10">
        <v>3.6420424983941602</v>
      </c>
      <c r="Z1295" s="13">
        <v>8.7204187069963805E-3</v>
      </c>
      <c r="AA1295" s="13">
        <v>8.4248292329374801E-3</v>
      </c>
      <c r="AB1295" s="13">
        <v>-2.9558947405890202E-4</v>
      </c>
      <c r="AC1295" s="13" t="s">
        <v>24</v>
      </c>
      <c r="AD1295" s="15">
        <f>10000*AB1295</f>
        <v>-2.9558947405890201</v>
      </c>
      <c r="AE1295" s="15">
        <f>ABS(AD1295)</f>
        <v>2.9558947405890201</v>
      </c>
      <c r="AF1295" s="21">
        <f>AE1295/(AA1295*10000)</f>
        <v>3.5085515193978477E-2</v>
      </c>
      <c r="AG1295" s="17">
        <f>(V1295-W1295)/(X1295*SQRT(Y1295))</f>
        <v>-0.40939857418147413</v>
      </c>
    </row>
    <row r="1296" spans="9:33" x14ac:dyDescent="0.25">
      <c r="I1296">
        <f t="shared" ca="1" si="228"/>
        <v>-2.1345512896160216E-2</v>
      </c>
      <c r="J1296">
        <f t="shared" ca="1" si="228"/>
        <v>-0.66934867923279029</v>
      </c>
      <c r="K1296">
        <f t="shared" ca="1" si="228"/>
        <v>-0.98123768592542382</v>
      </c>
      <c r="L1296" s="2">
        <f t="shared" ca="1" si="221"/>
        <v>1.3152873691389731E-2</v>
      </c>
      <c r="M1296" s="2">
        <f t="shared" ca="1" si="222"/>
        <v>7.3672802967533167E-3</v>
      </c>
      <c r="N1296" s="6">
        <f t="shared" ca="1" si="223"/>
        <v>1.2491424052644414E-2</v>
      </c>
      <c r="O1296" s="3">
        <f t="shared" ca="1" si="224"/>
        <v>2.9171732398985624</v>
      </c>
      <c r="P1296" s="11">
        <f t="shared" ca="1" si="225"/>
        <v>1.1715290232056121E-2</v>
      </c>
      <c r="Q1296" s="22">
        <f t="shared" ca="1" si="229"/>
        <v>0.60687302799919163</v>
      </c>
      <c r="R1296" s="22">
        <f t="shared" ca="1" si="230"/>
        <v>0.65678417571167058</v>
      </c>
      <c r="S1296" s="12">
        <f t="shared" ca="1" si="226"/>
        <v>4.5518309517980795E-4</v>
      </c>
      <c r="T1296" s="16">
        <f t="shared" ca="1" si="227"/>
        <v>0.27117824534494411</v>
      </c>
      <c r="V1296" s="8">
        <v>4.4938701935422296E-3</v>
      </c>
      <c r="W1296" s="8">
        <v>6.22944533005413E-3</v>
      </c>
      <c r="X1296" s="9">
        <v>2.6549242353306199E-3</v>
      </c>
      <c r="Y1296" s="10">
        <v>1.64587048501925</v>
      </c>
      <c r="Z1296" s="13">
        <v>3.6291456647924102E-3</v>
      </c>
      <c r="AA1296" s="13">
        <v>6.6371378735923295E-4</v>
      </c>
      <c r="AB1296" s="13">
        <v>-2.9654318774331801E-3</v>
      </c>
      <c r="AC1296" s="13" t="s">
        <v>24</v>
      </c>
      <c r="AD1296" s="15">
        <f>10000*AB1296</f>
        <v>-29.654318774331802</v>
      </c>
      <c r="AE1296" s="15">
        <f>ABS(AD1296)</f>
        <v>29.654318774331802</v>
      </c>
      <c r="AF1296" s="21">
        <f>AE1296/(AA1296*10000)</f>
        <v>4.4679377374876648</v>
      </c>
      <c r="AG1296" s="17">
        <f>(V1296-W1296)/(X1296*SQRT(Y1296))</f>
        <v>-0.50955780638204484</v>
      </c>
    </row>
    <row r="1297" spans="9:33" x14ac:dyDescent="0.25">
      <c r="I1297">
        <f t="shared" ca="1" si="228"/>
        <v>-1.2633497323485448</v>
      </c>
      <c r="J1297">
        <f t="shared" ca="1" si="228"/>
        <v>0.42693385423353009</v>
      </c>
      <c r="K1297">
        <f t="shared" ca="1" si="228"/>
        <v>-1.150882000509829</v>
      </c>
      <c r="L1297" s="2">
        <f t="shared" ca="1" si="221"/>
        <v>4.3308244203430117E-3</v>
      </c>
      <c r="M1297" s="2">
        <f t="shared" ca="1" si="222"/>
        <v>1.9640495299795547E-2</v>
      </c>
      <c r="N1297" s="6">
        <f t="shared" ca="1" si="223"/>
        <v>7.5109919736235219E-3</v>
      </c>
      <c r="O1297" s="3">
        <f t="shared" ca="1" si="224"/>
        <v>2.7040423904243429</v>
      </c>
      <c r="P1297" s="11">
        <f t="shared" ca="1" si="225"/>
        <v>6.3856944845444791E-4</v>
      </c>
      <c r="Q1297" s="22">
        <f t="shared" ca="1" si="229"/>
        <v>0.10757212555271647</v>
      </c>
      <c r="R1297" s="22">
        <f t="shared" ca="1" si="230"/>
        <v>0.30428248285919934</v>
      </c>
      <c r="S1297" s="12">
        <f t="shared" ca="1" si="226"/>
        <v>1.5254855261267859E-4</v>
      </c>
      <c r="T1297" s="16">
        <f t="shared" ca="1" si="227"/>
        <v>-1.2395436042287544</v>
      </c>
      <c r="V1297" s="8">
        <v>2.02963814056475E-2</v>
      </c>
      <c r="W1297" s="8">
        <v>9.8657197236171092E-3</v>
      </c>
      <c r="X1297" s="9">
        <v>1.8238809265926099E-2</v>
      </c>
      <c r="Y1297" s="10">
        <v>6.6564782723703697</v>
      </c>
      <c r="Z1297" s="13">
        <v>2.3697988655632E-2</v>
      </c>
      <c r="AA1297" s="13">
        <v>2.4447436528918599E-2</v>
      </c>
      <c r="AB1297" s="13">
        <v>7.4944787328659905E-4</v>
      </c>
      <c r="AC1297" s="13" t="s">
        <v>24</v>
      </c>
      <c r="AD1297" s="15">
        <f>10000*AB1297</f>
        <v>7.4944787328659901</v>
      </c>
      <c r="AE1297" s="15">
        <f>ABS(AD1297)</f>
        <v>7.4944787328659901</v>
      </c>
      <c r="AF1297" s="21">
        <f>AE1297/(AA1297*10000)</f>
        <v>3.0655478843357894E-2</v>
      </c>
      <c r="AG1297" s="17">
        <f>(V1297-W1297)/(X1297*SQRT(Y1297))</f>
        <v>0.2216629548546423</v>
      </c>
    </row>
    <row r="1298" spans="9:33" x14ac:dyDescent="0.25">
      <c r="I1298">
        <f t="shared" ca="1" si="228"/>
        <v>0.20353861012778279</v>
      </c>
      <c r="J1298">
        <f t="shared" ca="1" si="228"/>
        <v>-0.58362034701135712</v>
      </c>
      <c r="K1298">
        <f t="shared" ca="1" si="228"/>
        <v>8.7803207406309342E-2</v>
      </c>
      <c r="L1298" s="2">
        <f t="shared" ca="1" si="221"/>
        <v>1.6083320494877543E-2</v>
      </c>
      <c r="M1298" s="2">
        <f t="shared" ca="1" si="222"/>
        <v>7.9544089986786064E-3</v>
      </c>
      <c r="N1298" s="6">
        <f t="shared" ca="1" si="223"/>
        <v>4.2556401763487703E-5</v>
      </c>
      <c r="O1298" s="3">
        <f t="shared" ca="1" si="224"/>
        <v>4.7053713684363805</v>
      </c>
      <c r="P1298" s="11">
        <f t="shared" ca="1" si="225"/>
        <v>8.1289114961989369E-3</v>
      </c>
      <c r="Q1298" s="22">
        <f t="shared" ca="1" si="229"/>
        <v>1</v>
      </c>
      <c r="R1298" s="22">
        <f t="shared" ca="1" si="230"/>
        <v>0</v>
      </c>
      <c r="S1298" s="12">
        <f t="shared" ca="1" si="226"/>
        <v>8.5216502584311049E-9</v>
      </c>
      <c r="T1298" s="16">
        <f t="shared" ca="1" si="227"/>
        <v>88.058349705755504</v>
      </c>
      <c r="V1298" s="8">
        <v>2.8670844851714498E-2</v>
      </c>
      <c r="W1298" s="8">
        <v>2.3480878734225799E-3</v>
      </c>
      <c r="X1298" s="9">
        <v>7.9684890787182893E-3</v>
      </c>
      <c r="Y1298" s="10">
        <v>6.7825550559856804</v>
      </c>
      <c r="Z1298" s="13">
        <v>3.0244478092607399E-2</v>
      </c>
      <c r="AA1298" s="13">
        <v>2.7332845448459299E-2</v>
      </c>
      <c r="AB1298" s="13">
        <v>-2.9116326441481098E-3</v>
      </c>
      <c r="AC1298" s="13" t="s">
        <v>24</v>
      </c>
      <c r="AD1298" s="15">
        <f>10000*AB1298</f>
        <v>-29.1163264414811</v>
      </c>
      <c r="AE1298" s="15">
        <f>ABS(AD1298)</f>
        <v>29.1163264414811</v>
      </c>
      <c r="AF1298" s="21">
        <f>AE1298/(AA1298*10000)</f>
        <v>0.1065250469307517</v>
      </c>
      <c r="AG1298" s="17">
        <f>(V1298-W1298)/(X1298*SQRT(Y1298))</f>
        <v>1.2684072876213428</v>
      </c>
    </row>
    <row r="1299" spans="9:33" x14ac:dyDescent="0.25">
      <c r="I1299">
        <f t="shared" ca="1" si="228"/>
        <v>-1.817074099285847</v>
      </c>
      <c r="J1299">
        <f t="shared" ca="1" si="228"/>
        <v>0.73281310492845175</v>
      </c>
      <c r="K1299">
        <f t="shared" ca="1" si="228"/>
        <v>-1.0635606205349306</v>
      </c>
      <c r="L1299" s="2">
        <f t="shared" ca="1" si="221"/>
        <v>2.6392420959948592E-3</v>
      </c>
      <c r="M1299" s="2">
        <f t="shared" ca="1" si="222"/>
        <v>2.5820796691091087E-2</v>
      </c>
      <c r="N1299" s="6">
        <f t="shared" ca="1" si="223"/>
        <v>7.2301123004520872E-3</v>
      </c>
      <c r="O1299" s="3">
        <f t="shared" ca="1" si="224"/>
        <v>2.8117277253780566</v>
      </c>
      <c r="P1299" s="11">
        <f t="shared" ca="1" si="225"/>
        <v>1.2986333321500436E-4</v>
      </c>
      <c r="Q1299" s="22">
        <f t="shared" ca="1" si="229"/>
        <v>2.7931605093628482E-2</v>
      </c>
      <c r="R1299" s="22">
        <f t="shared" ca="1" si="230"/>
        <v>0.10751719051072191</v>
      </c>
      <c r="S1299" s="12">
        <f t="shared" ca="1" si="226"/>
        <v>1.4698172811631585E-4</v>
      </c>
      <c r="T1299" s="16">
        <f t="shared" ca="1" si="227"/>
        <v>-1.9121012373370152</v>
      </c>
      <c r="V1299" s="8">
        <v>1.3317471211599499E-2</v>
      </c>
      <c r="W1299" s="8">
        <v>4.1581013512938497E-2</v>
      </c>
      <c r="X1299" s="9">
        <v>1.1592867929262399E-2</v>
      </c>
      <c r="Y1299" s="10">
        <v>4.2399740958989103</v>
      </c>
      <c r="Z1299" s="13">
        <v>2.0111351110817799E-3</v>
      </c>
      <c r="AA1299" s="13">
        <v>1.3837555105143801E-3</v>
      </c>
      <c r="AB1299" s="13">
        <v>-6.2737960056740403E-4</v>
      </c>
      <c r="AC1299" s="13" t="s">
        <v>24</v>
      </c>
      <c r="AD1299" s="15">
        <f>10000*AB1299</f>
        <v>-6.2737960056740407</v>
      </c>
      <c r="AE1299" s="15">
        <f>ABS(AD1299)</f>
        <v>6.2737960056740407</v>
      </c>
      <c r="AF1299" s="21">
        <f>AE1299/(AA1299*10000)</f>
        <v>0.45338905305185723</v>
      </c>
      <c r="AG1299" s="17">
        <f>(V1299-W1299)/(X1299*SQRT(Y1299))</f>
        <v>-1.1840065410764931</v>
      </c>
    </row>
    <row r="1300" spans="9:33" x14ac:dyDescent="0.25">
      <c r="I1300">
        <f t="shared" ca="1" si="228"/>
        <v>-0.80393926177018704</v>
      </c>
      <c r="J1300">
        <f t="shared" ca="1" si="228"/>
        <v>0.11417936308780532</v>
      </c>
      <c r="K1300">
        <f t="shared" ca="1" si="228"/>
        <v>-0.50826209826768365</v>
      </c>
      <c r="L1300" s="2">
        <f t="shared" ca="1" si="221"/>
        <v>6.5316992919714914E-3</v>
      </c>
      <c r="M1300" s="2">
        <f t="shared" ca="1" si="222"/>
        <v>1.484788454992776E-2</v>
      </c>
      <c r="N1300" s="6">
        <f t="shared" ca="1" si="223"/>
        <v>7.4797839720780216E-3</v>
      </c>
      <c r="O1300" s="3">
        <f t="shared" ca="1" si="224"/>
        <v>3.6043310507680246</v>
      </c>
      <c r="P1300" s="11">
        <f t="shared" ca="1" si="225"/>
        <v>2.451681796087951E-3</v>
      </c>
      <c r="Q1300" s="22">
        <f t="shared" ca="1" si="229"/>
        <v>0.27906234212247327</v>
      </c>
      <c r="R1300" s="22">
        <f t="shared" ca="1" si="230"/>
        <v>0.63804194740289366</v>
      </c>
      <c r="S1300" s="12">
        <f t="shared" ca="1" si="226"/>
        <v>2.0165211579433902E-4</v>
      </c>
      <c r="T1300" s="16">
        <f t="shared" ca="1" si="227"/>
        <v>-0.5856292552790181</v>
      </c>
      <c r="V1300" s="8">
        <v>1.2776634090932999E-2</v>
      </c>
      <c r="W1300" s="8">
        <v>2.5144807062815199E-2</v>
      </c>
      <c r="X1300" s="9">
        <v>6.6784810721914596E-4</v>
      </c>
      <c r="Y1300" s="10">
        <v>6.3845386164440203</v>
      </c>
      <c r="Z1300" s="13">
        <v>1.48345659000306E-3</v>
      </c>
      <c r="AA1300" s="13">
        <v>2.5719999999999999E-17</v>
      </c>
      <c r="AB1300" s="13">
        <v>-1.4834565900030299E-3</v>
      </c>
      <c r="AC1300" s="13" t="s">
        <v>24</v>
      </c>
      <c r="AD1300" s="15">
        <f>10000*AB1300</f>
        <v>-14.834565900030299</v>
      </c>
      <c r="AE1300" s="15">
        <f>ABS(AD1300)</f>
        <v>14.834565900030299</v>
      </c>
      <c r="AF1300" s="21">
        <f>AE1300/(AA1300*10000)</f>
        <v>57677161353150.461</v>
      </c>
      <c r="AG1300" s="17">
        <f>(V1300-W1300)/(X1300*SQRT(Y1300))</f>
        <v>-7.329310014299848</v>
      </c>
    </row>
    <row r="1301" spans="9:33" x14ac:dyDescent="0.25">
      <c r="I1301">
        <f t="shared" ca="1" si="228"/>
        <v>-0.71860847080433021</v>
      </c>
      <c r="J1301">
        <f t="shared" ca="1" si="228"/>
        <v>0.30018575948062043</v>
      </c>
      <c r="K1301">
        <f t="shared" ca="1" si="228"/>
        <v>-0.30809291473319755</v>
      </c>
      <c r="L1301" s="2">
        <f t="shared" ca="1" si="221"/>
        <v>7.0497299955253534E-3</v>
      </c>
      <c r="M1301" s="2">
        <f t="shared" ca="1" si="222"/>
        <v>1.7535485648935718E-2</v>
      </c>
      <c r="N1301" s="6">
        <f t="shared" ca="1" si="223"/>
        <v>9.6105386618092759E-3</v>
      </c>
      <c r="O1301" s="3">
        <f t="shared" ca="1" si="224"/>
        <v>3.941867407374346</v>
      </c>
      <c r="P1301" s="11">
        <f t="shared" ca="1" si="225"/>
        <v>3.4906469582593816E-3</v>
      </c>
      <c r="Q1301" s="22">
        <f t="shared" ca="1" si="229"/>
        <v>0.29131672831533612</v>
      </c>
      <c r="R1301" s="22">
        <f t="shared" ca="1" si="230"/>
        <v>0.68105682932580891</v>
      </c>
      <c r="S1301" s="12">
        <f t="shared" ca="1" si="226"/>
        <v>3.6408054460485158E-4</v>
      </c>
      <c r="T1301" s="16">
        <f t="shared" ca="1" si="227"/>
        <v>-0.5495421356659792</v>
      </c>
      <c r="V1301" s="8">
        <v>3.3401081911201701E-3</v>
      </c>
      <c r="W1301" s="8">
        <v>5.2394281151550504E-3</v>
      </c>
      <c r="X1301" s="9">
        <v>2.0801735213727599E-3</v>
      </c>
      <c r="Y1301" s="10">
        <v>3.2943814216962499</v>
      </c>
      <c r="Z1301" s="13">
        <v>3.47133174421267E-3</v>
      </c>
      <c r="AA1301" s="13">
        <v>7.4325414655154103E-4</v>
      </c>
      <c r="AB1301" s="13">
        <v>-2.72807759766113E-3</v>
      </c>
      <c r="AC1301" s="13" t="s">
        <v>24</v>
      </c>
      <c r="AD1301" s="15">
        <f>10000*AB1301</f>
        <v>-27.280775976611299</v>
      </c>
      <c r="AE1301" s="15">
        <f>ABS(AD1301)</f>
        <v>27.280775976611299</v>
      </c>
      <c r="AF1301" s="21">
        <f>AE1301/(AA1301*10000)</f>
        <v>3.6704505589622718</v>
      </c>
      <c r="AG1301" s="17">
        <f>(V1301-W1301)/(X1301*SQRT(Y1301))</f>
        <v>-0.50305054062569954</v>
      </c>
    </row>
    <row r="1302" spans="9:33" x14ac:dyDescent="0.25">
      <c r="I1302">
        <f t="shared" ca="1" si="228"/>
        <v>0.14191599728596532</v>
      </c>
      <c r="J1302">
        <f t="shared" ca="1" si="228"/>
        <v>1.1127487472558784</v>
      </c>
      <c r="K1302">
        <f t="shared" ca="1" si="228"/>
        <v>-0.5570233859799375</v>
      </c>
      <c r="L1302" s="2">
        <f t="shared" ca="1" si="221"/>
        <v>1.5220843940905299E-2</v>
      </c>
      <c r="M1302" s="2">
        <f t="shared" ca="1" si="222"/>
        <v>3.6270509834866863E-2</v>
      </c>
      <c r="N1302" s="6">
        <f t="shared" ca="1" si="223"/>
        <v>1.7082948740731102E-2</v>
      </c>
      <c r="O1302" s="3">
        <f t="shared" ca="1" si="224"/>
        <v>3.5265832388885827</v>
      </c>
      <c r="P1302" s="11">
        <f t="shared" ca="1" si="225"/>
        <v>4.933707052798479E-3</v>
      </c>
      <c r="Q1302" s="22">
        <f t="shared" ca="1" si="229"/>
        <v>0.25586275511823692</v>
      </c>
      <c r="R1302" s="22">
        <f t="shared" ca="1" si="230"/>
        <v>0.60408379837497672</v>
      </c>
      <c r="S1302" s="12">
        <f t="shared" ca="1" si="226"/>
        <v>1.0291526923896397E-3</v>
      </c>
      <c r="T1302" s="16">
        <f t="shared" ca="1" si="227"/>
        <v>-0.65615327331474338</v>
      </c>
      <c r="V1302" s="8">
        <v>5.4927382685569801E-3</v>
      </c>
      <c r="W1302" s="8">
        <v>6.1964070997858098E-2</v>
      </c>
      <c r="X1302" s="9">
        <v>1.18810347132422E-2</v>
      </c>
      <c r="Y1302" s="10">
        <v>3.8647132915795899</v>
      </c>
      <c r="Z1302" s="13">
        <v>7.0094454140465299E-4</v>
      </c>
      <c r="AA1302" s="13">
        <v>6.0219688820432802E-5</v>
      </c>
      <c r="AB1302" s="13">
        <v>-6.4072485258421998E-4</v>
      </c>
      <c r="AC1302" s="13" t="s">
        <v>24</v>
      </c>
      <c r="AD1302" s="15">
        <f>10000*AB1302</f>
        <v>-6.4072485258422001</v>
      </c>
      <c r="AE1302" s="15">
        <f>ABS(AD1302)</f>
        <v>6.4072485258422001</v>
      </c>
      <c r="AF1302" s="21">
        <f>AE1302/(AA1302*10000)</f>
        <v>10.639790160569865</v>
      </c>
      <c r="AG1302" s="17">
        <f>(V1302-W1302)/(X1302*SQRT(Y1302))</f>
        <v>-2.4177708216168678</v>
      </c>
    </row>
    <row r="1303" spans="9:33" x14ac:dyDescent="0.25">
      <c r="I1303">
        <f t="shared" ca="1" si="228"/>
        <v>-1.5417231894066392</v>
      </c>
      <c r="J1303">
        <f t="shared" ca="1" si="228"/>
        <v>0.55006837655883334</v>
      </c>
      <c r="K1303">
        <f t="shared" ca="1" si="228"/>
        <v>-1.495126388547529</v>
      </c>
      <c r="L1303" s="2">
        <f t="shared" ca="1" si="221"/>
        <v>3.3762753416498982E-3</v>
      </c>
      <c r="M1303" s="2">
        <f t="shared" ca="1" si="222"/>
        <v>2.1927211208262576E-2</v>
      </c>
      <c r="N1303" s="6">
        <f t="shared" ca="1" si="223"/>
        <v>1.0072940246334443E-2</v>
      </c>
      <c r="O1303" s="3">
        <f t="shared" ca="1" si="224"/>
        <v>2.3182140066354253</v>
      </c>
      <c r="P1303" s="11">
        <f t="shared" ca="1" si="225"/>
        <v>8.4366672481464209E-4</v>
      </c>
      <c r="Q1303" s="22">
        <f t="shared" ca="1" si="229"/>
        <v>0.11322100717636781</v>
      </c>
      <c r="R1303" s="22">
        <f t="shared" ca="1" si="230"/>
        <v>0.29227040920530323</v>
      </c>
      <c r="S1303" s="12">
        <f t="shared" ca="1" si="226"/>
        <v>2.3521555622407943E-4</v>
      </c>
      <c r="T1303" s="16">
        <f t="shared" ca="1" si="227"/>
        <v>-1.2095750041707876</v>
      </c>
      <c r="V1303" s="8">
        <v>1.5645477595033899E-2</v>
      </c>
      <c r="W1303" s="8">
        <v>5.1408591294553503E-2</v>
      </c>
      <c r="X1303" s="9">
        <v>1.12195687999724E-2</v>
      </c>
      <c r="Y1303" s="10">
        <v>5.3694179505317798</v>
      </c>
      <c r="Z1303" s="13">
        <v>1.5546254467208899E-3</v>
      </c>
      <c r="AA1303" s="13">
        <v>1.00567452465294E-3</v>
      </c>
      <c r="AB1303" s="13">
        <v>-5.4895092206795702E-4</v>
      </c>
      <c r="AC1303" s="13" t="s">
        <v>24</v>
      </c>
      <c r="AD1303" s="15">
        <f>10000*AB1303</f>
        <v>-5.4895092206795706</v>
      </c>
      <c r="AE1303" s="15">
        <f>ABS(AD1303)</f>
        <v>5.4895092206795706</v>
      </c>
      <c r="AF1303" s="21">
        <f>AE1303/(AA1303*10000)</f>
        <v>0.54585346313450755</v>
      </c>
      <c r="AG1303" s="17">
        <f>(V1303-W1303)/(X1303*SQRT(Y1303))</f>
        <v>-1.375610721906932</v>
      </c>
    </row>
    <row r="1304" spans="9:33" x14ac:dyDescent="0.25">
      <c r="I1304">
        <f t="shared" ca="1" si="228"/>
        <v>-0.82032747772766035</v>
      </c>
      <c r="J1304">
        <f t="shared" ca="1" si="228"/>
        <v>0.1873302538727396</v>
      </c>
      <c r="K1304">
        <f t="shared" ca="1" si="228"/>
        <v>7.7212620435337317E-2</v>
      </c>
      <c r="L1304" s="2">
        <f t="shared" ca="1" si="221"/>
        <v>6.436655493766698E-3</v>
      </c>
      <c r="M1304" s="2">
        <f t="shared" ca="1" si="222"/>
        <v>1.5851839435691146E-2</v>
      </c>
      <c r="N1304" s="6">
        <f t="shared" ca="1" si="223"/>
        <v>3.6861782324181902E-3</v>
      </c>
      <c r="O1304" s="3">
        <f t="shared" ca="1" si="224"/>
        <v>4.6831382246978093</v>
      </c>
      <c r="P1304" s="11">
        <f t="shared" ca="1" si="225"/>
        <v>4.6594235356817968E-4</v>
      </c>
      <c r="Q1304" s="22">
        <f t="shared" ca="1" si="229"/>
        <v>0.11894500618315662</v>
      </c>
      <c r="R1304" s="22">
        <f t="shared" ca="1" si="230"/>
        <v>0.43021019759959089</v>
      </c>
      <c r="S1304" s="12">
        <f t="shared" ca="1" si="226"/>
        <v>6.363406053283098E-5</v>
      </c>
      <c r="T1304" s="16">
        <f t="shared" ca="1" si="227"/>
        <v>-1.1802771267127385</v>
      </c>
      <c r="V1304" s="8">
        <v>7.6667868939746496E-3</v>
      </c>
      <c r="W1304" s="8">
        <v>3.2729860216630102E-2</v>
      </c>
      <c r="X1304" s="9">
        <v>4.4771758041313899E-3</v>
      </c>
      <c r="Y1304" s="10">
        <v>4.3218425272324703</v>
      </c>
      <c r="Z1304" s="13">
        <v>1.03236647033505E-3</v>
      </c>
      <c r="AA1304" s="13">
        <v>1.01036439597875E-5</v>
      </c>
      <c r="AB1304" s="13">
        <v>-1.02226282637526E-3</v>
      </c>
      <c r="AC1304" s="13" t="s">
        <v>24</v>
      </c>
      <c r="AD1304" s="15">
        <f>10000*AB1304</f>
        <v>-10.2226282637526</v>
      </c>
      <c r="AE1304" s="15">
        <f>ABS(AD1304)</f>
        <v>10.2226282637526</v>
      </c>
      <c r="AF1304" s="21">
        <f>AE1304/(AA1304*10000)</f>
        <v>101.17763753788888</v>
      </c>
      <c r="AG1304" s="17">
        <f>(V1304-W1304)/(X1304*SQRT(Y1304))</f>
        <v>-2.6927479706538064</v>
      </c>
    </row>
    <row r="1305" spans="9:33" x14ac:dyDescent="0.25">
      <c r="I1305">
        <f t="shared" ca="1" si="228"/>
        <v>-0.65451276212715404</v>
      </c>
      <c r="J1305">
        <f t="shared" ca="1" si="228"/>
        <v>0.80737920044472467</v>
      </c>
      <c r="K1305">
        <f t="shared" ca="1" si="228"/>
        <v>-0.77502792769415219</v>
      </c>
      <c r="L1305" s="2">
        <f t="shared" ca="1" si="221"/>
        <v>7.4656930175211328E-3</v>
      </c>
      <c r="M1305" s="2">
        <f t="shared" ca="1" si="222"/>
        <v>2.7601612195001818E-2</v>
      </c>
      <c r="N1305" s="6">
        <f t="shared" ca="1" si="223"/>
        <v>1.1104796682536994E-2</v>
      </c>
      <c r="O1305" s="3">
        <f t="shared" ca="1" si="224"/>
        <v>3.1989892043840618</v>
      </c>
      <c r="P1305" s="11">
        <f t="shared" ca="1" si="225"/>
        <v>1.6117428494514597E-3</v>
      </c>
      <c r="Q1305" s="22">
        <f t="shared" ca="1" si="229"/>
        <v>0.15533788675923438</v>
      </c>
      <c r="R1305" s="22">
        <f t="shared" ca="1" si="230"/>
        <v>0.4268078126895738</v>
      </c>
      <c r="S1305" s="12">
        <f t="shared" ca="1" si="226"/>
        <v>3.9448818216651649E-4</v>
      </c>
      <c r="T1305" s="16">
        <f t="shared" ca="1" si="227"/>
        <v>-1.0138050743463189</v>
      </c>
      <c r="V1305" s="8">
        <v>2.99154953118848E-2</v>
      </c>
      <c r="W1305" s="8">
        <v>2.1475301511954901E-2</v>
      </c>
      <c r="X1305" s="9">
        <v>5.8900507394200599E-3</v>
      </c>
      <c r="Y1305" s="10">
        <v>4.9760776691702198</v>
      </c>
      <c r="Z1305" s="13">
        <v>1.02195053852025E-2</v>
      </c>
      <c r="AA1305" s="13">
        <v>1.05075829132336E-2</v>
      </c>
      <c r="AB1305" s="13">
        <v>2.8807752803109999E-4</v>
      </c>
      <c r="AC1305" s="13" t="s">
        <v>24</v>
      </c>
      <c r="AD1305" s="15">
        <f>10000*AB1305</f>
        <v>2.8807752803110001</v>
      </c>
      <c r="AE1305" s="15">
        <f>ABS(AD1305)</f>
        <v>2.8807752803110001</v>
      </c>
      <c r="AF1305" s="21">
        <f>AE1305/(AA1305*10000)</f>
        <v>2.7416155590672103E-2</v>
      </c>
      <c r="AG1305" s="17">
        <f>(V1305-W1305)/(X1305*SQRT(Y1305))</f>
        <v>0.64237674079137574</v>
      </c>
    </row>
    <row r="1306" spans="9:33" x14ac:dyDescent="0.25">
      <c r="I1306">
        <f t="shared" ca="1" si="228"/>
        <v>0.95795140773717791</v>
      </c>
      <c r="J1306">
        <f t="shared" ca="1" si="228"/>
        <v>0.2107418737004508</v>
      </c>
      <c r="K1306">
        <f t="shared" ca="1" si="228"/>
        <v>-0.84411912849131876</v>
      </c>
      <c r="L1306" s="2">
        <f t="shared" ca="1" si="221"/>
        <v>3.1580822715926632E-2</v>
      </c>
      <c r="M1306" s="2">
        <f t="shared" ca="1" si="222"/>
        <v>1.6187276552759377E-2</v>
      </c>
      <c r="N1306" s="6">
        <f t="shared" ca="1" si="223"/>
        <v>2.5759430682391264E-3</v>
      </c>
      <c r="O1306" s="3">
        <f t="shared" ca="1" si="224"/>
        <v>3.1016566189116332</v>
      </c>
      <c r="P1306" s="11">
        <f t="shared" ca="1" si="225"/>
        <v>1.5393949877710662E-2</v>
      </c>
      <c r="Q1306" s="22">
        <f t="shared" ca="1" si="229"/>
        <v>0.99965455568847572</v>
      </c>
      <c r="R1306" s="22">
        <f t="shared" ca="1" si="230"/>
        <v>2.2210613154470794E-3</v>
      </c>
      <c r="S1306" s="12">
        <f t="shared" ca="1" si="226"/>
        <v>2.0580988807621943E-5</v>
      </c>
      <c r="T1306" s="16">
        <f t="shared" ca="1" si="227"/>
        <v>3.3931695433876383</v>
      </c>
      <c r="V1306" s="8">
        <v>3.7630056975850999E-2</v>
      </c>
      <c r="W1306" s="8">
        <v>2.1435486687840901E-3</v>
      </c>
      <c r="X1306" s="9">
        <v>1.14940181806564E-2</v>
      </c>
      <c r="Y1306" s="10">
        <v>4.77492681356141</v>
      </c>
      <c r="Z1306" s="13">
        <v>3.7647571820341501E-2</v>
      </c>
      <c r="AA1306" s="13">
        <v>3.6381643226316901E-2</v>
      </c>
      <c r="AB1306" s="13">
        <v>-1.26592859402455E-3</v>
      </c>
      <c r="AC1306" s="13" t="s">
        <v>24</v>
      </c>
      <c r="AD1306" s="15">
        <f>10000*AB1306</f>
        <v>-12.6592859402455</v>
      </c>
      <c r="AE1306" s="15">
        <f>ABS(AD1306)</f>
        <v>12.6592859402455</v>
      </c>
      <c r="AF1306" s="21">
        <f>AE1306/(AA1306*10000)</f>
        <v>3.4795805844988113E-2</v>
      </c>
      <c r="AG1306" s="17">
        <f>(V1306-W1306)/(X1306*SQRT(Y1306))</f>
        <v>1.4128889533193838</v>
      </c>
    </row>
    <row r="1307" spans="9:33" x14ac:dyDescent="0.25">
      <c r="I1307">
        <f t="shared" ca="1" si="228"/>
        <v>0.50003023902392496</v>
      </c>
      <c r="J1307">
        <f t="shared" ca="1" si="228"/>
        <v>-1.1995431317461458</v>
      </c>
      <c r="K1307">
        <f t="shared" ca="1" si="228"/>
        <v>-1.5111834572574694</v>
      </c>
      <c r="L1307" s="2">
        <f t="shared" ca="1" si="221"/>
        <v>2.0967485234329949E-2</v>
      </c>
      <c r="M1307" s="2">
        <f t="shared" ca="1" si="222"/>
        <v>4.5851750312895156E-3</v>
      </c>
      <c r="N1307" s="6">
        <f t="shared" ca="1" si="223"/>
        <v>6.3832081847897621E-3</v>
      </c>
      <c r="O1307" s="3">
        <f t="shared" ca="1" si="224"/>
        <v>2.3016266798385887</v>
      </c>
      <c r="P1307" s="11">
        <f t="shared" ca="1" si="225"/>
        <v>1.6563031392467412E-2</v>
      </c>
      <c r="Q1307" s="22">
        <f t="shared" ca="1" si="229"/>
        <v>0.95464667636381317</v>
      </c>
      <c r="R1307" s="22">
        <f t="shared" ca="1" si="230"/>
        <v>0.14470989810029203</v>
      </c>
      <c r="S1307" s="12">
        <f t="shared" ca="1" si="226"/>
        <v>9.3780577113886722E-5</v>
      </c>
      <c r="T1307" s="16">
        <f t="shared" ca="1" si="227"/>
        <v>1.6916818688628856</v>
      </c>
      <c r="V1307" s="8">
        <v>1.73887680931459E-2</v>
      </c>
      <c r="W1307" s="8">
        <v>1.2385079370108999E-2</v>
      </c>
      <c r="X1307" s="9">
        <v>1.1467449416043499E-2</v>
      </c>
      <c r="Y1307" s="10">
        <v>3.07850105339958</v>
      </c>
      <c r="Z1307" s="13">
        <v>9.8808834055064305E-3</v>
      </c>
      <c r="AA1307" s="13">
        <v>1.07756617485813E-2</v>
      </c>
      <c r="AB1307" s="13">
        <v>8.9477834307487097E-4</v>
      </c>
      <c r="AC1307" s="13" t="s">
        <v>24</v>
      </c>
      <c r="AD1307" s="15">
        <f>10000*AB1307</f>
        <v>8.947783430748709</v>
      </c>
      <c r="AE1307" s="15">
        <f>ABS(AD1307)</f>
        <v>8.947783430748709</v>
      </c>
      <c r="AF1307" s="21">
        <f>AE1307/(AA1307*10000)</f>
        <v>8.3036973872409783E-2</v>
      </c>
      <c r="AG1307" s="17">
        <f>(V1307-W1307)/(X1307*SQRT(Y1307))</f>
        <v>0.24868740939170214</v>
      </c>
    </row>
    <row r="1308" spans="9:33" x14ac:dyDescent="0.25">
      <c r="I1308">
        <f t="shared" ca="1" si="228"/>
        <v>-1.2369823577645198</v>
      </c>
      <c r="J1308">
        <f t="shared" ca="1" si="228"/>
        <v>0.46082902818556909</v>
      </c>
      <c r="K1308">
        <f t="shared" ca="1" si="228"/>
        <v>1.0957675026282985</v>
      </c>
      <c r="L1308" s="2">
        <f t="shared" ca="1" si="221"/>
        <v>4.4341751765587375E-3</v>
      </c>
      <c r="M1308" s="2">
        <f t="shared" ca="1" si="222"/>
        <v>2.0245049342816124E-2</v>
      </c>
      <c r="N1308" s="6">
        <f t="shared" ca="1" si="223"/>
        <v>3.621324450861507E-3</v>
      </c>
      <c r="O1308" s="3">
        <f t="shared" ca="1" si="224"/>
        <v>7.3852150626998672</v>
      </c>
      <c r="P1308" s="11">
        <f t="shared" ca="1" si="225"/>
        <v>2.2519547450508895E-4</v>
      </c>
      <c r="Q1308" s="22">
        <f t="shared" ca="1" si="229"/>
        <v>5.4071432909382405E-2</v>
      </c>
      <c r="R1308" s="22">
        <f t="shared" ca="1" si="230"/>
        <v>0.29826438113480991</v>
      </c>
      <c r="S1308" s="12">
        <f t="shared" ca="1" si="226"/>
        <v>9.6849642228801451E-5</v>
      </c>
      <c r="T1308" s="16">
        <f t="shared" ca="1" si="227"/>
        <v>-1.6065967049201797</v>
      </c>
      <c r="V1308" s="8">
        <v>1.5050783985011499E-2</v>
      </c>
      <c r="W1308" s="8">
        <v>1.1296504817107899E-2</v>
      </c>
      <c r="X1308" s="9">
        <v>1.70414773766203E-2</v>
      </c>
      <c r="Y1308" s="10">
        <v>9.6925036644825209</v>
      </c>
      <c r="Z1308" s="13">
        <v>2.2360244235741501E-2</v>
      </c>
      <c r="AA1308" s="13">
        <v>2.30959387816588E-2</v>
      </c>
      <c r="AB1308" s="13">
        <v>7.3569454591727499E-4</v>
      </c>
      <c r="AC1308" s="13" t="s">
        <v>24</v>
      </c>
      <c r="AD1308" s="15">
        <f>10000*AB1308</f>
        <v>7.3569454591727501</v>
      </c>
      <c r="AE1308" s="15">
        <f>ABS(AD1308)</f>
        <v>7.3569454591727501</v>
      </c>
      <c r="AF1308" s="21">
        <f>AE1308/(AA1308*10000)</f>
        <v>3.1853848976319286E-2</v>
      </c>
      <c r="AG1308" s="17">
        <f>(V1308-W1308)/(X1308*SQRT(Y1308))</f>
        <v>7.0762201241540507E-2</v>
      </c>
    </row>
    <row r="1309" spans="9:33" x14ac:dyDescent="0.25">
      <c r="I1309">
        <f t="shared" ca="1" si="228"/>
        <v>0.54744272877158373</v>
      </c>
      <c r="J1309">
        <f t="shared" ca="1" si="228"/>
        <v>-1.3325809400991853</v>
      </c>
      <c r="K1309">
        <f t="shared" ca="1" si="228"/>
        <v>1.3459994325001952</v>
      </c>
      <c r="L1309" s="2">
        <f t="shared" ca="1" si="221"/>
        <v>2.1875776651510772E-2</v>
      </c>
      <c r="M1309" s="2">
        <f t="shared" ca="1" si="222"/>
        <v>4.0707841490904267E-3</v>
      </c>
      <c r="N1309" s="6">
        <f t="shared" ca="1" si="223"/>
        <v>5.5056865576992887E-3</v>
      </c>
      <c r="O1309" s="3">
        <f t="shared" ca="1" si="224"/>
        <v>8.2596908393592461</v>
      </c>
      <c r="P1309" s="11">
        <f t="shared" ca="1" si="225"/>
        <v>1.883765900269541E-2</v>
      </c>
      <c r="Q1309" s="22">
        <f t="shared" ca="1" si="229"/>
        <v>0.86975811223887767</v>
      </c>
      <c r="R1309" s="22">
        <f t="shared" ca="1" si="230"/>
        <v>0.60875647391803023</v>
      </c>
      <c r="S1309" s="12">
        <f t="shared" ca="1" si="226"/>
        <v>2.5037257627763098E-4</v>
      </c>
      <c r="T1309" s="16">
        <f t="shared" ca="1" si="227"/>
        <v>1.1252484310195474</v>
      </c>
      <c r="V1309" s="8">
        <v>1.18124033529268E-2</v>
      </c>
      <c r="W1309" s="8">
        <v>2.20935161456523E-2</v>
      </c>
      <c r="X1309" s="9">
        <v>6.08983764608639E-3</v>
      </c>
      <c r="Y1309" s="10">
        <v>4.7797951748137999</v>
      </c>
      <c r="Z1309" s="13">
        <v>2.53756740852893E-3</v>
      </c>
      <c r="AA1309" s="13">
        <v>1.68036154642025E-3</v>
      </c>
      <c r="AB1309" s="13">
        <v>-8.5720586210867697E-4</v>
      </c>
      <c r="AC1309" s="13" t="s">
        <v>24</v>
      </c>
      <c r="AD1309" s="15">
        <f>10000*AB1309</f>
        <v>-8.5720586210867697</v>
      </c>
      <c r="AE1309" s="15">
        <f>ABS(AD1309)</f>
        <v>8.5720586210867697</v>
      </c>
      <c r="AF1309" s="21">
        <f>AE1309/(AA1309*10000)</f>
        <v>0.51013180106080225</v>
      </c>
      <c r="AG1309" s="17">
        <f>(V1309-W1309)/(X1309*SQRT(Y1309))</f>
        <v>-0.77219994425404803</v>
      </c>
    </row>
    <row r="1310" spans="9:33" x14ac:dyDescent="0.25">
      <c r="I1310">
        <f t="shared" ca="1" si="228"/>
        <v>1.2108748967451033</v>
      </c>
      <c r="J1310">
        <f t="shared" ca="1" si="228"/>
        <v>-1.5922129197535788</v>
      </c>
      <c r="K1310">
        <f t="shared" ca="1" si="228"/>
        <v>0.29024109540245607</v>
      </c>
      <c r="L1310" s="2">
        <f t="shared" ca="1" si="221"/>
        <v>3.959772654378968E-2</v>
      </c>
      <c r="M1310" s="2">
        <f t="shared" ca="1" si="222"/>
        <v>3.2271963082376753E-3</v>
      </c>
      <c r="N1310" s="6">
        <f t="shared" ca="1" si="223"/>
        <v>4.719431868647231E-3</v>
      </c>
      <c r="O1310" s="3">
        <f t="shared" ca="1" si="224"/>
        <v>5.1512411017383783</v>
      </c>
      <c r="P1310" s="11">
        <f t="shared" ca="1" si="225"/>
        <v>3.6371474848548579E-2</v>
      </c>
      <c r="Q1310" s="22">
        <f t="shared" ca="1" si="229"/>
        <v>0.99965748546126088</v>
      </c>
      <c r="R1310" s="22">
        <f t="shared" ca="1" si="230"/>
        <v>2.8397588432042134E-3</v>
      </c>
      <c r="S1310" s="12">
        <f t="shared" ca="1" si="226"/>
        <v>1.1473378449357767E-4</v>
      </c>
      <c r="T1310" s="16">
        <f t="shared" ca="1" si="227"/>
        <v>3.3955018626735964</v>
      </c>
      <c r="V1310" s="8">
        <v>2.8339955519788101E-2</v>
      </c>
      <c r="W1310" s="8">
        <v>7.2021754141664502E-3</v>
      </c>
      <c r="X1310" s="9">
        <v>1.1833413606762299E-2</v>
      </c>
      <c r="Y1310" s="10">
        <v>3.6342972373169098</v>
      </c>
      <c r="Z1310" s="13">
        <v>2.33019507518002E-2</v>
      </c>
      <c r="AA1310" s="13">
        <v>2.3253843515955198E-2</v>
      </c>
      <c r="AB1310" s="13">
        <v>-4.8107235845005301E-5</v>
      </c>
      <c r="AC1310" s="13" t="s">
        <v>24</v>
      </c>
      <c r="AD1310" s="15">
        <f>10000*AB1310</f>
        <v>-0.48107235845005303</v>
      </c>
      <c r="AE1310" s="15">
        <f>ABS(AD1310)</f>
        <v>0.48107235845005303</v>
      </c>
      <c r="AF1310" s="21">
        <f>AE1310/(AA1310*10000)</f>
        <v>2.0687864271554681E-3</v>
      </c>
      <c r="AG1310" s="17">
        <f>(V1310-W1310)/(X1310*SQRT(Y1310))</f>
        <v>0.93699896085666778</v>
      </c>
    </row>
    <row r="1311" spans="9:33" x14ac:dyDescent="0.25">
      <c r="I1311">
        <f t="shared" ca="1" si="228"/>
        <v>-0.93494339721491049</v>
      </c>
      <c r="J1311">
        <f t="shared" ca="1" si="228"/>
        <v>0.81744138286256463</v>
      </c>
      <c r="K1311">
        <f t="shared" ca="1" si="228"/>
        <v>-1.1114655565768545</v>
      </c>
      <c r="L1311" s="2">
        <f t="shared" ca="1" si="221"/>
        <v>5.8094940069133658E-3</v>
      </c>
      <c r="M1311" s="2">
        <f t="shared" ca="1" si="222"/>
        <v>2.7851144855194777E-2</v>
      </c>
      <c r="N1311" s="6">
        <f t="shared" ca="1" si="223"/>
        <v>4.4732754540697632E-3</v>
      </c>
      <c r="O1311" s="3">
        <f t="shared" ca="1" si="224"/>
        <v>2.752130680534433</v>
      </c>
      <c r="P1311" s="11">
        <f t="shared" ca="1" si="225"/>
        <v>3.1496538784603246E-6</v>
      </c>
      <c r="Q1311" s="22">
        <f t="shared" ca="1" si="229"/>
        <v>1.4880873686806601E-3</v>
      </c>
      <c r="R1311" s="22">
        <f t="shared" ca="1" si="230"/>
        <v>8.0365174154322476E-3</v>
      </c>
      <c r="S1311" s="12">
        <f t="shared" ca="1" si="226"/>
        <v>5.5070666871282323E-5</v>
      </c>
      <c r="T1311" s="16">
        <f t="shared" ca="1" si="227"/>
        <v>-2.9701880802441964</v>
      </c>
      <c r="V1311" s="8">
        <v>1.36984848097E-2</v>
      </c>
      <c r="W1311" s="8">
        <v>6.5637115798173901E-3</v>
      </c>
      <c r="X1311" s="9">
        <v>1.6649583162071E-4</v>
      </c>
      <c r="Y1311" s="10">
        <v>3.5914586247749001</v>
      </c>
      <c r="Z1311" s="13">
        <v>6.5068593012093104E-3</v>
      </c>
      <c r="AA1311" s="13">
        <v>7.1347732298826802E-3</v>
      </c>
      <c r="AB1311" s="13">
        <v>6.2791392867337596E-4</v>
      </c>
      <c r="AC1311" s="13" t="s">
        <v>24</v>
      </c>
      <c r="AD1311" s="15">
        <f>10000*AB1311</f>
        <v>6.2791392867337592</v>
      </c>
      <c r="AE1311" s="15">
        <f>ABS(AD1311)</f>
        <v>6.2791392867337592</v>
      </c>
      <c r="AF1311" s="21">
        <f>AE1311/(AA1311*10000)</f>
        <v>8.8007552369495701E-2</v>
      </c>
      <c r="AG1311" s="17">
        <f>(V1311-W1311)/(X1311*SQRT(Y1311))</f>
        <v>22.612124885188486</v>
      </c>
    </row>
    <row r="1312" spans="9:33" x14ac:dyDescent="0.25">
      <c r="I1312">
        <f t="shared" ca="1" si="228"/>
        <v>-8.8886048496733913E-2</v>
      </c>
      <c r="J1312">
        <f t="shared" ca="1" si="228"/>
        <v>-0.4536910762307334</v>
      </c>
      <c r="K1312">
        <f t="shared" ca="1" si="228"/>
        <v>-1.455029717364672</v>
      </c>
      <c r="L1312" s="2">
        <f t="shared" ca="1" si="221"/>
        <v>1.2381831231777708E-2</v>
      </c>
      <c r="M1312" s="2">
        <f t="shared" ca="1" si="222"/>
        <v>8.934664854862915E-3</v>
      </c>
      <c r="N1312" s="6">
        <f t="shared" ca="1" si="223"/>
        <v>8.2416655918663758E-3</v>
      </c>
      <c r="O1312" s="3">
        <f t="shared" ca="1" si="224"/>
        <v>2.3601586490980382</v>
      </c>
      <c r="P1312" s="11">
        <f t="shared" ca="1" si="225"/>
        <v>6.9608536705188804E-3</v>
      </c>
      <c r="Q1312" s="22">
        <f t="shared" ca="1" si="229"/>
        <v>0.60728721391953266</v>
      </c>
      <c r="R1312" s="22">
        <f t="shared" ca="1" si="230"/>
        <v>0.59058858325540819</v>
      </c>
      <c r="S1312" s="12">
        <f t="shared" ca="1" si="226"/>
        <v>1.6031389832663463E-4</v>
      </c>
      <c r="T1312" s="16">
        <f t="shared" ca="1" si="227"/>
        <v>0.27225549726949089</v>
      </c>
      <c r="V1312" s="8">
        <v>2.94565648625317E-2</v>
      </c>
      <c r="W1312" s="8">
        <v>1.19992743674602E-2</v>
      </c>
      <c r="X1312" s="9">
        <v>1.16472199643981E-2</v>
      </c>
      <c r="Y1312" s="10">
        <v>5.8798528863491599</v>
      </c>
      <c r="Z1312" s="13">
        <v>2.1625768443754901E-2</v>
      </c>
      <c r="AA1312" s="13">
        <v>2.2082260378875E-2</v>
      </c>
      <c r="AB1312" s="13">
        <v>4.5649193512009199E-4</v>
      </c>
      <c r="AC1312" s="13" t="s">
        <v>24</v>
      </c>
      <c r="AD1312" s="15">
        <f>10000*AB1312</f>
        <v>4.5649193512009196</v>
      </c>
      <c r="AE1312" s="15">
        <f>ABS(AD1312)</f>
        <v>4.5649193512009196</v>
      </c>
      <c r="AF1312" s="21">
        <f>AE1312/(AA1312*10000)</f>
        <v>2.0672337310033491E-2</v>
      </c>
      <c r="AG1312" s="17">
        <f>(V1312-W1312)/(X1312*SQRT(Y1312))</f>
        <v>0.61811791534637062</v>
      </c>
    </row>
    <row r="1313" spans="9:33" x14ac:dyDescent="0.25">
      <c r="I1313">
        <f t="shared" ca="1" si="228"/>
        <v>1.6215591914628324</v>
      </c>
      <c r="J1313">
        <f t="shared" ca="1" si="228"/>
        <v>0.21019321056260301</v>
      </c>
      <c r="K1313">
        <f t="shared" ca="1" si="228"/>
        <v>0.85066081390616188</v>
      </c>
      <c r="L1313" s="2">
        <f t="shared" ca="1" si="221"/>
        <v>5.7173980367599866E-2</v>
      </c>
      <c r="M1313" s="2">
        <f t="shared" ca="1" si="222"/>
        <v>1.6179334769972745E-2</v>
      </c>
      <c r="N1313" s="6">
        <f t="shared" ca="1" si="223"/>
        <v>1.7381241788541404E-2</v>
      </c>
      <c r="O1313" s="3">
        <f t="shared" ca="1" si="224"/>
        <v>6.6184750840438324</v>
      </c>
      <c r="P1313" s="11">
        <f t="shared" ca="1" si="225"/>
        <v>4.5349014548417693E-2</v>
      </c>
      <c r="Q1313" s="22">
        <f t="shared" ca="1" si="229"/>
        <v>0.82037226931926555</v>
      </c>
      <c r="R1313" s="22">
        <f t="shared" ca="1" si="230"/>
        <v>0.67418336687994773</v>
      </c>
      <c r="S1313" s="12">
        <f t="shared" ca="1" si="226"/>
        <v>1.9994913990116631E-3</v>
      </c>
      <c r="T1313" s="16">
        <f t="shared" ca="1" si="227"/>
        <v>0.91678471951353346</v>
      </c>
      <c r="V1313" s="8">
        <v>4.8615045415202097E-3</v>
      </c>
      <c r="W1313" s="8">
        <v>1.11655314262879E-2</v>
      </c>
      <c r="X1313" s="9">
        <v>1.11657940483934E-2</v>
      </c>
      <c r="Y1313" s="10">
        <v>6.8189185558974801</v>
      </c>
      <c r="Z1313" s="13">
        <v>8.2456709866545793E-3</v>
      </c>
      <c r="AA1313" s="13">
        <v>8.7508884658124893E-3</v>
      </c>
      <c r="AB1313" s="13">
        <v>5.0521747915791503E-4</v>
      </c>
      <c r="AC1313" s="13" t="s">
        <v>24</v>
      </c>
      <c r="AD1313" s="15">
        <f>10000*AB1313</f>
        <v>5.0521747915791506</v>
      </c>
      <c r="AE1313" s="15">
        <f>ABS(AD1313)</f>
        <v>5.0521747915791506</v>
      </c>
      <c r="AF1313" s="21">
        <f>AE1313/(AA1313*10000)</f>
        <v>5.7733278298731851E-2</v>
      </c>
      <c r="AG1313" s="17">
        <f>(V1313-W1313)/(X1313*SQRT(Y1313))</f>
        <v>-0.2162074685346736</v>
      </c>
    </row>
    <row r="1314" spans="9:33" x14ac:dyDescent="0.25">
      <c r="I1314">
        <f t="shared" ca="1" si="228"/>
        <v>0.33373590952234139</v>
      </c>
      <c r="J1314">
        <f t="shared" ca="1" si="228"/>
        <v>0.52446460879775392</v>
      </c>
      <c r="K1314">
        <f t="shared" ca="1" si="228"/>
        <v>1.8562230087457166</v>
      </c>
      <c r="L1314" s="2">
        <f t="shared" ca="1" si="221"/>
        <v>1.8069668256633049E-2</v>
      </c>
      <c r="M1314" s="2">
        <f t="shared" ca="1" si="222"/>
        <v>2.1430768727053306E-2</v>
      </c>
      <c r="N1314" s="6">
        <f t="shared" ca="1" si="223"/>
        <v>1.182909357979101E-3</v>
      </c>
      <c r="O1314" s="3">
        <f t="shared" ca="1" si="224"/>
        <v>10.376732895326423</v>
      </c>
      <c r="P1314" s="11">
        <f t="shared" ca="1" si="225"/>
        <v>3.9543683151524098E-4</v>
      </c>
      <c r="Q1314" s="22">
        <f t="shared" ca="1" si="229"/>
        <v>0.18887131306295921</v>
      </c>
      <c r="R1314" s="22">
        <f t="shared" ca="1" si="230"/>
        <v>0.8709477896600144</v>
      </c>
      <c r="S1314" s="12">
        <f t="shared" ca="1" si="226"/>
        <v>1.451989824421992E-5</v>
      </c>
      <c r="T1314" s="16">
        <f t="shared" ca="1" si="227"/>
        <v>-0.88206320954814033</v>
      </c>
      <c r="V1314" s="8">
        <v>5.6769488053476898E-3</v>
      </c>
      <c r="W1314" s="8">
        <v>4.4705915849367901E-2</v>
      </c>
      <c r="X1314" s="9">
        <v>1.3006238505990799E-2</v>
      </c>
      <c r="Y1314" s="10">
        <v>6.9334771822953396</v>
      </c>
      <c r="Z1314" s="13">
        <v>2.4345666305241802E-3</v>
      </c>
      <c r="AA1314" s="13">
        <v>2.1717291901189799E-3</v>
      </c>
      <c r="AB1314" s="13">
        <v>-2.6283744040519699E-4</v>
      </c>
      <c r="AC1314" s="13" t="s">
        <v>24</v>
      </c>
      <c r="AD1314" s="15">
        <f>10000*AB1314</f>
        <v>-2.6283744040519701</v>
      </c>
      <c r="AE1314" s="15">
        <f>ABS(AD1314)</f>
        <v>2.6283744040519701</v>
      </c>
      <c r="AF1314" s="21">
        <f>AE1314/(AA1314*10000)</f>
        <v>0.12102680278971488</v>
      </c>
      <c r="AG1314" s="17">
        <f>(V1314-W1314)/(X1314*SQRT(Y1314))</f>
        <v>-1.1396193066322371</v>
      </c>
    </row>
    <row r="1315" spans="9:33" x14ac:dyDescent="0.25">
      <c r="I1315">
        <f t="shared" ca="1" si="228"/>
        <v>-0.91482175810893174</v>
      </c>
      <c r="J1315">
        <f t="shared" ca="1" si="228"/>
        <v>-0.33163195052854522</v>
      </c>
      <c r="K1315">
        <f t="shared" ca="1" si="228"/>
        <v>1.0225165599193364</v>
      </c>
      <c r="L1315" s="2">
        <f t="shared" ca="1" si="221"/>
        <v>5.9149959822533751E-3</v>
      </c>
      <c r="M1315" s="2">
        <f t="shared" ca="1" si="222"/>
        <v>9.9653257206372189E-3</v>
      </c>
      <c r="N1315" s="6">
        <f t="shared" ca="1" si="223"/>
        <v>2.7237441876704887E-3</v>
      </c>
      <c r="O1315" s="3">
        <f t="shared" ca="1" si="224"/>
        <v>7.1472039169393948</v>
      </c>
      <c r="P1315" s="11">
        <f t="shared" ca="1" si="225"/>
        <v>1.3179792880129075E-3</v>
      </c>
      <c r="Q1315" s="22">
        <f t="shared" ca="1" si="229"/>
        <v>0.28902612982717629</v>
      </c>
      <c r="R1315" s="22">
        <f t="shared" ca="1" si="230"/>
        <v>0.9136799366427788</v>
      </c>
      <c r="S1315" s="12">
        <f t="shared" ca="1" si="226"/>
        <v>5.3023550627263122E-5</v>
      </c>
      <c r="T1315" s="16">
        <f t="shared" ca="1" si="227"/>
        <v>-0.55623200951572882</v>
      </c>
      <c r="V1315" s="8">
        <v>5.3276204925885202E-3</v>
      </c>
      <c r="W1315" s="8">
        <v>8.5219308626445292E-3</v>
      </c>
      <c r="X1315" s="9">
        <v>1.41499789087626E-2</v>
      </c>
      <c r="Y1315" s="10">
        <v>3.8829958430023899</v>
      </c>
      <c r="Z1315" s="13">
        <v>8.9464317589575994E-3</v>
      </c>
      <c r="AA1315" s="13">
        <v>9.5994617785730499E-3</v>
      </c>
      <c r="AB1315" s="13">
        <v>6.5303001961544997E-4</v>
      </c>
      <c r="AC1315" s="13" t="s">
        <v>24</v>
      </c>
      <c r="AD1315" s="15">
        <f>10000*AB1315</f>
        <v>6.5303001961544993</v>
      </c>
      <c r="AE1315" s="15">
        <f>ABS(AD1315)</f>
        <v>6.5303001961544993</v>
      </c>
      <c r="AF1315" s="21">
        <f>AE1315/(AA1315*10000)</f>
        <v>6.8027774335544272E-2</v>
      </c>
      <c r="AG1315" s="17">
        <f>(V1315-W1315)/(X1315*SQRT(Y1315))</f>
        <v>-0.11456127964797373</v>
      </c>
    </row>
    <row r="1316" spans="9:33" x14ac:dyDescent="0.25">
      <c r="I1316">
        <f t="shared" ca="1" si="228"/>
        <v>-0.94224116695695004</v>
      </c>
      <c r="J1316">
        <f t="shared" ca="1" si="228"/>
        <v>9.1000148306113124E-2</v>
      </c>
      <c r="K1316">
        <f t="shared" ca="1" si="228"/>
        <v>-0.37287474248308916</v>
      </c>
      <c r="L1316" s="2">
        <f t="shared" ca="1" si="221"/>
        <v>5.7716970497345629E-3</v>
      </c>
      <c r="M1316" s="2">
        <f t="shared" ca="1" si="222"/>
        <v>1.4543225452982467E-2</v>
      </c>
      <c r="N1316" s="6">
        <f t="shared" ca="1" si="223"/>
        <v>9.4833378590295694E-3</v>
      </c>
      <c r="O1316" s="3">
        <f t="shared" ca="1" si="224"/>
        <v>3.82930474570276</v>
      </c>
      <c r="P1316" s="11">
        <f t="shared" ca="1" si="225"/>
        <v>3.8295841724022891E-3</v>
      </c>
      <c r="Q1316" s="22">
        <f t="shared" ca="1" si="229"/>
        <v>0.31822585148679594</v>
      </c>
      <c r="R1316" s="22">
        <f t="shared" ca="1" si="230"/>
        <v>0.69816254211193818</v>
      </c>
      <c r="S1316" s="12">
        <f t="shared" ca="1" si="226"/>
        <v>3.4438353252349841E-4</v>
      </c>
      <c r="T1316" s="16">
        <f t="shared" ca="1" si="227"/>
        <v>-0.47266569763007987</v>
      </c>
      <c r="V1316" s="8">
        <v>5.07104699416191E-3</v>
      </c>
      <c r="W1316" s="8">
        <v>1.9636947150984699E-2</v>
      </c>
      <c r="X1316" s="9">
        <v>7.5608162951106301E-3</v>
      </c>
      <c r="Y1316" s="10">
        <v>8.6705977314980807</v>
      </c>
      <c r="Z1316" s="13">
        <v>4.0457192144816197E-3</v>
      </c>
      <c r="AA1316" s="13">
        <v>3.4347954321432999E-3</v>
      </c>
      <c r="AB1316" s="13">
        <v>-6.1092378233831401E-4</v>
      </c>
      <c r="AC1316" s="13" t="s">
        <v>24</v>
      </c>
      <c r="AD1316" s="15">
        <f>10000*AB1316</f>
        <v>-6.1092378233831397</v>
      </c>
      <c r="AE1316" s="15">
        <f>ABS(AD1316)</f>
        <v>6.1092378233831397</v>
      </c>
      <c r="AF1316" s="21">
        <f>AE1316/(AA1316*10000)</f>
        <v>0.17786322196111101</v>
      </c>
      <c r="AG1316" s="17">
        <f>(V1316-W1316)/(X1316*SQRT(Y1316))</f>
        <v>-0.6542505910772819</v>
      </c>
    </row>
    <row r="1317" spans="9:33" x14ac:dyDescent="0.25">
      <c r="I1317">
        <f t="shared" ca="1" si="228"/>
        <v>-1.0198083936319216</v>
      </c>
      <c r="J1317">
        <f t="shared" ca="1" si="228"/>
        <v>-2.7369588158832752</v>
      </c>
      <c r="K1317">
        <f t="shared" ca="1" si="228"/>
        <v>0.49022445420742816</v>
      </c>
      <c r="L1317" s="2">
        <f t="shared" ca="1" si="221"/>
        <v>5.3848417160202713E-3</v>
      </c>
      <c r="M1317" s="2">
        <f t="shared" ca="1" si="222"/>
        <v>1.1591904667282325E-3</v>
      </c>
      <c r="N1317" s="6">
        <f t="shared" ca="1" si="223"/>
        <v>3.6497838585644172E-3</v>
      </c>
      <c r="O1317" s="3">
        <f t="shared" ca="1" si="224"/>
        <v>5.6331734612712046</v>
      </c>
      <c r="P1317" s="11">
        <f t="shared" ca="1" si="225"/>
        <v>5.9718754243342879E-3</v>
      </c>
      <c r="Q1317" s="22">
        <f t="shared" ca="1" si="229"/>
        <v>0.68715748530168486</v>
      </c>
      <c r="R1317" s="22">
        <f t="shared" ca="1" si="230"/>
        <v>0.84064910608587917</v>
      </c>
      <c r="S1317" s="12">
        <f t="shared" ca="1" si="226"/>
        <v>7.5039065496899988E-5</v>
      </c>
      <c r="T1317" s="16">
        <f t="shared" ca="1" si="227"/>
        <v>0.48780915041609368</v>
      </c>
      <c r="V1317" s="8">
        <v>4.9699683121557396E-3</v>
      </c>
      <c r="W1317" s="8">
        <v>4.0170505136684301E-3</v>
      </c>
      <c r="X1317" s="9">
        <v>3.6946963813891901E-3</v>
      </c>
      <c r="Y1317" s="10">
        <v>5.73828714761457</v>
      </c>
      <c r="Z1317" s="13">
        <v>4.9430611174863699E-3</v>
      </c>
      <c r="AA1317" s="13">
        <v>4.0277602124752197E-3</v>
      </c>
      <c r="AB1317" s="13">
        <v>-9.1530090501114596E-4</v>
      </c>
      <c r="AC1317" s="13" t="s">
        <v>24</v>
      </c>
      <c r="AD1317" s="15">
        <f>10000*AB1317</f>
        <v>-9.1530090501114589</v>
      </c>
      <c r="AE1317" s="15">
        <f>ABS(AD1317)</f>
        <v>9.1530090501114589</v>
      </c>
      <c r="AF1317" s="21">
        <f>AE1317/(AA1317*10000)</f>
        <v>0.22724811228239847</v>
      </c>
      <c r="AG1317" s="17">
        <f>(V1317-W1317)/(X1317*SQRT(Y1317))</f>
        <v>0.1076677271053976</v>
      </c>
    </row>
    <row r="1318" spans="9:33" x14ac:dyDescent="0.25">
      <c r="I1318">
        <f t="shared" ca="1" si="228"/>
        <v>-0.16196661584338345</v>
      </c>
      <c r="J1318">
        <f t="shared" ca="1" si="228"/>
        <v>-0.62603680450643628</v>
      </c>
      <c r="K1318">
        <f t="shared" ca="1" si="228"/>
        <v>-0.39639348194894936</v>
      </c>
      <c r="L1318" s="2">
        <f t="shared" ca="1" si="221"/>
        <v>1.1598374144237103E-2</v>
      </c>
      <c r="M1318" s="2">
        <f t="shared" ca="1" si="222"/>
        <v>7.6582839637639975E-3</v>
      </c>
      <c r="N1318" s="6">
        <f t="shared" ca="1" si="223"/>
        <v>5.8462582671999627E-3</v>
      </c>
      <c r="O1318" s="3">
        <f t="shared" ca="1" si="224"/>
        <v>3.7892395712758691</v>
      </c>
      <c r="P1318" s="11">
        <f t="shared" ca="1" si="225"/>
        <v>6.779551566731731E-3</v>
      </c>
      <c r="Q1318" s="22">
        <f t="shared" ca="1" si="229"/>
        <v>0.63541130164305959</v>
      </c>
      <c r="R1318" s="22">
        <f t="shared" ca="1" si="230"/>
        <v>0.73140349624243217</v>
      </c>
      <c r="S1318" s="12">
        <f t="shared" ca="1" si="226"/>
        <v>1.2951141791218569E-4</v>
      </c>
      <c r="T1318" s="16">
        <f t="shared" ca="1" si="227"/>
        <v>0.34621998479987548</v>
      </c>
      <c r="V1318" s="8">
        <v>4.1341209924612099E-2</v>
      </c>
      <c r="W1318" s="8">
        <v>1.5088384939616201E-2</v>
      </c>
      <c r="X1318" s="9">
        <v>1.25757165175365E-2</v>
      </c>
      <c r="Y1318" s="10">
        <v>2.753087248715</v>
      </c>
      <c r="Z1318" s="13">
        <v>2.7971891989201001E-2</v>
      </c>
      <c r="AA1318" s="13">
        <v>2.72905329271525E-2</v>
      </c>
      <c r="AB1318" s="13">
        <v>-6.8135906204853502E-4</v>
      </c>
      <c r="AC1318" s="13" t="s">
        <v>24</v>
      </c>
      <c r="AD1318" s="15">
        <f>10000*AB1318</f>
        <v>-6.8135906204853498</v>
      </c>
      <c r="AE1318" s="15">
        <f>ABS(AD1318)</f>
        <v>6.8135906204853498</v>
      </c>
      <c r="AF1318" s="21">
        <f>AE1318/(AA1318*10000)</f>
        <v>2.4966865391280881E-2</v>
      </c>
      <c r="AG1318" s="17">
        <f>(V1318-W1318)/(X1318*SQRT(Y1318))</f>
        <v>1.2581525928430848</v>
      </c>
    </row>
    <row r="1319" spans="9:33" x14ac:dyDescent="0.25">
      <c r="I1319">
        <f t="shared" ca="1" si="228"/>
        <v>0.477409410520648</v>
      </c>
      <c r="J1319">
        <f t="shared" ca="1" si="228"/>
        <v>0.89579227477572998</v>
      </c>
      <c r="K1319">
        <f t="shared" ca="1" si="228"/>
        <v>1.4760151634799477</v>
      </c>
      <c r="L1319" s="2">
        <f t="shared" ca="1" si="221"/>
        <v>2.0547519571962963E-2</v>
      </c>
      <c r="M1319" s="2">
        <f t="shared" ca="1" si="222"/>
        <v>2.9872945607202963E-2</v>
      </c>
      <c r="N1319" s="6">
        <f t="shared" ca="1" si="223"/>
        <v>1.9913803636078243E-2</v>
      </c>
      <c r="O1319" s="3">
        <f t="shared" ca="1" si="224"/>
        <v>8.754185778814108</v>
      </c>
      <c r="P1319" s="11">
        <f t="shared" ca="1" si="225"/>
        <v>1.9136730418192971E-2</v>
      </c>
      <c r="Q1319" s="22">
        <f t="shared" ca="1" si="229"/>
        <v>0.43712087763963636</v>
      </c>
      <c r="R1319" s="22">
        <f t="shared" ca="1" si="230"/>
        <v>1.1656772987871089</v>
      </c>
      <c r="S1319" s="12">
        <f t="shared" ca="1" si="226"/>
        <v>3.4715561941611158E-3</v>
      </c>
      <c r="T1319" s="16">
        <f t="shared" ca="1" si="227"/>
        <v>-0.15827290805984123</v>
      </c>
      <c r="V1319" s="8">
        <v>9.8521355021231102E-3</v>
      </c>
      <c r="W1319" s="8">
        <v>3.1192501087984E-2</v>
      </c>
      <c r="X1319" s="9">
        <v>4.1551406059178002E-3</v>
      </c>
      <c r="Y1319" s="10">
        <v>9.3330429512806301</v>
      </c>
      <c r="Z1319" s="13">
        <v>1.52682819499125E-3</v>
      </c>
      <c r="AA1319" s="13">
        <v>2.4302714766252499E-4</v>
      </c>
      <c r="AB1319" s="13">
        <v>-1.2838010473287199E-3</v>
      </c>
      <c r="AC1319" s="13" t="s">
        <v>24</v>
      </c>
      <c r="AD1319" s="15">
        <f>10000*AB1319</f>
        <v>-12.838010473287198</v>
      </c>
      <c r="AE1319" s="15">
        <f>ABS(AD1319)</f>
        <v>12.838010473287198</v>
      </c>
      <c r="AF1319" s="21">
        <f>AE1319/(AA1319*10000)</f>
        <v>5.2825417229166751</v>
      </c>
      <c r="AG1319" s="17">
        <f>(V1319-W1319)/(X1319*SQRT(Y1319))</f>
        <v>-1.6811423876483556</v>
      </c>
    </row>
    <row r="1320" spans="9:33" x14ac:dyDescent="0.25">
      <c r="I1320">
        <f t="shared" ca="1" si="228"/>
        <v>0.58348217593483565</v>
      </c>
      <c r="J1320">
        <f t="shared" ca="1" si="228"/>
        <v>1.7720162046343182</v>
      </c>
      <c r="K1320">
        <f t="shared" ca="1" si="228"/>
        <v>0.7665212506923933</v>
      </c>
      <c r="L1320" s="2">
        <f t="shared" ca="1" si="221"/>
        <v>2.2592423284583836E-2</v>
      </c>
      <c r="M1320" s="2">
        <f t="shared" ca="1" si="222"/>
        <v>6.5409777468904695E-2</v>
      </c>
      <c r="N1320" s="6">
        <f t="shared" ca="1" si="223"/>
        <v>8.859404267415126E-3</v>
      </c>
      <c r="O1320" s="3">
        <f t="shared" ca="1" si="224"/>
        <v>6.3740600496618125</v>
      </c>
      <c r="P1320" s="11">
        <f t="shared" ca="1" si="225"/>
        <v>2.3822668526525065E-4</v>
      </c>
      <c r="Q1320" s="22">
        <f t="shared" ca="1" si="229"/>
        <v>2.779169594626503E-2</v>
      </c>
      <c r="R1320" s="22">
        <f t="shared" ca="1" si="230"/>
        <v>0.16120650225120986</v>
      </c>
      <c r="S1320" s="12">
        <f t="shared" ca="1" si="226"/>
        <v>5.0029387952759319E-4</v>
      </c>
      <c r="T1320" s="16">
        <f t="shared" ca="1" si="227"/>
        <v>-1.9142878041006015</v>
      </c>
      <c r="V1320" s="8">
        <v>3.2656947339495201E-2</v>
      </c>
      <c r="W1320" s="8">
        <v>8.0563097714136198E-3</v>
      </c>
      <c r="X1320" s="9">
        <v>1.3958311472110799E-2</v>
      </c>
      <c r="Y1320" s="10">
        <v>8.6278731025595103</v>
      </c>
      <c r="Z1320" s="13">
        <v>3.36265241301461E-2</v>
      </c>
      <c r="AA1320" s="13">
        <v>3.1516073139958703E-2</v>
      </c>
      <c r="AB1320" s="13">
        <v>-2.1104509901873699E-3</v>
      </c>
      <c r="AC1320" s="13" t="s">
        <v>24</v>
      </c>
      <c r="AD1320" s="15">
        <f>10000*AB1320</f>
        <v>-21.104509901873698</v>
      </c>
      <c r="AE1320" s="15">
        <f>ABS(AD1320)</f>
        <v>21.104509901873698</v>
      </c>
      <c r="AF1320" s="21">
        <f>AE1320/(AA1320*10000)</f>
        <v>6.6964275048326513E-2</v>
      </c>
      <c r="AG1320" s="17">
        <f>(V1320-W1320)/(X1320*SQRT(Y1320))</f>
        <v>0.6000143030169941</v>
      </c>
    </row>
    <row r="1321" spans="9:33" x14ac:dyDescent="0.25">
      <c r="I1321">
        <f t="shared" ca="1" si="228"/>
        <v>2.4496929999824535</v>
      </c>
      <c r="J1321">
        <f t="shared" ca="1" si="228"/>
        <v>-0.60881741566235725</v>
      </c>
      <c r="K1321">
        <f t="shared" ca="1" si="228"/>
        <v>-1.9651756975188792</v>
      </c>
      <c r="L1321" s="2">
        <f t="shared" ca="1" si="221"/>
        <v>0.11991753549497439</v>
      </c>
      <c r="M1321" s="2">
        <f t="shared" ca="1" si="222"/>
        <v>7.7771459205859183E-3</v>
      </c>
      <c r="N1321" s="6">
        <f t="shared" ca="1" si="223"/>
        <v>4.4439104782344251E-4</v>
      </c>
      <c r="O1321" s="3">
        <f t="shared" ca="1" si="224"/>
        <v>1.8787085944454773</v>
      </c>
      <c r="P1321" s="11">
        <f t="shared" ca="1" si="225"/>
        <v>0.11214038957438846</v>
      </c>
      <c r="Q1321" s="22">
        <f t="shared" ca="1" si="229"/>
        <v>1</v>
      </c>
      <c r="R1321" s="22">
        <f t="shared" ca="1" si="230"/>
        <v>0</v>
      </c>
      <c r="S1321" s="12">
        <f t="shared" ca="1" si="226"/>
        <v>3.7101376720090207E-7</v>
      </c>
      <c r="T1321" s="16">
        <f t="shared" ca="1" si="227"/>
        <v>184.10562080667265</v>
      </c>
      <c r="V1321" s="8">
        <v>2.48269366132522E-2</v>
      </c>
      <c r="W1321" s="8">
        <v>2.8955180742107202E-3</v>
      </c>
      <c r="X1321" s="9">
        <v>1.8594190937323899E-2</v>
      </c>
      <c r="Y1321" s="10">
        <v>9.7960489532702706</v>
      </c>
      <c r="Z1321" s="13">
        <v>3.8584205653314302E-2</v>
      </c>
      <c r="AA1321" s="13">
        <v>3.5812415090795198E-2</v>
      </c>
      <c r="AB1321" s="13">
        <v>-2.7717905625190401E-3</v>
      </c>
      <c r="AC1321" s="13" t="s">
        <v>24</v>
      </c>
      <c r="AD1321" s="15">
        <f>10000*AB1321</f>
        <v>-27.717905625190401</v>
      </c>
      <c r="AE1321" s="15">
        <f>ABS(AD1321)</f>
        <v>27.717905625190401</v>
      </c>
      <c r="AF1321" s="21">
        <f>AE1321/(AA1321*10000)</f>
        <v>7.7397476698840922E-2</v>
      </c>
      <c r="AG1321" s="17">
        <f>(V1321-W1321)/(X1321*SQRT(Y1321))</f>
        <v>0.37684604647906955</v>
      </c>
    </row>
    <row r="1322" spans="9:33" x14ac:dyDescent="0.25">
      <c r="I1322">
        <f t="shared" ca="1" si="228"/>
        <v>0.49307684937643609</v>
      </c>
      <c r="J1322">
        <f t="shared" ca="1" si="228"/>
        <v>-0.11482580527025577</v>
      </c>
      <c r="K1322">
        <f t="shared" ca="1" si="228"/>
        <v>9.5716513410203249E-2</v>
      </c>
      <c r="L1322" s="2">
        <f t="shared" ca="1" si="221"/>
        <v>2.0837486805947828E-2</v>
      </c>
      <c r="M1322" s="2">
        <f t="shared" ca="1" si="222"/>
        <v>1.209786452018157E-2</v>
      </c>
      <c r="N1322" s="6">
        <f t="shared" ca="1" si="223"/>
        <v>7.1511250687957733E-3</v>
      </c>
      <c r="O1322" s="3">
        <f t="shared" ca="1" si="224"/>
        <v>4.7220528861374333</v>
      </c>
      <c r="P1322" s="11">
        <f t="shared" ca="1" si="225"/>
        <v>1.152461587424566E-2</v>
      </c>
      <c r="Q1322" s="22">
        <f t="shared" ca="1" si="229"/>
        <v>0.71308157235372804</v>
      </c>
      <c r="R1322" s="22">
        <f t="shared" ca="1" si="230"/>
        <v>0.74010064458640812</v>
      </c>
      <c r="S1322" s="12">
        <f t="shared" ca="1" si="226"/>
        <v>2.4147912531990491E-4</v>
      </c>
      <c r="T1322" s="16">
        <f t="shared" ca="1" si="227"/>
        <v>0.56240978281303589</v>
      </c>
      <c r="V1322" s="8">
        <v>5.7560374751484001E-3</v>
      </c>
      <c r="W1322" s="8">
        <v>1.45469930120027E-2</v>
      </c>
      <c r="X1322" s="9">
        <v>1.6940149029588701E-2</v>
      </c>
      <c r="Y1322" s="10">
        <v>4.8238583316568002</v>
      </c>
      <c r="Z1322" s="13">
        <v>1.0610234042741499E-2</v>
      </c>
      <c r="AA1322" s="13">
        <v>1.0860025515443201E-2</v>
      </c>
      <c r="AB1322" s="13">
        <v>2.4979147270169899E-4</v>
      </c>
      <c r="AC1322" s="13" t="s">
        <v>24</v>
      </c>
      <c r="AD1322" s="15">
        <f>10000*AB1322</f>
        <v>2.4979147270169899</v>
      </c>
      <c r="AE1322" s="15">
        <f>ABS(AD1322)</f>
        <v>2.4979147270169899</v>
      </c>
      <c r="AF1322" s="21">
        <f>AE1322/(AA1322*10000)</f>
        <v>2.3001002377617798E-2</v>
      </c>
      <c r="AG1322" s="17">
        <f>(V1322-W1322)/(X1322*SQRT(Y1322))</f>
        <v>-0.23627707419089039</v>
      </c>
    </row>
    <row r="1323" spans="9:33" x14ac:dyDescent="0.25">
      <c r="I1323">
        <f t="shared" ca="1" si="228"/>
        <v>0.5666146732145092</v>
      </c>
      <c r="J1323">
        <f t="shared" ca="1" si="228"/>
        <v>-0.40743720850394449</v>
      </c>
      <c r="K1323">
        <f t="shared" ca="1" si="228"/>
        <v>-1.074189908116667</v>
      </c>
      <c r="L1323" s="2">
        <f t="shared" ca="1" si="221"/>
        <v>2.225413522375011E-2</v>
      </c>
      <c r="M1323" s="2">
        <f t="shared" ca="1" si="222"/>
        <v>9.3120508869959581E-3</v>
      </c>
      <c r="N1323" s="6">
        <f t="shared" ca="1" si="223"/>
        <v>1.9352889739072864E-2</v>
      </c>
      <c r="O1323" s="3">
        <f t="shared" ca="1" si="224"/>
        <v>2.7983937206584675</v>
      </c>
      <c r="P1323" s="11">
        <f t="shared" ca="1" si="225"/>
        <v>2.0405007514737637E-2</v>
      </c>
      <c r="Q1323" s="22">
        <f t="shared" ca="1" si="229"/>
        <v>0.65533493170438673</v>
      </c>
      <c r="R1323" s="22">
        <f t="shared" ca="1" si="230"/>
        <v>0.61611509808403753</v>
      </c>
      <c r="S1323" s="12">
        <f t="shared" ca="1" si="226"/>
        <v>1.0480945487325441E-3</v>
      </c>
      <c r="T1323" s="16">
        <f t="shared" ca="1" si="227"/>
        <v>0.39976428766583949</v>
      </c>
      <c r="V1323" s="8">
        <v>2.94485900038996E-2</v>
      </c>
      <c r="W1323" s="8">
        <v>1.06904576638679E-2</v>
      </c>
      <c r="X1323" s="9">
        <v>2.3466947346773002E-3</v>
      </c>
      <c r="Y1323" s="10">
        <v>4.2089343570170898</v>
      </c>
      <c r="Z1323" s="13">
        <v>1.7462390367562499E-2</v>
      </c>
      <c r="AA1323" s="13">
        <v>1.87581865572128E-2</v>
      </c>
      <c r="AB1323" s="13">
        <v>1.29579618965027E-3</v>
      </c>
      <c r="AC1323" s="13" t="s">
        <v>24</v>
      </c>
      <c r="AD1323" s="15">
        <f>10000*AB1323</f>
        <v>12.957961896502701</v>
      </c>
      <c r="AE1323" s="15">
        <f>ABS(AD1323)</f>
        <v>12.957961896502701</v>
      </c>
      <c r="AF1323" s="21">
        <f>AE1323/(AA1323*10000)</f>
        <v>6.9078969104932858E-2</v>
      </c>
      <c r="AG1323" s="17">
        <f>(V1323-W1323)/(X1323*SQRT(Y1323))</f>
        <v>3.8962509427155365</v>
      </c>
    </row>
    <row r="1324" spans="9:33" x14ac:dyDescent="0.25">
      <c r="I1324">
        <f t="shared" ca="1" si="228"/>
        <v>-0.99161480066165864</v>
      </c>
      <c r="J1324">
        <f t="shared" ca="1" si="228"/>
        <v>0.28991919533703209</v>
      </c>
      <c r="K1324">
        <f t="shared" ca="1" si="228"/>
        <v>1.7074308819701483</v>
      </c>
      <c r="L1324" s="2">
        <f t="shared" ca="1" si="221"/>
        <v>5.5223584962114771E-3</v>
      </c>
      <c r="M1324" s="2">
        <f t="shared" ca="1" si="222"/>
        <v>1.7375199702541345E-2</v>
      </c>
      <c r="N1324" s="6">
        <f t="shared" ca="1" si="223"/>
        <v>1.3937047533477548E-2</v>
      </c>
      <c r="O1324" s="3">
        <f t="shared" ca="1" si="224"/>
        <v>9.70871772308044</v>
      </c>
      <c r="P1324" s="11">
        <f t="shared" ca="1" si="225"/>
        <v>1.2039462978967784E-2</v>
      </c>
      <c r="Q1324" s="22">
        <f t="shared" ca="1" si="229"/>
        <v>0.3924488088774119</v>
      </c>
      <c r="R1324" s="22">
        <f t="shared" ca="1" si="230"/>
        <v>1.1976063332002078</v>
      </c>
      <c r="S1324" s="12">
        <f t="shared" ca="1" si="226"/>
        <v>1.8858338931304482E-3</v>
      </c>
      <c r="T1324" s="16">
        <f t="shared" ca="1" si="227"/>
        <v>-0.27294223768599574</v>
      </c>
      <c r="V1324" s="8">
        <v>6.48057479551571E-3</v>
      </c>
      <c r="W1324" s="8">
        <v>7.7081183560369403E-3</v>
      </c>
      <c r="X1324" s="9">
        <v>5.9521352159580803E-3</v>
      </c>
      <c r="Y1324" s="10">
        <v>3.6622652559918598</v>
      </c>
      <c r="Z1324" s="13">
        <v>4.5155906450311204E-3</v>
      </c>
      <c r="AA1324" s="13">
        <v>3.95679399527796E-3</v>
      </c>
      <c r="AB1324" s="13">
        <v>-5.5879664975315598E-4</v>
      </c>
      <c r="AC1324" s="13" t="s">
        <v>24</v>
      </c>
      <c r="AD1324" s="15">
        <f>10000*AB1324</f>
        <v>-5.5879664975315597</v>
      </c>
      <c r="AE1324" s="15">
        <f>ABS(AD1324)</f>
        <v>5.5879664975315597</v>
      </c>
      <c r="AF1324" s="21">
        <f>AE1324/(AA1324*10000)</f>
        <v>0.1412246001232372</v>
      </c>
      <c r="AG1324" s="17">
        <f>(V1324-W1324)/(X1324*SQRT(Y1324))</f>
        <v>-0.10776785167258932</v>
      </c>
    </row>
    <row r="1325" spans="9:33" x14ac:dyDescent="0.25">
      <c r="I1325">
        <f t="shared" ca="1" si="228"/>
        <v>-0.16811454576570478</v>
      </c>
      <c r="J1325">
        <f t="shared" ca="1" si="228"/>
        <v>-0.56115751597745867</v>
      </c>
      <c r="K1325">
        <f t="shared" ca="1" si="228"/>
        <v>-0.562615887337231</v>
      </c>
      <c r="L1325" s="2">
        <f t="shared" ref="L1325:L1388" ca="1" si="231">$C$5*EXP(-0.5*$C$6^2*$F$5+$C$6*SQRT($F$5)*I1325)</f>
        <v>1.1534771159322261E-2</v>
      </c>
      <c r="M1325" s="2">
        <f t="shared" ref="M1325:M1388" ca="1" si="232">$D$5*EXP(-0.5*$D$6^2*$F$5+$D$6*SQRT($F$5)*J1325)</f>
        <v>8.1158402045633134E-3</v>
      </c>
      <c r="N1325" s="6">
        <f t="shared" ref="N1325:N1388" ca="1" si="233">IF($H$2,RAND()*(E$3-E$2)+E$2,N1325)</f>
        <v>4.09332892115388E-3</v>
      </c>
      <c r="O1325" s="3">
        <f t="shared" ref="O1325:O1388" ca="1" si="234">$F$5*EXP(-0.5*$F$6^2*$F$5+$F$6*SQRT($F$5)*K1325)</f>
        <v>3.5177741244125693</v>
      </c>
      <c r="P1325" s="11">
        <f t="shared" ref="P1325:P1388" ca="1" si="235">SQRT(S1325)*(T1325*NORMSDIST(T1325)+_xlfn.NORM.S.DIST(T1325,0))</f>
        <v>5.0710623033120954E-3</v>
      </c>
      <c r="Q1325" s="22">
        <f t="shared" ca="1" si="229"/>
        <v>0.67195852423944702</v>
      </c>
      <c r="R1325" s="22">
        <f t="shared" ca="1" si="230"/>
        <v>0.6776104627560271</v>
      </c>
      <c r="S1325" s="12">
        <f t="shared" ref="S1325:S1388" ca="1" si="236">N1325*N1325*O1325</f>
        <v>5.8941507325824014E-5</v>
      </c>
      <c r="T1325" s="16">
        <f t="shared" ref="T1325:T1388" ca="1" si="237">(L1325-M1325)/(N1325*SQRT(O1325))</f>
        <v>0.44532770168025809</v>
      </c>
      <c r="V1325" s="8">
        <v>4.6128494345043401E-3</v>
      </c>
      <c r="W1325" s="8">
        <v>5.1291620153876498E-2</v>
      </c>
      <c r="X1325" s="9">
        <v>1.1666765755777801E-2</v>
      </c>
      <c r="Y1325" s="10">
        <v>4.5079398768640901</v>
      </c>
      <c r="Z1325" s="13">
        <v>1.0202841504707799E-3</v>
      </c>
      <c r="AA1325" s="13">
        <v>2.8509963439636598E-4</v>
      </c>
      <c r="AB1325" s="13">
        <v>-7.3518451607441698E-4</v>
      </c>
      <c r="AC1325" s="13" t="s">
        <v>24</v>
      </c>
      <c r="AD1325" s="15">
        <f>10000*AB1325</f>
        <v>-7.3518451607441699</v>
      </c>
      <c r="AE1325" s="15">
        <f>ABS(AD1325)</f>
        <v>7.3518451607441699</v>
      </c>
      <c r="AF1325" s="21">
        <f>AE1325/(AA1325*10000)</f>
        <v>2.5786932965768408</v>
      </c>
      <c r="AG1325" s="17">
        <f>(V1325-W1325)/(X1325*SQRT(Y1325))</f>
        <v>-1.8844294144615641</v>
      </c>
    </row>
    <row r="1326" spans="9:33" x14ac:dyDescent="0.25">
      <c r="I1326">
        <f t="shared" ref="I1326:K1389" ca="1" si="238">IF($H$2,NORMSINV(RAND()),I1326)</f>
        <v>-0.64258618016487257</v>
      </c>
      <c r="J1326">
        <f t="shared" ca="1" si="238"/>
        <v>-0.5574017921462523</v>
      </c>
      <c r="K1326">
        <f t="shared" ca="1" si="238"/>
        <v>-0.4356140546062251</v>
      </c>
      <c r="L1326" s="2">
        <f t="shared" ca="1" si="231"/>
        <v>7.5457592857726529E-3</v>
      </c>
      <c r="M1326" s="2">
        <f t="shared" ca="1" si="232"/>
        <v>8.1431489519889072E-3</v>
      </c>
      <c r="N1326" s="6">
        <f t="shared" ca="1" si="233"/>
        <v>4.1585300809275499E-3</v>
      </c>
      <c r="O1326" s="3">
        <f t="shared" ca="1" si="234"/>
        <v>3.723355898329527</v>
      </c>
      <c r="P1326" s="11">
        <f t="shared" ca="1" si="235"/>
        <v>2.9114046802708308E-3</v>
      </c>
      <c r="Q1326" s="22">
        <f t="shared" ca="1" si="229"/>
        <v>0.4703271253484706</v>
      </c>
      <c r="R1326" s="22">
        <f t="shared" ca="1" si="230"/>
        <v>0.76766866719000693</v>
      </c>
      <c r="S1326" s="12">
        <f t="shared" ca="1" si="236"/>
        <v>6.4389380254066051E-5</v>
      </c>
      <c r="T1326" s="16">
        <f t="shared" ca="1" si="237"/>
        <v>-7.4447579689138926E-2</v>
      </c>
      <c r="V1326" s="8">
        <v>7.4902579141148699E-3</v>
      </c>
      <c r="W1326" s="8">
        <v>4.0216554991135203E-2</v>
      </c>
      <c r="X1326" s="9">
        <v>1.6208280559066601E-2</v>
      </c>
      <c r="Y1326" s="10">
        <v>2.9021933216503299</v>
      </c>
      <c r="Z1326" s="13">
        <v>3.0345874261344299E-3</v>
      </c>
      <c r="AA1326" s="13">
        <v>1.5966785167781401E-3</v>
      </c>
      <c r="AB1326" s="13">
        <v>-1.4379089093562801E-3</v>
      </c>
      <c r="AC1326" s="13" t="s">
        <v>24</v>
      </c>
      <c r="AD1326" s="15">
        <f>10000*AB1326</f>
        <v>-14.379089093562801</v>
      </c>
      <c r="AE1326" s="15">
        <f>ABS(AD1326)</f>
        <v>14.379089093562801</v>
      </c>
      <c r="AF1326" s="21">
        <f>AE1326/(AA1326*10000)</f>
        <v>0.90056257051530109</v>
      </c>
      <c r="AG1326" s="17">
        <f>(V1326-W1326)/(X1326*SQRT(Y1326))</f>
        <v>-1.1852139477716628</v>
      </c>
    </row>
    <row r="1327" spans="9:33" x14ac:dyDescent="0.25">
      <c r="I1327">
        <f t="shared" ca="1" si="238"/>
        <v>0.25338347666866567</v>
      </c>
      <c r="J1327">
        <f t="shared" ca="1" si="238"/>
        <v>-0.69516388109886174</v>
      </c>
      <c r="K1327">
        <f t="shared" ca="1" si="238"/>
        <v>1.4053221420391822</v>
      </c>
      <c r="L1327" s="2">
        <f t="shared" ca="1" si="231"/>
        <v>1.6816580678309431E-2</v>
      </c>
      <c r="M1327" s="2">
        <f t="shared" ca="1" si="232"/>
        <v>7.1991199983304777E-3</v>
      </c>
      <c r="N1327" s="6">
        <f t="shared" ca="1" si="233"/>
        <v>1.1892489322009486E-2</v>
      </c>
      <c r="O1327" s="3">
        <f t="shared" ca="1" si="234"/>
        <v>8.4817524085945823</v>
      </c>
      <c r="P1327" s="11">
        <f t="shared" ca="1" si="235"/>
        <v>1.9155414668734126E-2</v>
      </c>
      <c r="Q1327" s="22">
        <f t="shared" ca="1" si="229"/>
        <v>0.60937105477726372</v>
      </c>
      <c r="R1327" s="22">
        <f t="shared" ca="1" si="230"/>
        <v>1.1179167077570309</v>
      </c>
      <c r="S1327" s="12">
        <f t="shared" ca="1" si="236"/>
        <v>1.199585288714098E-3</v>
      </c>
      <c r="T1327" s="16">
        <f t="shared" ca="1" si="237"/>
        <v>0.27768016189536315</v>
      </c>
      <c r="V1327" s="8">
        <v>1.7437100950494201E-2</v>
      </c>
      <c r="W1327" s="8">
        <v>4.85406356346738E-3</v>
      </c>
      <c r="X1327" s="9">
        <v>3.6834782786698199E-3</v>
      </c>
      <c r="Y1327" s="10">
        <v>2.4888932998661302</v>
      </c>
      <c r="Z1327" s="13">
        <v>1.1297713775971699E-2</v>
      </c>
      <c r="AA1327" s="13">
        <v>1.26143646603269E-2</v>
      </c>
      <c r="AB1327" s="13">
        <v>1.31665088435518E-3</v>
      </c>
      <c r="AC1327" s="13" t="s">
        <v>24</v>
      </c>
      <c r="AD1327" s="15">
        <f>10000*AB1327</f>
        <v>13.166508843551799</v>
      </c>
      <c r="AE1327" s="15">
        <f>ABS(AD1327)</f>
        <v>13.166508843551799</v>
      </c>
      <c r="AF1327" s="21">
        <f>AE1327/(AA1327*10000)</f>
        <v>0.10437710656139054</v>
      </c>
      <c r="AG1327" s="17">
        <f>(V1327-W1327)/(X1327*SQRT(Y1327))</f>
        <v>2.1653307058229405</v>
      </c>
    </row>
    <row r="1328" spans="9:33" x14ac:dyDescent="0.25">
      <c r="I1328">
        <f t="shared" ca="1" si="238"/>
        <v>-1.1913651536342118</v>
      </c>
      <c r="J1328">
        <f t="shared" ca="1" si="238"/>
        <v>-0.79678496381349062</v>
      </c>
      <c r="K1328">
        <f t="shared" ca="1" si="238"/>
        <v>0.83621253136254925</v>
      </c>
      <c r="L1328" s="2">
        <f t="shared" ca="1" si="231"/>
        <v>4.6188367410290292E-3</v>
      </c>
      <c r="M1328" s="2">
        <f t="shared" ca="1" si="232"/>
        <v>6.5736296398013093E-3</v>
      </c>
      <c r="N1328" s="6">
        <f t="shared" ca="1" si="233"/>
        <v>7.0070403658143493E-3</v>
      </c>
      <c r="O1328" s="3">
        <f t="shared" ca="1" si="234"/>
        <v>6.5758478819987793</v>
      </c>
      <c r="P1328" s="11">
        <f t="shared" ca="1" si="235"/>
        <v>6.233354289175993E-3</v>
      </c>
      <c r="Q1328" s="22">
        <f t="shared" ca="1" si="229"/>
        <v>0.45668440088165829</v>
      </c>
      <c r="R1328" s="22">
        <f t="shared" ca="1" si="230"/>
        <v>1.0169882490995681</v>
      </c>
      <c r="S1328" s="12">
        <f t="shared" ca="1" si="236"/>
        <v>3.2286502140615645E-4</v>
      </c>
      <c r="T1328" s="16">
        <f t="shared" ca="1" si="237"/>
        <v>-0.108790320005589</v>
      </c>
      <c r="V1328" s="8">
        <v>1.27910140415424E-2</v>
      </c>
      <c r="W1328" s="8">
        <v>1.7262660769756799E-2</v>
      </c>
      <c r="X1328" s="9">
        <v>1.01760967422386E-3</v>
      </c>
      <c r="Y1328" s="10">
        <v>5.89798727463935</v>
      </c>
      <c r="Z1328" s="13">
        <v>2.5171086721999E-3</v>
      </c>
      <c r="AA1328" s="13">
        <v>3.4453849480696801E-5</v>
      </c>
      <c r="AB1328" s="13">
        <v>-2.4826548227192E-3</v>
      </c>
      <c r="AC1328" s="13" t="s">
        <v>24</v>
      </c>
      <c r="AD1328" s="15">
        <f>10000*AB1328</f>
        <v>-24.826548227191999</v>
      </c>
      <c r="AE1328" s="15">
        <f>ABS(AD1328)</f>
        <v>24.826548227191999</v>
      </c>
      <c r="AF1328" s="21">
        <f>AE1328/(AA1328*10000)</f>
        <v>72.057400265538931</v>
      </c>
      <c r="AG1328" s="17">
        <f>(V1328-W1328)/(X1328*SQRT(Y1328))</f>
        <v>-1.8093989883257928</v>
      </c>
    </row>
    <row r="1329" spans="9:33" x14ac:dyDescent="0.25">
      <c r="I1329">
        <f t="shared" ca="1" si="238"/>
        <v>-0.90499257118422793</v>
      </c>
      <c r="J1329">
        <f t="shared" ca="1" si="238"/>
        <v>-0.87889107401255095</v>
      </c>
      <c r="K1329">
        <f t="shared" ca="1" si="238"/>
        <v>0.11588131894262579</v>
      </c>
      <c r="L1329" s="2">
        <f t="shared" ca="1" si="231"/>
        <v>5.9672268797609229E-3</v>
      </c>
      <c r="M1329" s="2">
        <f t="shared" ca="1" si="232"/>
        <v>6.1081759842379017E-3</v>
      </c>
      <c r="N1329" s="6">
        <f t="shared" ca="1" si="233"/>
        <v>1.5059391691320928E-2</v>
      </c>
      <c r="O1329" s="3">
        <f t="shared" ca="1" si="234"/>
        <v>4.7648288281857401</v>
      </c>
      <c r="P1329" s="11">
        <f t="shared" ca="1" si="235"/>
        <v>1.3043826200491368E-2</v>
      </c>
      <c r="Q1329" s="22">
        <f t="shared" ca="1" si="229"/>
        <v>0.49828943345138371</v>
      </c>
      <c r="R1329" s="22">
        <f t="shared" ca="1" si="230"/>
        <v>0.87082266792121577</v>
      </c>
      <c r="S1329" s="12">
        <f t="shared" ca="1" si="236"/>
        <v>1.0805930309591601E-3</v>
      </c>
      <c r="T1329" s="16">
        <f t="shared" ca="1" si="237"/>
        <v>-4.2877676147629259E-3</v>
      </c>
      <c r="V1329" s="8">
        <v>3.9484015699568203E-3</v>
      </c>
      <c r="W1329" s="8">
        <v>2.4574053703089301E-2</v>
      </c>
      <c r="X1329" s="9">
        <v>5.0229616061900296E-4</v>
      </c>
      <c r="Y1329" s="10">
        <v>2.1715865152880598</v>
      </c>
      <c r="Z1329" s="13">
        <v>1.0761464804993901E-3</v>
      </c>
      <c r="AA1329" s="13">
        <v>0</v>
      </c>
      <c r="AB1329" s="13">
        <v>-1.0761464804993901E-3</v>
      </c>
      <c r="AC1329" s="13" t="s">
        <v>24</v>
      </c>
      <c r="AD1329" s="15">
        <f>10000*AB1329</f>
        <v>-10.761464804993901</v>
      </c>
      <c r="AE1329" s="15">
        <f>ABS(AD1329)</f>
        <v>10.761464804993901</v>
      </c>
      <c r="AF1329" s="21" t="e">
        <f>AE1329/(AA1329*10000)</f>
        <v>#DIV/0!</v>
      </c>
      <c r="AG1329" s="17">
        <f>(V1329-W1329)/(X1329*SQRT(Y1329))</f>
        <v>-27.865013776587212</v>
      </c>
    </row>
    <row r="1330" spans="9:33" x14ac:dyDescent="0.25">
      <c r="I1330">
        <f t="shared" ca="1" si="238"/>
        <v>-1.461714280213658</v>
      </c>
      <c r="J1330">
        <f t="shared" ca="1" si="238"/>
        <v>-0.27677213907674819</v>
      </c>
      <c r="K1330">
        <f t="shared" ca="1" si="238"/>
        <v>-0.24763442341801498</v>
      </c>
      <c r="L1330" s="2">
        <f t="shared" ca="1" si="231"/>
        <v>3.6267439992611204E-3</v>
      </c>
      <c r="M1330" s="2">
        <f t="shared" ca="1" si="232"/>
        <v>1.0466500691836711E-2</v>
      </c>
      <c r="N1330" s="6">
        <f t="shared" ca="1" si="233"/>
        <v>5.8580628830206694E-3</v>
      </c>
      <c r="O1330" s="3">
        <f t="shared" ca="1" si="234"/>
        <v>4.0499009805302544</v>
      </c>
      <c r="P1330" s="11">
        <f t="shared" ca="1" si="235"/>
        <v>2.053328053704243E-3</v>
      </c>
      <c r="Q1330" s="22">
        <f t="shared" ca="1" si="229"/>
        <v>0.28089586859035176</v>
      </c>
      <c r="R1330" s="22">
        <f t="shared" ca="1" si="230"/>
        <v>0.67848152711574627</v>
      </c>
      <c r="S1330" s="12">
        <f t="shared" ca="1" si="236"/>
        <v>1.3898004996145425E-4</v>
      </c>
      <c r="T1330" s="16">
        <f t="shared" ca="1" si="237"/>
        <v>-0.58018222778849593</v>
      </c>
      <c r="V1330" s="8">
        <v>1.3408838831947901E-2</v>
      </c>
      <c r="W1330" s="8">
        <v>4.5741311704960402E-2</v>
      </c>
      <c r="X1330" s="9">
        <v>1.18373282901278E-2</v>
      </c>
      <c r="Y1330" s="10">
        <v>2.4334903280101701</v>
      </c>
      <c r="Z1330" s="13">
        <v>1.5627921472267201E-3</v>
      </c>
      <c r="AA1330" s="13">
        <v>2.9797019283778301E-4</v>
      </c>
      <c r="AB1330" s="13">
        <v>-1.26482195438894E-3</v>
      </c>
      <c r="AC1330" s="13" t="s">
        <v>24</v>
      </c>
      <c r="AD1330" s="15">
        <f>10000*AB1330</f>
        <v>-12.6482195438894</v>
      </c>
      <c r="AE1330" s="15">
        <f>ABS(AD1330)</f>
        <v>12.6482195438894</v>
      </c>
      <c r="AF1330" s="21">
        <f>AE1330/(AA1330*10000)</f>
        <v>4.2447935558356926</v>
      </c>
      <c r="AG1330" s="17">
        <f>(V1330-W1330)/(X1330*SQRT(Y1330))</f>
        <v>-1.7509365857044157</v>
      </c>
    </row>
    <row r="1331" spans="9:33" x14ac:dyDescent="0.25">
      <c r="I1331">
        <f t="shared" ca="1" si="238"/>
        <v>-0.28611606339378448</v>
      </c>
      <c r="J1331">
        <f t="shared" ca="1" si="238"/>
        <v>-0.5196349471828724</v>
      </c>
      <c r="K1331">
        <f t="shared" ca="1" si="238"/>
        <v>-1.8437457556941605</v>
      </c>
      <c r="L1331" s="2">
        <f t="shared" ca="1" si="231"/>
        <v>1.0379391842561685E-2</v>
      </c>
      <c r="M1331" s="2">
        <f t="shared" ca="1" si="232"/>
        <v>8.422920723658028E-3</v>
      </c>
      <c r="N1331" s="6">
        <f t="shared" ca="1" si="233"/>
        <v>3.3332262524368803E-3</v>
      </c>
      <c r="O1331" s="3">
        <f t="shared" ca="1" si="234"/>
        <v>1.9835531245342142</v>
      </c>
      <c r="P1331" s="11">
        <f t="shared" ca="1" si="235"/>
        <v>3.0113896910012737E-3</v>
      </c>
      <c r="Q1331" s="22">
        <f t="shared" ca="1" si="229"/>
        <v>0.66157326429052898</v>
      </c>
      <c r="R1331" s="22">
        <f t="shared" ca="1" si="230"/>
        <v>0.51512876004823571</v>
      </c>
      <c r="S1331" s="12">
        <f t="shared" ca="1" si="236"/>
        <v>2.2038063179923737E-5</v>
      </c>
      <c r="T1331" s="16">
        <f t="shared" ca="1" si="237"/>
        <v>0.41676067178519671</v>
      </c>
      <c r="V1331" s="8">
        <v>4.4031933380796898E-3</v>
      </c>
      <c r="W1331" s="8">
        <v>3.6638533484564403E-2</v>
      </c>
      <c r="X1331" s="9">
        <v>9.0570207518724296E-3</v>
      </c>
      <c r="Y1331" s="10">
        <v>7.1040469115223601</v>
      </c>
      <c r="Z1331" s="13">
        <v>1.7069795032662999E-3</v>
      </c>
      <c r="AA1331" s="13">
        <v>1.01899570945599E-3</v>
      </c>
      <c r="AB1331" s="13">
        <v>-6.8798379381031097E-4</v>
      </c>
      <c r="AC1331" s="13" t="s">
        <v>24</v>
      </c>
      <c r="AD1331" s="15">
        <f>10000*AB1331</f>
        <v>-6.8798379381031101</v>
      </c>
      <c r="AE1331" s="15">
        <f>ABS(AD1331)</f>
        <v>6.8798379381031101</v>
      </c>
      <c r="AF1331" s="21">
        <f>AE1331/(AA1331*10000)</f>
        <v>0.67515867576871746</v>
      </c>
      <c r="AG1331" s="17">
        <f>(V1331-W1331)/(X1331*SQRT(Y1331))</f>
        <v>-1.3353465358024368</v>
      </c>
    </row>
    <row r="1332" spans="9:33" x14ac:dyDescent="0.25">
      <c r="I1332">
        <f t="shared" ca="1" si="238"/>
        <v>-0.77589943666874273</v>
      </c>
      <c r="J1332">
        <f t="shared" ca="1" si="238"/>
        <v>-0.56295762126140503</v>
      </c>
      <c r="K1332">
        <f t="shared" ca="1" si="238"/>
        <v>2.0115291235176636</v>
      </c>
      <c r="L1332" s="2">
        <f t="shared" ca="1" si="231"/>
        <v>6.6975830326324662E-3</v>
      </c>
      <c r="M1332" s="2">
        <f t="shared" ca="1" si="232"/>
        <v>8.1027837033380273E-3</v>
      </c>
      <c r="N1332" s="6">
        <f t="shared" ca="1" si="233"/>
        <v>6.7843371746746928E-3</v>
      </c>
      <c r="O1332" s="3">
        <f t="shared" ca="1" si="234"/>
        <v>11.123067267718508</v>
      </c>
      <c r="P1332" s="11">
        <f t="shared" ca="1" si="235"/>
        <v>8.3415174444703474E-3</v>
      </c>
      <c r="Q1332" s="22">
        <f t="shared" ca="1" si="229"/>
        <v>0.47524005877841302</v>
      </c>
      <c r="R1332" s="22">
        <f t="shared" ca="1" si="230"/>
        <v>1.3279595134868747</v>
      </c>
      <c r="S1332" s="12">
        <f t="shared" ca="1" si="236"/>
        <v>5.1196398544387455E-4</v>
      </c>
      <c r="T1332" s="16">
        <f t="shared" ca="1" si="237"/>
        <v>-6.2103866959275257E-2</v>
      </c>
      <c r="V1332" s="8">
        <v>2.0001502014747301E-2</v>
      </c>
      <c r="W1332" s="8">
        <v>1.17284186064567E-2</v>
      </c>
      <c r="X1332" s="9">
        <v>2.0564322838389302E-3</v>
      </c>
      <c r="Y1332" s="10">
        <v>4.9198806912191699</v>
      </c>
      <c r="Z1332" s="13">
        <v>7.6640429232082202E-3</v>
      </c>
      <c r="AA1332" s="13">
        <v>8.3359805048198905E-3</v>
      </c>
      <c r="AB1332" s="13">
        <v>6.71937581611666E-4</v>
      </c>
      <c r="AC1332" s="13" t="s">
        <v>24</v>
      </c>
      <c r="AD1332" s="15">
        <f>10000*AB1332</f>
        <v>6.7193758161166599</v>
      </c>
      <c r="AE1332" s="15">
        <f>ABS(AD1332)</f>
        <v>6.7193758161166599</v>
      </c>
      <c r="AF1332" s="21">
        <f>AE1332/(AA1332*10000)</f>
        <v>8.0606904157603243E-2</v>
      </c>
      <c r="AG1332" s="17">
        <f>(V1332-W1332)/(X1332*SQRT(Y1332))</f>
        <v>1.8137428110755334</v>
      </c>
    </row>
    <row r="1333" spans="9:33" x14ac:dyDescent="0.25">
      <c r="I1333">
        <f t="shared" ca="1" si="238"/>
        <v>1.2865843496438949</v>
      </c>
      <c r="J1333">
        <f t="shared" ca="1" si="238"/>
        <v>-1.0993262602016491</v>
      </c>
      <c r="K1333">
        <f t="shared" ca="1" si="238"/>
        <v>-0.22086787469826158</v>
      </c>
      <c r="L1333" s="2">
        <f t="shared" ca="1" si="231"/>
        <v>4.2372022569713834E-2</v>
      </c>
      <c r="M1333" s="2">
        <f t="shared" ca="1" si="232"/>
        <v>5.0151582419724842E-3</v>
      </c>
      <c r="N1333" s="6">
        <f t="shared" ca="1" si="233"/>
        <v>1.1735173430179352E-2</v>
      </c>
      <c r="O1333" s="3">
        <f t="shared" ca="1" si="234"/>
        <v>4.098671087046915</v>
      </c>
      <c r="P1333" s="11">
        <f t="shared" ca="1" si="235"/>
        <v>3.7946018482843014E-2</v>
      </c>
      <c r="Q1333" s="22">
        <f t="shared" ca="1" si="229"/>
        <v>0.94206955455181962</v>
      </c>
      <c r="R1333" s="22">
        <f t="shared" ca="1" si="230"/>
        <v>0.23461553103888702</v>
      </c>
      <c r="S1333" s="12">
        <f t="shared" ca="1" si="236"/>
        <v>5.6444560097815798E-4</v>
      </c>
      <c r="T1333" s="16">
        <f t="shared" ca="1" si="237"/>
        <v>1.5723867256928195</v>
      </c>
      <c r="V1333" s="8">
        <v>2.6123741200724301E-3</v>
      </c>
      <c r="W1333" s="8">
        <v>8.94920286093316E-2</v>
      </c>
      <c r="X1333" s="9">
        <v>1.3583552590146399E-2</v>
      </c>
      <c r="Y1333" s="10">
        <v>9.3404618547982494</v>
      </c>
      <c r="Z1333" s="13">
        <v>5.3064836270775401E-4</v>
      </c>
      <c r="AA1333" s="13">
        <v>2.7394080303407399E-4</v>
      </c>
      <c r="AB1333" s="13">
        <v>-2.5670755967368002E-4</v>
      </c>
      <c r="AC1333" s="13" t="s">
        <v>24</v>
      </c>
      <c r="AD1333" s="15">
        <f>10000*AB1333</f>
        <v>-2.5670755967368004</v>
      </c>
      <c r="AE1333" s="15">
        <f>ABS(AD1333)</f>
        <v>2.5670755967368004</v>
      </c>
      <c r="AF1333" s="21">
        <f>AE1333/(AA1333*10000)</f>
        <v>0.93709135999630411</v>
      </c>
      <c r="AG1333" s="17">
        <f>(V1333-W1333)/(X1333*SQRT(Y1333))</f>
        <v>-2.092765373779137</v>
      </c>
    </row>
    <row r="1334" spans="9:33" x14ac:dyDescent="0.25">
      <c r="I1334">
        <f t="shared" ca="1" si="238"/>
        <v>-1.2389480026162143</v>
      </c>
      <c r="J1334">
        <f t="shared" ca="1" si="238"/>
        <v>-1.4890440896067878</v>
      </c>
      <c r="K1334">
        <f t="shared" ca="1" si="238"/>
        <v>8.2186143767674608E-2</v>
      </c>
      <c r="L1334" s="2">
        <f t="shared" ca="1" si="231"/>
        <v>4.426386186011739E-3</v>
      </c>
      <c r="M1334" s="2">
        <f t="shared" ca="1" si="232"/>
        <v>3.5391647437486989E-3</v>
      </c>
      <c r="N1334" s="6">
        <f t="shared" ca="1" si="233"/>
        <v>1.1749452296900983E-2</v>
      </c>
      <c r="O1334" s="3">
        <f t="shared" ca="1" si="234"/>
        <v>4.693566181134285</v>
      </c>
      <c r="P1334" s="11">
        <f t="shared" ca="1" si="235"/>
        <v>1.0604760607538699E-2</v>
      </c>
      <c r="Q1334" s="22">
        <f t="shared" ca="1" si="229"/>
        <v>0.51390224930833539</v>
      </c>
      <c r="R1334" s="22">
        <f t="shared" ca="1" si="230"/>
        <v>0.86376924270776201</v>
      </c>
      <c r="S1334" s="12">
        <f t="shared" ca="1" si="236"/>
        <v>6.4794507129336512E-4</v>
      </c>
      <c r="T1334" s="16">
        <f t="shared" ca="1" si="237"/>
        <v>3.4854827194683226E-2</v>
      </c>
      <c r="V1334" s="8">
        <v>2.00858794614227E-2</v>
      </c>
      <c r="W1334" s="8">
        <v>5.0180367856348896E-3</v>
      </c>
      <c r="X1334" s="9">
        <v>1.24258006132598E-2</v>
      </c>
      <c r="Y1334" s="10">
        <v>4.5308000624490701</v>
      </c>
      <c r="Z1334" s="13">
        <v>1.9684522646876399E-2</v>
      </c>
      <c r="AA1334" s="13">
        <v>1.9753022157935399E-2</v>
      </c>
      <c r="AB1334" s="13">
        <v>6.8499511059031502E-5</v>
      </c>
      <c r="AC1334" s="13" t="s">
        <v>24</v>
      </c>
      <c r="AD1334" s="15">
        <f>10000*AB1334</f>
        <v>0.68499511059031504</v>
      </c>
      <c r="AE1334" s="15">
        <f>ABS(AD1334)</f>
        <v>0.68499511059031504</v>
      </c>
      <c r="AF1334" s="21">
        <f>AE1334/(AA1334*10000)</f>
        <v>3.4677990289963367E-3</v>
      </c>
      <c r="AG1334" s="17">
        <f>(V1334-W1334)/(X1334*SQRT(Y1334))</f>
        <v>0.56969085449535106</v>
      </c>
    </row>
    <row r="1335" spans="9:33" x14ac:dyDescent="0.25">
      <c r="I1335">
        <f t="shared" ca="1" si="238"/>
        <v>1.7097810591348737</v>
      </c>
      <c r="J1335">
        <f t="shared" ca="1" si="238"/>
        <v>-0.74331440388247083</v>
      </c>
      <c r="K1335">
        <f t="shared" ca="1" si="238"/>
        <v>1.0525897105702742</v>
      </c>
      <c r="L1335" s="2">
        <f t="shared" ca="1" si="231"/>
        <v>6.1868238831045835E-2</v>
      </c>
      <c r="M1335" s="2">
        <f t="shared" ca="1" si="232"/>
        <v>6.8956560767706515E-3</v>
      </c>
      <c r="N1335" s="6">
        <f t="shared" ca="1" si="233"/>
        <v>3.4496233095514463E-3</v>
      </c>
      <c r="O1335" s="3">
        <f t="shared" ca="1" si="234"/>
        <v>7.2439768298373872</v>
      </c>
      <c r="P1335" s="11">
        <f t="shared" ca="1" si="235"/>
        <v>5.4972582756659741E-2</v>
      </c>
      <c r="Q1335" s="22">
        <f t="shared" ca="1" si="229"/>
        <v>0.99999999839884057</v>
      </c>
      <c r="R1335" s="22">
        <f t="shared" ca="1" si="230"/>
        <v>2.6207041074718895E-8</v>
      </c>
      <c r="S1335" s="12">
        <f t="shared" ca="1" si="236"/>
        <v>8.6202606960547346E-5</v>
      </c>
      <c r="T1335" s="16">
        <f t="shared" ca="1" si="237"/>
        <v>5.9208756711338006</v>
      </c>
      <c r="V1335" s="8">
        <v>0.13902630453422599</v>
      </c>
      <c r="W1335" s="8">
        <v>1.22240885165257E-2</v>
      </c>
      <c r="X1335" s="9">
        <v>3.05775397503195E-3</v>
      </c>
      <c r="Y1335" s="10">
        <v>2.8522111094064502</v>
      </c>
      <c r="Z1335" s="13">
        <v>0.133698744272021</v>
      </c>
      <c r="AA1335" s="13">
        <v>0.1268022160177</v>
      </c>
      <c r="AB1335" s="13">
        <v>-6.8965282543205202E-3</v>
      </c>
      <c r="AC1335" s="13" t="s">
        <v>24</v>
      </c>
      <c r="AD1335" s="15">
        <f>10000*AB1335</f>
        <v>-68.965282543205205</v>
      </c>
      <c r="AE1335" s="15">
        <f>ABS(AD1335)</f>
        <v>68.965282543205205</v>
      </c>
      <c r="AF1335" s="21">
        <f>AE1335/(AA1335*10000)</f>
        <v>5.4388073575605746E-2</v>
      </c>
      <c r="AG1335" s="17">
        <f>(V1335-W1335)/(X1335*SQRT(Y1335))</f>
        <v>24.554634300130395</v>
      </c>
    </row>
    <row r="1336" spans="9:33" x14ac:dyDescent="0.25">
      <c r="I1336">
        <f t="shared" ca="1" si="238"/>
        <v>1.2406272635052924</v>
      </c>
      <c r="J1336">
        <f t="shared" ca="1" si="238"/>
        <v>-0.10063851475750099</v>
      </c>
      <c r="K1336">
        <f t="shared" ca="1" si="238"/>
        <v>0.50388556552606734</v>
      </c>
      <c r="L1336" s="2">
        <f t="shared" ca="1" si="231"/>
        <v>4.066562056524943E-2</v>
      </c>
      <c r="M1336" s="2">
        <f t="shared" ca="1" si="232"/>
        <v>1.2252358505166754E-2</v>
      </c>
      <c r="N1336" s="6">
        <f t="shared" ca="1" si="233"/>
        <v>4.0712634737195275E-3</v>
      </c>
      <c r="O1336" s="3">
        <f t="shared" ca="1" si="234"/>
        <v>5.6676943108139763</v>
      </c>
      <c r="P1336" s="11">
        <f t="shared" ca="1" si="235"/>
        <v>2.8417970442823761E-2</v>
      </c>
      <c r="Q1336" s="22">
        <f t="shared" ca="1" si="229"/>
        <v>0.99831330846349997</v>
      </c>
      <c r="R1336" s="22">
        <f t="shared" ca="1" si="230"/>
        <v>1.292787649876577E-2</v>
      </c>
      <c r="S1336" s="12">
        <f t="shared" ca="1" si="236"/>
        <v>9.3943088937005931E-5</v>
      </c>
      <c r="T1336" s="16">
        <f t="shared" ca="1" si="237"/>
        <v>2.9314917673447463</v>
      </c>
      <c r="V1336" s="8">
        <v>1.53276770815643E-2</v>
      </c>
      <c r="W1336" s="8">
        <v>3.61370343743035E-3</v>
      </c>
      <c r="X1336" s="9">
        <v>9.4380824754874294E-3</v>
      </c>
      <c r="Y1336" s="10">
        <v>5.9810158265808102</v>
      </c>
      <c r="Z1336" s="13">
        <v>1.63087228570678E-2</v>
      </c>
      <c r="AA1336" s="13">
        <v>1.6226331939885898E-2</v>
      </c>
      <c r="AB1336" s="13">
        <v>-8.2390917181943095E-5</v>
      </c>
      <c r="AC1336" s="13" t="s">
        <v>24</v>
      </c>
      <c r="AD1336" s="15">
        <f>10000*AB1336</f>
        <v>-0.82390917181943091</v>
      </c>
      <c r="AE1336" s="15">
        <f>ABS(AD1336)</f>
        <v>0.82390917181943091</v>
      </c>
      <c r="AF1336" s="21">
        <f>AE1336/(AA1336*10000)</f>
        <v>5.0776058006935148E-3</v>
      </c>
      <c r="AG1336" s="17">
        <f>(V1336-W1336)/(X1336*SQRT(Y1336))</f>
        <v>0.50749643825413504</v>
      </c>
    </row>
    <row r="1337" spans="9:33" x14ac:dyDescent="0.25">
      <c r="I1337">
        <f t="shared" ca="1" si="238"/>
        <v>1.9320912573217639</v>
      </c>
      <c r="J1337">
        <f t="shared" ca="1" si="238"/>
        <v>0.6857989572861154</v>
      </c>
      <c r="K1337">
        <f t="shared" ca="1" si="238"/>
        <v>-0.29424277400747811</v>
      </c>
      <c r="L1337" s="2">
        <f t="shared" ca="1" si="231"/>
        <v>7.5478453362370065E-2</v>
      </c>
      <c r="M1337" s="2">
        <f t="shared" ca="1" si="232"/>
        <v>2.4757525626421341E-2</v>
      </c>
      <c r="N1337" s="6">
        <f t="shared" ca="1" si="233"/>
        <v>1.92800551377727E-2</v>
      </c>
      <c r="O1337" s="3">
        <f t="shared" ca="1" si="234"/>
        <v>3.9663589924811222</v>
      </c>
      <c r="P1337" s="11">
        <f t="shared" ca="1" si="235"/>
        <v>5.2392692563115656E-2</v>
      </c>
      <c r="Q1337" s="22">
        <f t="shared" ca="1" si="229"/>
        <v>0.90673922113637639</v>
      </c>
      <c r="R1337" s="22">
        <f t="shared" ca="1" si="230"/>
        <v>0.33205496596140255</v>
      </c>
      <c r="S1337" s="12">
        <f t="shared" ca="1" si="236"/>
        <v>1.4743770514482474E-3</v>
      </c>
      <c r="T1337" s="16">
        <f t="shared" ca="1" si="237"/>
        <v>1.3209394400955718</v>
      </c>
      <c r="V1337" s="8">
        <v>1.7198625276373902E-2</v>
      </c>
      <c r="W1337" s="8">
        <v>3.3182907144255598E-2</v>
      </c>
      <c r="X1337" s="9">
        <v>1.9313454799179701E-4</v>
      </c>
      <c r="Y1337" s="10">
        <v>3.0648126672434901</v>
      </c>
      <c r="Z1337" s="13">
        <v>1.44079332817938E-3</v>
      </c>
      <c r="AA1337" s="13">
        <v>0</v>
      </c>
      <c r="AB1337" s="13">
        <v>-1.44079332817938E-3</v>
      </c>
      <c r="AC1337" s="13" t="s">
        <v>24</v>
      </c>
      <c r="AD1337" s="15">
        <f>10000*AB1337</f>
        <v>-14.407933281793801</v>
      </c>
      <c r="AE1337" s="15">
        <f>ABS(AD1337)</f>
        <v>14.407933281793801</v>
      </c>
      <c r="AF1337" s="21" t="e">
        <f>AE1337/(AA1337*10000)</f>
        <v>#DIV/0!</v>
      </c>
      <c r="AG1337" s="17">
        <f>(V1337-W1337)/(X1337*SQRT(Y1337))</f>
        <v>-47.274962696656502</v>
      </c>
    </row>
    <row r="1338" spans="9:33" x14ac:dyDescent="0.25">
      <c r="I1338">
        <f t="shared" ca="1" si="238"/>
        <v>-0.41967788431779024</v>
      </c>
      <c r="J1338">
        <f t="shared" ca="1" si="238"/>
        <v>0.9814449925419807</v>
      </c>
      <c r="K1338">
        <f t="shared" ca="1" si="238"/>
        <v>-1.0044011858723505</v>
      </c>
      <c r="L1338" s="2">
        <f t="shared" ca="1" si="231"/>
        <v>9.2106549656515938E-3</v>
      </c>
      <c r="M1338" s="2">
        <f t="shared" ca="1" si="232"/>
        <v>3.2251461542243967E-2</v>
      </c>
      <c r="N1338" s="6">
        <f t="shared" ca="1" si="233"/>
        <v>1.0853213642183715E-2</v>
      </c>
      <c r="O1338" s="3">
        <f t="shared" ca="1" si="234"/>
        <v>2.8871101298764952</v>
      </c>
      <c r="P1338" s="11">
        <f t="shared" ca="1" si="235"/>
        <v>9.3401947244616608E-4</v>
      </c>
      <c r="Q1338" s="22">
        <f t="shared" ca="1" si="229"/>
        <v>0.10575617068374478</v>
      </c>
      <c r="R1338" s="22">
        <f t="shared" ca="1" si="230"/>
        <v>0.31057408953512627</v>
      </c>
      <c r="S1338" s="12">
        <f t="shared" ca="1" si="236"/>
        <v>3.4007918769518635E-4</v>
      </c>
      <c r="T1338" s="16">
        <f t="shared" ca="1" si="237"/>
        <v>-1.249417690458873</v>
      </c>
      <c r="V1338" s="8">
        <v>8.1762410044551904E-3</v>
      </c>
      <c r="W1338" s="8">
        <v>4.2643292371456698E-2</v>
      </c>
      <c r="X1338" s="9">
        <v>1.6533331226354898E-2</v>
      </c>
      <c r="Y1338" s="10">
        <v>3.0794047452961002</v>
      </c>
      <c r="Z1338" s="13">
        <v>3.0405492570522198E-3</v>
      </c>
      <c r="AA1338" s="13">
        <v>1.66823097577003E-3</v>
      </c>
      <c r="AB1338" s="13">
        <v>-1.37231828128218E-3</v>
      </c>
      <c r="AC1338" s="13" t="s">
        <v>24</v>
      </c>
      <c r="AD1338" s="15">
        <f>10000*AB1338</f>
        <v>-13.723182812821801</v>
      </c>
      <c r="AE1338" s="15">
        <f>ABS(AD1338)</f>
        <v>13.723182812821801</v>
      </c>
      <c r="AF1338" s="21">
        <f>AE1338/(AA1338*10000)</f>
        <v>0.82261887065652817</v>
      </c>
      <c r="AG1338" s="17">
        <f>(V1338-W1338)/(X1338*SQRT(Y1338))</f>
        <v>-1.1879834149238302</v>
      </c>
    </row>
    <row r="1339" spans="9:33" x14ac:dyDescent="0.25">
      <c r="I1339">
        <f t="shared" ca="1" si="238"/>
        <v>0.21326274850327892</v>
      </c>
      <c r="J1339">
        <f t="shared" ca="1" si="238"/>
        <v>-0.70476543686402249</v>
      </c>
      <c r="K1339">
        <f t="shared" ca="1" si="238"/>
        <v>-0.28739491684614143</v>
      </c>
      <c r="L1339" s="2">
        <f t="shared" ca="1" si="231"/>
        <v>1.6223815813768753E-2</v>
      </c>
      <c r="M1339" s="2">
        <f t="shared" ca="1" si="232"/>
        <v>7.1375594453712858E-3</v>
      </c>
      <c r="N1339" s="6">
        <f t="shared" ca="1" si="233"/>
        <v>9.2525333993139175E-4</v>
      </c>
      <c r="O1339" s="3">
        <f t="shared" ca="1" si="234"/>
        <v>3.9785244062128431</v>
      </c>
      <c r="P1339" s="11">
        <f t="shared" ca="1" si="235"/>
        <v>9.0862565167809141E-3</v>
      </c>
      <c r="Q1339" s="22">
        <f t="shared" ca="1" si="229"/>
        <v>0.99999957468864475</v>
      </c>
      <c r="R1339" s="22">
        <f t="shared" ca="1" si="230"/>
        <v>4.3370515775647528E-6</v>
      </c>
      <c r="S1339" s="12">
        <f t="shared" ca="1" si="236"/>
        <v>3.405989850747224E-6</v>
      </c>
      <c r="T1339" s="16">
        <f t="shared" ca="1" si="237"/>
        <v>4.9233794829763937</v>
      </c>
      <c r="V1339" s="8">
        <v>7.2453024363431503E-3</v>
      </c>
      <c r="W1339" s="8">
        <v>4.02634829777926E-2</v>
      </c>
      <c r="X1339" s="9">
        <v>2.6217401160231299E-3</v>
      </c>
      <c r="Y1339" s="10">
        <v>4.5384636730016599</v>
      </c>
      <c r="Z1339" s="13">
        <v>7.12146280668143E-4</v>
      </c>
      <c r="AA1339" s="13">
        <v>1.5192814800000001E-12</v>
      </c>
      <c r="AB1339" s="13">
        <v>-7.1214627914886102E-4</v>
      </c>
      <c r="AC1339" s="13" t="s">
        <v>24</v>
      </c>
      <c r="AD1339" s="15">
        <f>10000*AB1339</f>
        <v>-7.1214627914886099</v>
      </c>
      <c r="AE1339" s="15">
        <f>ABS(AD1339)</f>
        <v>7.1214627914886099</v>
      </c>
      <c r="AF1339" s="21">
        <f>AE1339/(AA1339*10000)</f>
        <v>468738866.71011156</v>
      </c>
      <c r="AG1339" s="17">
        <f>(V1339-W1339)/(X1339*SQRT(Y1339))</f>
        <v>-5.9116548054358455</v>
      </c>
    </row>
    <row r="1340" spans="9:33" x14ac:dyDescent="0.25">
      <c r="I1340">
        <f t="shared" ca="1" si="238"/>
        <v>-1.2424435556521292</v>
      </c>
      <c r="J1340">
        <f t="shared" ca="1" si="238"/>
        <v>-0.57054402049182606</v>
      </c>
      <c r="K1340">
        <f t="shared" ca="1" si="238"/>
        <v>-1.5994029831152885</v>
      </c>
      <c r="L1340" s="2">
        <f t="shared" ca="1" si="231"/>
        <v>4.4125686230130183E-3</v>
      </c>
      <c r="M1340" s="2">
        <f t="shared" ca="1" si="232"/>
        <v>8.0479885284397198E-3</v>
      </c>
      <c r="N1340" s="6">
        <f t="shared" ca="1" si="233"/>
        <v>2.1777983184331847E-3</v>
      </c>
      <c r="O1340" s="3">
        <f t="shared" ca="1" si="234"/>
        <v>2.2125886252364615</v>
      </c>
      <c r="P1340" s="11">
        <f t="shared" ca="1" si="235"/>
        <v>2.1268593968465135E-4</v>
      </c>
      <c r="Q1340" s="22">
        <f t="shared" ca="1" si="229"/>
        <v>0.130879742977066</v>
      </c>
      <c r="R1340" s="22">
        <f t="shared" ca="1" si="230"/>
        <v>0.31613981730683877</v>
      </c>
      <c r="S1340" s="12">
        <f t="shared" ca="1" si="236"/>
        <v>1.049387753590235E-5</v>
      </c>
      <c r="T1340" s="16">
        <f t="shared" ca="1" si="237"/>
        <v>-1.1222421726758873</v>
      </c>
      <c r="V1340" s="8">
        <v>4.4335310019017003E-3</v>
      </c>
      <c r="W1340" s="8">
        <v>2.3557209438627501E-3</v>
      </c>
      <c r="X1340" s="9">
        <v>5.7257213231917698E-3</v>
      </c>
      <c r="Y1340" s="10">
        <v>3.8091524251880098</v>
      </c>
      <c r="Z1340" s="13">
        <v>5.6442429116069504E-3</v>
      </c>
      <c r="AA1340" s="13">
        <v>5.57389468952492E-3</v>
      </c>
      <c r="AB1340" s="13">
        <v>-7.0348222082031094E-5</v>
      </c>
      <c r="AC1340" s="13" t="s">
        <v>24</v>
      </c>
      <c r="AD1340" s="15">
        <f>10000*AB1340</f>
        <v>-0.70348222082031098</v>
      </c>
      <c r="AE1340" s="15">
        <f>ABS(AD1340)</f>
        <v>0.70348222082031098</v>
      </c>
      <c r="AF1340" s="21">
        <f>AE1340/(AA1340*10000)</f>
        <v>1.2621017439428353E-2</v>
      </c>
      <c r="AG1340" s="17">
        <f>(V1340-W1340)/(X1340*SQRT(Y1340))</f>
        <v>0.1859351343089016</v>
      </c>
    </row>
    <row r="1341" spans="9:33" x14ac:dyDescent="0.25">
      <c r="I1341">
        <f t="shared" ca="1" si="238"/>
        <v>0.4605902739198659</v>
      </c>
      <c r="J1341">
        <f t="shared" ca="1" si="238"/>
        <v>-0.45120599579837267</v>
      </c>
      <c r="K1341">
        <f t="shared" ca="1" si="238"/>
        <v>-0.31707558054394858</v>
      </c>
      <c r="L1341" s="2">
        <f t="shared" ca="1" si="231"/>
        <v>2.0240726508382958E-2</v>
      </c>
      <c r="M1341" s="2">
        <f t="shared" ca="1" si="232"/>
        <v>8.9545462317110244E-3</v>
      </c>
      <c r="N1341" s="6">
        <f t="shared" ca="1" si="233"/>
        <v>1.7236111225158515E-2</v>
      </c>
      <c r="O1341" s="3">
        <f t="shared" ca="1" si="234"/>
        <v>3.9260640185042823</v>
      </c>
      <c r="P1341" s="11">
        <f t="shared" ca="1" si="235"/>
        <v>2.0005098083329172E-2</v>
      </c>
      <c r="Q1341" s="22">
        <f t="shared" ca="1" si="229"/>
        <v>0.62947669946264528</v>
      </c>
      <c r="R1341" s="22">
        <f t="shared" ca="1" si="230"/>
        <v>0.74846990743474251</v>
      </c>
      <c r="S1341" s="12">
        <f t="shared" ca="1" si="236"/>
        <v>1.166368958275103E-3</v>
      </c>
      <c r="T1341" s="16">
        <f t="shared" ca="1" si="237"/>
        <v>0.33046769149458</v>
      </c>
      <c r="V1341" s="8">
        <v>1.4987041111474699E-3</v>
      </c>
      <c r="W1341" s="8">
        <v>2.9419838352816301E-2</v>
      </c>
      <c r="X1341" s="9">
        <v>1.9902029726409701E-2</v>
      </c>
      <c r="Y1341" s="10">
        <v>8.4148455759587808</v>
      </c>
      <c r="Z1341" s="13">
        <v>1.20436785056215E-2</v>
      </c>
      <c r="AA1341" s="13">
        <v>1.1713628272122901E-2</v>
      </c>
      <c r="AB1341" s="13">
        <v>-3.30050233498635E-4</v>
      </c>
      <c r="AC1341" s="13" t="s">
        <v>24</v>
      </c>
      <c r="AD1341" s="15">
        <f>10000*AB1341</f>
        <v>-3.30050233498635</v>
      </c>
      <c r="AE1341" s="15">
        <f>ABS(AD1341)</f>
        <v>3.30050233498635</v>
      </c>
      <c r="AF1341" s="21">
        <f>AE1341/(AA1341*10000)</f>
        <v>2.8176601291345135E-2</v>
      </c>
      <c r="AG1341" s="17">
        <f>(V1341-W1341)/(X1341*SQRT(Y1341))</f>
        <v>-0.48362930751523081</v>
      </c>
    </row>
    <row r="1342" spans="9:33" x14ac:dyDescent="0.25">
      <c r="I1342">
        <f t="shared" ca="1" si="238"/>
        <v>0.39461931132643546</v>
      </c>
      <c r="J1342">
        <f t="shared" ca="1" si="238"/>
        <v>-0.25894340978965075</v>
      </c>
      <c r="K1342">
        <f t="shared" ca="1" si="238"/>
        <v>-0.67009348359256571</v>
      </c>
      <c r="L1342" s="2">
        <f t="shared" ca="1" si="231"/>
        <v>1.9080951155561066E-2</v>
      </c>
      <c r="M1342" s="2">
        <f t="shared" ca="1" si="232"/>
        <v>1.063474261756386E-2</v>
      </c>
      <c r="N1342" s="6">
        <f t="shared" ca="1" si="233"/>
        <v>1.1388213719635571E-2</v>
      </c>
      <c r="O1342" s="3">
        <f t="shared" ca="1" si="234"/>
        <v>3.352689958507141</v>
      </c>
      <c r="P1342" s="11">
        <f t="shared" ca="1" si="235"/>
        <v>1.3215176711193932E-2</v>
      </c>
      <c r="Q1342" s="22">
        <f t="shared" ca="1" si="229"/>
        <v>0.65727991486130055</v>
      </c>
      <c r="R1342" s="22">
        <f t="shared" ca="1" si="230"/>
        <v>0.67294605379811734</v>
      </c>
      <c r="S1342" s="12">
        <f t="shared" ca="1" si="236"/>
        <v>4.3481509379199144E-4</v>
      </c>
      <c r="T1342" s="16">
        <f t="shared" ca="1" si="237"/>
        <v>0.40505080004123534</v>
      </c>
      <c r="V1342" s="8">
        <v>0.10241246415765</v>
      </c>
      <c r="W1342" s="8">
        <v>7.68494035338758E-3</v>
      </c>
      <c r="X1342" s="9">
        <v>1.63601965870094E-2</v>
      </c>
      <c r="Y1342" s="10">
        <v>5.5567830710800097</v>
      </c>
      <c r="Z1342" s="13">
        <v>9.6208624681865099E-2</v>
      </c>
      <c r="AA1342" s="13">
        <v>9.4815957720559702E-2</v>
      </c>
      <c r="AB1342" s="13">
        <v>-1.39266696130545E-3</v>
      </c>
      <c r="AC1342" s="13" t="s">
        <v>24</v>
      </c>
      <c r="AD1342" s="15">
        <f>10000*AB1342</f>
        <v>-13.9266696130545</v>
      </c>
      <c r="AE1342" s="15">
        <f>ABS(AD1342)</f>
        <v>13.9266696130545</v>
      </c>
      <c r="AF1342" s="21">
        <f>AE1342/(AA1342*10000)</f>
        <v>1.468810730583874E-2</v>
      </c>
      <c r="AG1342" s="17">
        <f>(V1342-W1342)/(X1342*SQRT(Y1342))</f>
        <v>2.4562691041423639</v>
      </c>
    </row>
    <row r="1343" spans="9:33" x14ac:dyDescent="0.25">
      <c r="I1343">
        <f t="shared" ca="1" si="238"/>
        <v>0.93970445412818304</v>
      </c>
      <c r="J1343">
        <f t="shared" ca="1" si="238"/>
        <v>-0.13563102302866015</v>
      </c>
      <c r="K1343">
        <f t="shared" ca="1" si="238"/>
        <v>0.39781286978745345</v>
      </c>
      <c r="L1343" s="2">
        <f t="shared" ca="1" si="231"/>
        <v>3.106958880447622E-2</v>
      </c>
      <c r="M1343" s="2">
        <f t="shared" ca="1" si="232"/>
        <v>1.1874820079596154E-2</v>
      </c>
      <c r="N1343" s="6">
        <f t="shared" ca="1" si="233"/>
        <v>4.083376759037251E-5</v>
      </c>
      <c r="O1343" s="3">
        <f t="shared" ca="1" si="234"/>
        <v>5.4051123450477903</v>
      </c>
      <c r="P1343" s="11">
        <f t="shared" ca="1" si="235"/>
        <v>1.919476872488007E-2</v>
      </c>
      <c r="Q1343" s="22">
        <f t="shared" ca="1" si="229"/>
        <v>1</v>
      </c>
      <c r="R1343" s="22">
        <f t="shared" ca="1" si="230"/>
        <v>0</v>
      </c>
      <c r="S1343" s="12">
        <f t="shared" ca="1" si="236"/>
        <v>9.0124658149987014E-9</v>
      </c>
      <c r="T1343" s="16">
        <f t="shared" ca="1" si="237"/>
        <v>202.19065004309044</v>
      </c>
      <c r="V1343" s="8">
        <v>3.01699197331461E-3</v>
      </c>
      <c r="W1343" s="8">
        <v>4.5752735625904E-3</v>
      </c>
      <c r="X1343" s="9">
        <v>1.7536706922130298E-2</v>
      </c>
      <c r="Y1343" s="10">
        <v>7.5130724180277202</v>
      </c>
      <c r="Z1343" s="13">
        <v>1.8897464636494901E-2</v>
      </c>
      <c r="AA1343" s="13">
        <v>1.8407326879652901E-2</v>
      </c>
      <c r="AB1343" s="13">
        <v>-4.9013775684197904E-4</v>
      </c>
      <c r="AC1343" s="13" t="s">
        <v>24</v>
      </c>
      <c r="AD1343" s="15">
        <f>10000*AB1343</f>
        <v>-4.9013775684197904</v>
      </c>
      <c r="AE1343" s="15">
        <f>ABS(AD1343)</f>
        <v>4.9013775684197904</v>
      </c>
      <c r="AF1343" s="21">
        <f>AE1343/(AA1343*10000)</f>
        <v>2.6627318569746688E-2</v>
      </c>
      <c r="AG1343" s="17">
        <f>(V1343-W1343)/(X1343*SQRT(Y1343))</f>
        <v>-3.2418215739624862E-2</v>
      </c>
    </row>
    <row r="1344" spans="9:33" x14ac:dyDescent="0.25">
      <c r="I1344">
        <f t="shared" ca="1" si="238"/>
        <v>1.4787623243210548</v>
      </c>
      <c r="J1344">
        <f t="shared" ca="1" si="238"/>
        <v>1.9562187940768982</v>
      </c>
      <c r="K1344">
        <f t="shared" ca="1" si="238"/>
        <v>0.54856791715677367</v>
      </c>
      <c r="L1344" s="2">
        <f t="shared" ca="1" si="231"/>
        <v>5.0318736634678826E-2</v>
      </c>
      <c r="M1344" s="2">
        <f t="shared" ca="1" si="232"/>
        <v>7.712500557582011E-2</v>
      </c>
      <c r="N1344" s="6">
        <f t="shared" ca="1" si="233"/>
        <v>1.5798117220827773E-2</v>
      </c>
      <c r="O1344" s="3">
        <f t="shared" ca="1" si="234"/>
        <v>5.7820884620824415</v>
      </c>
      <c r="P1344" s="11">
        <f t="shared" ca="1" si="235"/>
        <v>5.3759833402842435E-3</v>
      </c>
      <c r="Q1344" s="22">
        <f t="shared" ca="1" si="229"/>
        <v>0.24020325126121794</v>
      </c>
      <c r="R1344" s="22">
        <f t="shared" ca="1" si="230"/>
        <v>0.74786989670848381</v>
      </c>
      <c r="S1344" s="12">
        <f t="shared" ca="1" si="236"/>
        <v>1.4430965740659231E-3</v>
      </c>
      <c r="T1344" s="16">
        <f t="shared" ca="1" si="237"/>
        <v>-0.70564890609136655</v>
      </c>
      <c r="V1344" s="8">
        <v>1.1569157899945099E-2</v>
      </c>
      <c r="W1344" s="8">
        <v>5.5379372152935804E-3</v>
      </c>
      <c r="X1344" s="9">
        <v>1.9084695201693699E-2</v>
      </c>
      <c r="Y1344" s="10">
        <v>3.8313449745727501</v>
      </c>
      <c r="Z1344" s="13">
        <v>1.8180382635323001E-2</v>
      </c>
      <c r="AA1344" s="13">
        <v>1.8112330134658301E-2</v>
      </c>
      <c r="AB1344" s="13">
        <v>-6.8052500664619794E-5</v>
      </c>
      <c r="AC1344" s="13" t="s">
        <v>24</v>
      </c>
      <c r="AD1344" s="15">
        <f>10000*AB1344</f>
        <v>-0.68052500664619797</v>
      </c>
      <c r="AE1344" s="15">
        <f>ABS(AD1344)</f>
        <v>0.68052500664619797</v>
      </c>
      <c r="AF1344" s="21">
        <f>AE1344/(AA1344*10000)</f>
        <v>3.7572471437233796E-3</v>
      </c>
      <c r="AG1344" s="17">
        <f>(V1344-W1344)/(X1344*SQRT(Y1344))</f>
        <v>0.16145234699518607</v>
      </c>
    </row>
    <row r="1345" spans="9:33" x14ac:dyDescent="0.25">
      <c r="I1345">
        <f t="shared" ca="1" si="238"/>
        <v>1.3923576378319309</v>
      </c>
      <c r="J1345">
        <f t="shared" ca="1" si="238"/>
        <v>-0.19556147587650149</v>
      </c>
      <c r="K1345">
        <f t="shared" ca="1" si="238"/>
        <v>0.97963365736251984</v>
      </c>
      <c r="L1345" s="2">
        <f t="shared" ca="1" si="231"/>
        <v>4.6576438628006332E-2</v>
      </c>
      <c r="M1345" s="2">
        <f t="shared" ca="1" si="232"/>
        <v>1.1255048370259117E-2</v>
      </c>
      <c r="N1345" s="6">
        <f t="shared" ca="1" si="233"/>
        <v>2.113861613304333E-3</v>
      </c>
      <c r="O1345" s="3">
        <f t="shared" ca="1" si="234"/>
        <v>7.0114421163196807</v>
      </c>
      <c r="P1345" s="11">
        <f t="shared" ca="1" si="235"/>
        <v>3.5321390257865098E-2</v>
      </c>
      <c r="Q1345" s="22">
        <f t="shared" ca="1" si="229"/>
        <v>0.9999999998608512</v>
      </c>
      <c r="R1345" s="22">
        <f t="shared" ca="1" si="230"/>
        <v>2.3808637824939585E-9</v>
      </c>
      <c r="S1345" s="12">
        <f t="shared" ca="1" si="236"/>
        <v>3.1330004518924256E-5</v>
      </c>
      <c r="T1345" s="16">
        <f t="shared" ca="1" si="237"/>
        <v>6.3104097568050044</v>
      </c>
      <c r="V1345" s="8">
        <v>1.8844706811694499E-2</v>
      </c>
      <c r="W1345" s="8">
        <v>5.0218589104342702E-3</v>
      </c>
      <c r="X1345" s="9">
        <v>3.30313708142305E-3</v>
      </c>
      <c r="Y1345" s="10">
        <v>6.1869006179498198</v>
      </c>
      <c r="Z1345" s="13">
        <v>1.2450458635271401E-2</v>
      </c>
      <c r="AA1345" s="13">
        <v>1.39796589813879E-2</v>
      </c>
      <c r="AB1345" s="13">
        <v>1.52920034611654E-3</v>
      </c>
      <c r="AC1345" s="13" t="s">
        <v>24</v>
      </c>
      <c r="AD1345" s="15">
        <f>10000*AB1345</f>
        <v>15.2920034611654</v>
      </c>
      <c r="AE1345" s="15">
        <f>ABS(AD1345)</f>
        <v>15.2920034611654</v>
      </c>
      <c r="AF1345" s="21">
        <f>AE1345/(AA1345*10000)</f>
        <v>0.10938752856221112</v>
      </c>
      <c r="AG1345" s="17">
        <f>(V1345-W1345)/(X1345*SQRT(Y1345))</f>
        <v>1.6824197655817861</v>
      </c>
    </row>
    <row r="1346" spans="9:33" x14ac:dyDescent="0.25">
      <c r="I1346">
        <f t="shared" ca="1" si="238"/>
        <v>-0.37279328302308545</v>
      </c>
      <c r="J1346">
        <f t="shared" ca="1" si="238"/>
        <v>6.5787829827402958E-2</v>
      </c>
      <c r="K1346">
        <f t="shared" ca="1" si="238"/>
        <v>0.78368508086923139</v>
      </c>
      <c r="L1346" s="2">
        <f t="shared" ca="1" si="231"/>
        <v>9.6051155332414762E-3</v>
      </c>
      <c r="M1346" s="2">
        <f t="shared" ca="1" si="232"/>
        <v>1.4218937421952679E-2</v>
      </c>
      <c r="N1346" s="6">
        <f t="shared" ca="1" si="233"/>
        <v>1.4579961731579947E-2</v>
      </c>
      <c r="O1346" s="3">
        <f t="shared" ca="1" si="234"/>
        <v>6.4231749450788396</v>
      </c>
      <c r="P1346" s="11">
        <f t="shared" ca="1" si="235"/>
        <v>1.2549341405994148E-2</v>
      </c>
      <c r="Q1346" s="22">
        <f t="shared" ca="1" si="229"/>
        <v>0.45031648335133623</v>
      </c>
      <c r="R1346" s="22">
        <f t="shared" ca="1" si="230"/>
        <v>1.0032276986054167</v>
      </c>
      <c r="S1346" s="12">
        <f t="shared" ca="1" si="236"/>
        <v>1.3654082387377536E-3</v>
      </c>
      <c r="T1346" s="16">
        <f t="shared" ca="1" si="237"/>
        <v>-0.12486179257089039</v>
      </c>
      <c r="V1346" s="8">
        <v>1.02403818015566E-2</v>
      </c>
      <c r="W1346" s="8">
        <v>1.08330380494668E-2</v>
      </c>
      <c r="X1346" s="9">
        <v>1.6150999744862601E-2</v>
      </c>
      <c r="Y1346" s="10">
        <v>4.3769052023508497</v>
      </c>
      <c r="Z1346" s="13">
        <v>1.20528074725164E-2</v>
      </c>
      <c r="AA1346" s="13">
        <v>1.3185843218515901E-2</v>
      </c>
      <c r="AB1346" s="13">
        <v>1.13303574599947E-3</v>
      </c>
      <c r="AC1346" s="13" t="s">
        <v>24</v>
      </c>
      <c r="AD1346" s="15">
        <f>10000*AB1346</f>
        <v>11.330357459994699</v>
      </c>
      <c r="AE1346" s="15">
        <f>ABS(AD1346)</f>
        <v>11.330357459994699</v>
      </c>
      <c r="AF1346" s="21">
        <f>AE1346/(AA1346*10000)</f>
        <v>8.5928197933404199E-2</v>
      </c>
      <c r="AG1346" s="17">
        <f>(V1346-W1346)/(X1346*SQRT(Y1346))</f>
        <v>-1.753960815153718E-2</v>
      </c>
    </row>
    <row r="1347" spans="9:33" x14ac:dyDescent="0.25">
      <c r="I1347">
        <f t="shared" ca="1" si="238"/>
        <v>-0.8939563227693893</v>
      </c>
      <c r="J1347">
        <f t="shared" ca="1" si="238"/>
        <v>0.31754623995072456</v>
      </c>
      <c r="K1347">
        <f t="shared" ca="1" si="238"/>
        <v>0.60262131218414394</v>
      </c>
      <c r="L1347" s="2">
        <f t="shared" ca="1" si="231"/>
        <v>6.0264217756728225E-3</v>
      </c>
      <c r="M1347" s="2">
        <f t="shared" ca="1" si="232"/>
        <v>1.7809896126401114E-2</v>
      </c>
      <c r="N1347" s="6">
        <f t="shared" ca="1" si="233"/>
        <v>3.6770794118115855E-3</v>
      </c>
      <c r="O1347" s="3">
        <f t="shared" ca="1" si="234"/>
        <v>5.9235643637275972</v>
      </c>
      <c r="P1347" s="11">
        <f t="shared" ca="1" si="235"/>
        <v>3.9321402797805923E-4</v>
      </c>
      <c r="Q1347" s="22">
        <f t="shared" ref="Q1347:Q1410" ca="1" si="239">NORMSDIST(T1347)</f>
        <v>9.3973688705182301E-2</v>
      </c>
      <c r="R1347" s="22">
        <f t="shared" ref="R1347:R1410" ca="1" si="240">SQRT(O1347)*_xlfn.NORM.S.DIST(T1347,0)</f>
        <v>0.40808217893222604</v>
      </c>
      <c r="S1347" s="12">
        <f t="shared" ca="1" si="236"/>
        <v>8.0091998416414258E-5</v>
      </c>
      <c r="T1347" s="16">
        <f t="shared" ca="1" si="237"/>
        <v>-1.316675625045348</v>
      </c>
      <c r="V1347" s="8">
        <v>1.0580779061179201E-2</v>
      </c>
      <c r="W1347" s="8">
        <v>4.2950864909450702E-3</v>
      </c>
      <c r="X1347" s="9">
        <v>2.7371569215677702E-3</v>
      </c>
      <c r="Y1347" s="10">
        <v>3.28168140941158</v>
      </c>
      <c r="Z1347" s="13">
        <v>6.6695718573574802E-3</v>
      </c>
      <c r="AA1347" s="13">
        <v>6.5274113334903797E-3</v>
      </c>
      <c r="AB1347" s="13">
        <v>-1.4216052386709601E-4</v>
      </c>
      <c r="AC1347" s="13" t="s">
        <v>24</v>
      </c>
      <c r="AD1347" s="15">
        <f>10000*AB1347</f>
        <v>-1.4216052386709601</v>
      </c>
      <c r="AE1347" s="15">
        <f>ABS(AD1347)</f>
        <v>1.4216052386709601</v>
      </c>
      <c r="AF1347" s="21">
        <f>AE1347/(AA1347*10000)</f>
        <v>2.1779004969046282E-2</v>
      </c>
      <c r="AG1347" s="17">
        <f>(V1347-W1347)/(X1347*SQRT(Y1347))</f>
        <v>1.267667135798161</v>
      </c>
    </row>
    <row r="1348" spans="9:33" x14ac:dyDescent="0.25">
      <c r="I1348">
        <f t="shared" ca="1" si="238"/>
        <v>1.8552746751840286</v>
      </c>
      <c r="J1348">
        <f t="shared" ca="1" si="238"/>
        <v>0.75730922976117199</v>
      </c>
      <c r="K1348">
        <f t="shared" ca="1" si="238"/>
        <v>-0.68354710758537218</v>
      </c>
      <c r="L1348" s="2">
        <f t="shared" ca="1" si="231"/>
        <v>7.0466709302120165E-2</v>
      </c>
      <c r="M1348" s="2">
        <f t="shared" ca="1" si="232"/>
        <v>2.6392773474322642E-2</v>
      </c>
      <c r="N1348" s="6">
        <f t="shared" ca="1" si="233"/>
        <v>3.1894920169790106E-3</v>
      </c>
      <c r="O1348" s="3">
        <f t="shared" ca="1" si="234"/>
        <v>3.332578580231782</v>
      </c>
      <c r="P1348" s="11">
        <f t="shared" ca="1" si="235"/>
        <v>4.4073935827797533E-2</v>
      </c>
      <c r="Q1348" s="22">
        <f t="shared" ca="1" si="239"/>
        <v>0.99999999999998124</v>
      </c>
      <c r="R1348" s="22">
        <f t="shared" ca="1" si="240"/>
        <v>2.6313317932578663E-13</v>
      </c>
      <c r="S1348" s="12">
        <f t="shared" ca="1" si="236"/>
        <v>3.390185309078123E-5</v>
      </c>
      <c r="T1348" s="16">
        <f t="shared" ca="1" si="237"/>
        <v>7.5695509442512474</v>
      </c>
      <c r="V1348" s="8">
        <v>1.31149417695882E-2</v>
      </c>
      <c r="W1348" s="8">
        <v>2.6566071088325899E-2</v>
      </c>
      <c r="X1348" s="9">
        <v>8.2676715476166906E-3</v>
      </c>
      <c r="Y1348" s="10">
        <v>3.8089099260716801</v>
      </c>
      <c r="Z1348" s="13">
        <v>2.5962131130279399E-3</v>
      </c>
      <c r="AA1348" s="13">
        <v>1.8272559781971199E-3</v>
      </c>
      <c r="AB1348" s="13">
        <v>-7.6895713483081905E-4</v>
      </c>
      <c r="AC1348" s="13" t="s">
        <v>24</v>
      </c>
      <c r="AD1348" s="15">
        <f>10000*AB1348</f>
        <v>-7.6895713483081902</v>
      </c>
      <c r="AE1348" s="15">
        <f>ABS(AD1348)</f>
        <v>7.6895713483081902</v>
      </c>
      <c r="AF1348" s="21">
        <f>AE1348/(AA1348*10000)</f>
        <v>0.42082616995431482</v>
      </c>
      <c r="AG1348" s="17">
        <f>(V1348-W1348)/(X1348*SQRT(Y1348))</f>
        <v>-0.83363354444737159</v>
      </c>
    </row>
    <row r="1349" spans="9:33" x14ac:dyDescent="0.25">
      <c r="I1349">
        <f t="shared" ca="1" si="238"/>
        <v>-0.78228535703165825</v>
      </c>
      <c r="J1349">
        <f t="shared" ca="1" si="238"/>
        <v>-4.5459019272176888E-2</v>
      </c>
      <c r="K1349">
        <f t="shared" ca="1" si="238"/>
        <v>-1.5454624598438258</v>
      </c>
      <c r="L1349" s="2">
        <f t="shared" ca="1" si="231"/>
        <v>6.6594372174924232E-3</v>
      </c>
      <c r="M1349" s="2">
        <f t="shared" ca="1" si="232"/>
        <v>1.2872232740101288E-2</v>
      </c>
      <c r="N1349" s="6">
        <f t="shared" ca="1" si="233"/>
        <v>1.7451196957665196E-2</v>
      </c>
      <c r="O1349" s="3">
        <f t="shared" ca="1" si="234"/>
        <v>2.2666117358968245</v>
      </c>
      <c r="P1349" s="11">
        <f t="shared" ca="1" si="235"/>
        <v>7.6668033869610229E-3</v>
      </c>
      <c r="Q1349" s="22">
        <f t="shared" ca="1" si="239"/>
        <v>0.40653457863370335</v>
      </c>
      <c r="R1349" s="22">
        <f t="shared" ca="1" si="240"/>
        <v>0.58405848158198992</v>
      </c>
      <c r="S1349" s="12">
        <f t="shared" ca="1" si="236"/>
        <v>6.9028362839368136E-4</v>
      </c>
      <c r="T1349" s="16">
        <f t="shared" ca="1" si="237"/>
        <v>-0.23646848752533797</v>
      </c>
      <c r="V1349" s="8">
        <v>5.1378134258110303E-2</v>
      </c>
      <c r="W1349" s="8">
        <v>2.35191043816699E-2</v>
      </c>
      <c r="X1349" s="9">
        <v>1.30366310744523E-2</v>
      </c>
      <c r="Y1349" s="10">
        <v>6.8741490730834496</v>
      </c>
      <c r="Z1349" s="13">
        <v>3.1858715082490399E-2</v>
      </c>
      <c r="AA1349" s="13">
        <v>3.1859783675669703E-2</v>
      </c>
      <c r="AB1349" s="13">
        <v>1.06859317933888E-6</v>
      </c>
      <c r="AC1349" s="13" t="s">
        <v>24</v>
      </c>
      <c r="AD1349" s="15">
        <f>10000*AB1349</f>
        <v>1.06859317933888E-2</v>
      </c>
      <c r="AE1349" s="15">
        <f>ABS(AD1349)</f>
        <v>1.06859317933888E-2</v>
      </c>
      <c r="AF1349" s="21">
        <f>AE1349/(AA1349*10000)</f>
        <v>3.3540503294594884E-5</v>
      </c>
      <c r="AG1349" s="17">
        <f>(V1349-W1349)/(X1349*SQRT(Y1349))</f>
        <v>0.81506292843599126</v>
      </c>
    </row>
    <row r="1350" spans="9:33" x14ac:dyDescent="0.25">
      <c r="I1350">
        <f t="shared" ca="1" si="238"/>
        <v>6.7269853769698199E-2</v>
      </c>
      <c r="J1350">
        <f t="shared" ca="1" si="238"/>
        <v>-0.56702686027213545</v>
      </c>
      <c r="K1350">
        <f t="shared" ca="1" si="238"/>
        <v>-1.0796968678638958</v>
      </c>
      <c r="L1350" s="2">
        <f t="shared" ca="1" si="231"/>
        <v>1.4237798010038024E-2</v>
      </c>
      <c r="M1350" s="2">
        <f t="shared" ca="1" si="232"/>
        <v>8.0733461073141232E-3</v>
      </c>
      <c r="N1350" s="6">
        <f t="shared" ca="1" si="233"/>
        <v>1.8268248695389666E-5</v>
      </c>
      <c r="O1350" s="3">
        <f t="shared" ca="1" si="234"/>
        <v>2.7915103518457434</v>
      </c>
      <c r="P1350" s="11">
        <f t="shared" ca="1" si="235"/>
        <v>6.1644519027239005E-3</v>
      </c>
      <c r="Q1350" s="22">
        <f t="shared" ca="1" si="239"/>
        <v>1</v>
      </c>
      <c r="R1350" s="22">
        <f t="shared" ca="1" si="240"/>
        <v>0</v>
      </c>
      <c r="S1350" s="12">
        <f t="shared" ca="1" si="236"/>
        <v>9.316077080823267E-10</v>
      </c>
      <c r="T1350" s="16">
        <f t="shared" ca="1" si="237"/>
        <v>201.96584541024586</v>
      </c>
      <c r="V1350" s="8">
        <v>4.26993203638708E-2</v>
      </c>
      <c r="W1350" s="8">
        <v>2.1349462666725501E-2</v>
      </c>
      <c r="X1350" s="9">
        <v>1.51523248958203E-2</v>
      </c>
      <c r="Y1350" s="10">
        <v>4.3719364570774699</v>
      </c>
      <c r="Z1350" s="13">
        <v>2.6237464575453E-2</v>
      </c>
      <c r="AA1350" s="13">
        <v>2.6080276124323901E-2</v>
      </c>
      <c r="AB1350" s="13">
        <v>-1.5718845112910499E-4</v>
      </c>
      <c r="AC1350" s="13" t="s">
        <v>24</v>
      </c>
      <c r="AD1350" s="15">
        <f>10000*AB1350</f>
        <v>-1.57188451129105</v>
      </c>
      <c r="AE1350" s="15">
        <f>ABS(AD1350)</f>
        <v>1.57188451129105</v>
      </c>
      <c r="AF1350" s="21">
        <f>AE1350/(AA1350*10000)</f>
        <v>6.0271007246929572E-3</v>
      </c>
      <c r="AG1350" s="17">
        <f>(V1350-W1350)/(X1350*SQRT(Y1350))</f>
        <v>0.67387413939402641</v>
      </c>
    </row>
    <row r="1351" spans="9:33" x14ac:dyDescent="0.25">
      <c r="I1351">
        <f t="shared" ca="1" si="238"/>
        <v>0.64153272268073025</v>
      </c>
      <c r="J1351">
        <f t="shared" ca="1" si="238"/>
        <v>2.4505582243443293</v>
      </c>
      <c r="K1351">
        <f t="shared" ca="1" si="238"/>
        <v>-0.63150361605486005</v>
      </c>
      <c r="L1351" s="2">
        <f t="shared" ca="1" si="231"/>
        <v>2.379645415837503E-2</v>
      </c>
      <c r="M1351" s="2">
        <f t="shared" ca="1" si="232"/>
        <v>0.12001037321880104</v>
      </c>
      <c r="N1351" s="6">
        <f t="shared" ca="1" si="233"/>
        <v>7.8833332796821327E-3</v>
      </c>
      <c r="O1351" s="3">
        <f t="shared" ca="1" si="234"/>
        <v>3.4110525512616112</v>
      </c>
      <c r="P1351" s="11">
        <f t="shared" ca="1" si="235"/>
        <v>4.1083963735032028E-14</v>
      </c>
      <c r="Q1351" s="22">
        <f t="shared" ca="1" si="239"/>
        <v>1.9449778493906706E-11</v>
      </c>
      <c r="R1351" s="22">
        <f t="shared" ca="1" si="240"/>
        <v>2.4259070492679945E-10</v>
      </c>
      <c r="S1351" s="12">
        <f t="shared" ca="1" si="236"/>
        <v>2.1198649051492444E-4</v>
      </c>
      <c r="T1351" s="16">
        <f t="shared" ca="1" si="237"/>
        <v>-6.608209645011339</v>
      </c>
      <c r="V1351" s="8">
        <v>5.2539211669736302E-3</v>
      </c>
      <c r="W1351" s="8">
        <v>1.5771224216139301E-2</v>
      </c>
      <c r="X1351" s="9">
        <v>1.03087898868359E-2</v>
      </c>
      <c r="Y1351" s="10">
        <v>5.2547256211668598</v>
      </c>
      <c r="Z1351" s="13">
        <v>4.85611191827589E-3</v>
      </c>
      <c r="AA1351" s="13">
        <v>5.0873517553739599E-3</v>
      </c>
      <c r="AB1351" s="13">
        <v>2.31239837098076E-4</v>
      </c>
      <c r="AC1351" s="13" t="s">
        <v>24</v>
      </c>
      <c r="AD1351" s="15">
        <f>10000*AB1351</f>
        <v>2.3123983709807598</v>
      </c>
      <c r="AE1351" s="15">
        <f>ABS(AD1351)</f>
        <v>2.3123983709807598</v>
      </c>
      <c r="AF1351" s="21">
        <f>AE1351/(AA1351*10000)</f>
        <v>4.5453872312605219E-2</v>
      </c>
      <c r="AG1351" s="17">
        <f>(V1351-W1351)/(X1351*SQRT(Y1351))</f>
        <v>-0.44506319168402741</v>
      </c>
    </row>
    <row r="1352" spans="9:33" x14ac:dyDescent="0.25">
      <c r="I1352">
        <f t="shared" ca="1" si="238"/>
        <v>-1.5707298556502651</v>
      </c>
      <c r="J1352">
        <f t="shared" ca="1" si="238"/>
        <v>0.31158308105283616</v>
      </c>
      <c r="K1352">
        <f t="shared" ca="1" si="238"/>
        <v>0.77185617548523877</v>
      </c>
      <c r="L1352" s="2">
        <f t="shared" ca="1" si="231"/>
        <v>3.2898066068761155E-3</v>
      </c>
      <c r="M1352" s="2">
        <f t="shared" ca="1" si="232"/>
        <v>1.7715157933219438E-2</v>
      </c>
      <c r="N1352" s="6">
        <f t="shared" ca="1" si="233"/>
        <v>3.1256863398697924E-3</v>
      </c>
      <c r="O1352" s="3">
        <f t="shared" ca="1" si="234"/>
        <v>6.3892857624751827</v>
      </c>
      <c r="P1352" s="11">
        <f t="shared" ca="1" si="235"/>
        <v>1.0566715163087707E-4</v>
      </c>
      <c r="Q1352" s="22">
        <f t="shared" ca="1" si="239"/>
        <v>3.3939675510810924E-2</v>
      </c>
      <c r="R1352" s="22">
        <f t="shared" ca="1" si="240"/>
        <v>0.19044102000369376</v>
      </c>
      <c r="S1352" s="12">
        <f t="shared" ca="1" si="236"/>
        <v>6.2422779418663379E-5</v>
      </c>
      <c r="T1352" s="16">
        <f t="shared" ca="1" si="237"/>
        <v>-1.8258069171570694</v>
      </c>
      <c r="V1352" s="8">
        <v>1.42815796377204E-2</v>
      </c>
      <c r="W1352" s="8">
        <v>1.3432983467431801E-2</v>
      </c>
      <c r="X1352" s="9">
        <v>2.8200886282937002E-3</v>
      </c>
      <c r="Y1352" s="10">
        <v>4.4170895121810299</v>
      </c>
      <c r="Z1352" s="13">
        <v>4.28295713112988E-3</v>
      </c>
      <c r="AA1352" s="13">
        <v>2.8130009714390299E-3</v>
      </c>
      <c r="AB1352" s="13">
        <v>-1.4699561596908501E-3</v>
      </c>
      <c r="AC1352" s="13" t="s">
        <v>24</v>
      </c>
      <c r="AD1352" s="15">
        <f>10000*AB1352</f>
        <v>-14.699561596908501</v>
      </c>
      <c r="AE1352" s="15">
        <f>ABS(AD1352)</f>
        <v>14.699561596908501</v>
      </c>
      <c r="AF1352" s="21">
        <f>AE1352/(AA1352*10000)</f>
        <v>0.52255799930949665</v>
      </c>
      <c r="AG1352" s="17">
        <f>(V1352-W1352)/(X1352*SQRT(Y1352))</f>
        <v>0.14317599502372083</v>
      </c>
    </row>
    <row r="1353" spans="9:33" x14ac:dyDescent="0.25">
      <c r="I1353">
        <f t="shared" ca="1" si="238"/>
        <v>-9.1781517583589864E-2</v>
      </c>
      <c r="J1353">
        <f t="shared" ca="1" si="238"/>
        <v>-0.83463569655535741</v>
      </c>
      <c r="K1353">
        <f t="shared" ca="1" si="238"/>
        <v>1.6586056607068096</v>
      </c>
      <c r="L1353" s="2">
        <f t="shared" ca="1" si="231"/>
        <v>1.2349806421713886E-2</v>
      </c>
      <c r="M1353" s="2">
        <f t="shared" ca="1" si="232"/>
        <v>6.3548062220639377E-3</v>
      </c>
      <c r="N1353" s="6">
        <f t="shared" ca="1" si="233"/>
        <v>1.9020453446193335E-2</v>
      </c>
      <c r="O1353" s="3">
        <f t="shared" ca="1" si="234"/>
        <v>9.4990226415330579</v>
      </c>
      <c r="P1353" s="11">
        <f t="shared" ca="1" si="235"/>
        <v>2.6506463680922916E-2</v>
      </c>
      <c r="Q1353" s="22">
        <f t="shared" ca="1" si="239"/>
        <v>0.5407270052387213</v>
      </c>
      <c r="R1353" s="22">
        <f t="shared" ca="1" si="240"/>
        <v>1.2231467163689924</v>
      </c>
      <c r="S1353" s="12">
        <f t="shared" ca="1" si="236"/>
        <v>3.4365340818899828E-3</v>
      </c>
      <c r="T1353" s="16">
        <f t="shared" ca="1" si="237"/>
        <v>0.10226543598419598</v>
      </c>
      <c r="V1353" s="8">
        <v>3.18107701554836E-2</v>
      </c>
      <c r="W1353" s="8">
        <v>1.3085732553083901E-2</v>
      </c>
      <c r="X1353" s="9">
        <v>1.4416077560296401E-2</v>
      </c>
      <c r="Y1353" s="10">
        <v>1.78093734863218</v>
      </c>
      <c r="Z1353" s="13">
        <v>2.1315504663952701E-2</v>
      </c>
      <c r="AA1353" s="13">
        <v>2.04110409765501E-2</v>
      </c>
      <c r="AB1353" s="13">
        <v>-9.0446368740255598E-4</v>
      </c>
      <c r="AC1353" s="13" t="s">
        <v>24</v>
      </c>
      <c r="AD1353" s="15">
        <f>10000*AB1353</f>
        <v>-9.04463687402556</v>
      </c>
      <c r="AE1353" s="15">
        <f>ABS(AD1353)</f>
        <v>9.04463687402556</v>
      </c>
      <c r="AF1353" s="21">
        <f>AE1353/(AA1353*10000)</f>
        <v>4.4312472276239072E-2</v>
      </c>
      <c r="AG1353" s="17">
        <f>(V1353-W1353)/(X1353*SQRT(Y1353))</f>
        <v>0.97331018374725398</v>
      </c>
    </row>
    <row r="1354" spans="9:33" x14ac:dyDescent="0.25">
      <c r="I1354">
        <f t="shared" ca="1" si="238"/>
        <v>-0.64596266557185156</v>
      </c>
      <c r="J1354">
        <f t="shared" ca="1" si="238"/>
        <v>1.531464619110998</v>
      </c>
      <c r="K1354">
        <f t="shared" ca="1" si="238"/>
        <v>0.46405322950873773</v>
      </c>
      <c r="L1354" s="2">
        <f t="shared" ca="1" si="231"/>
        <v>7.5230053151342123E-3</v>
      </c>
      <c r="M1354" s="2">
        <f t="shared" ca="1" si="232"/>
        <v>5.2747473260877538E-2</v>
      </c>
      <c r="N1354" s="6">
        <f t="shared" ca="1" si="233"/>
        <v>4.2320915596249353E-3</v>
      </c>
      <c r="O1354" s="3">
        <f t="shared" ca="1" si="234"/>
        <v>5.5676264146219925</v>
      </c>
      <c r="P1354" s="11">
        <f t="shared" ca="1" si="235"/>
        <v>6.0185728673158055E-9</v>
      </c>
      <c r="Q1354" s="22">
        <f t="shared" ca="1" si="239"/>
        <v>2.9659475977869195E-6</v>
      </c>
      <c r="R1354" s="22">
        <f t="shared" ca="1" si="240"/>
        <v>3.311647986760608E-5</v>
      </c>
      <c r="S1354" s="12">
        <f t="shared" ca="1" si="236"/>
        <v>9.9719523921776513E-5</v>
      </c>
      <c r="T1354" s="16">
        <f t="shared" ca="1" si="237"/>
        <v>-4.5288023577839605</v>
      </c>
      <c r="V1354" s="8">
        <v>3.6583480421226403E-2</v>
      </c>
      <c r="W1354" s="8">
        <v>9.1143541462695606E-3</v>
      </c>
      <c r="X1354" s="9">
        <v>1.8201967530724599E-2</v>
      </c>
      <c r="Y1354" s="10">
        <v>7.2073761624814701</v>
      </c>
      <c r="Z1354" s="13">
        <v>3.7633826240576498E-2</v>
      </c>
      <c r="AA1354" s="13">
        <v>3.6230754295108497E-2</v>
      </c>
      <c r="AB1354" s="13">
        <v>-1.40307194546801E-3</v>
      </c>
      <c r="AC1354" s="13" t="s">
        <v>24</v>
      </c>
      <c r="AD1354" s="15">
        <f>10000*AB1354</f>
        <v>-14.030719454680099</v>
      </c>
      <c r="AE1354" s="15">
        <f>ABS(AD1354)</f>
        <v>14.030719454680099</v>
      </c>
      <c r="AF1354" s="21">
        <f>AE1354/(AA1354*10000)</f>
        <v>3.8725993227732444E-2</v>
      </c>
      <c r="AG1354" s="17">
        <f>(V1354-W1354)/(X1354*SQRT(Y1354))</f>
        <v>0.56213149164743159</v>
      </c>
    </row>
    <row r="1355" spans="9:33" x14ac:dyDescent="0.25">
      <c r="I1355">
        <f t="shared" ca="1" si="238"/>
        <v>1.4713538632972729</v>
      </c>
      <c r="J1355">
        <f t="shared" ca="1" si="238"/>
        <v>1.3289618472707327</v>
      </c>
      <c r="K1355">
        <f t="shared" ca="1" si="238"/>
        <v>0.74958360310124417</v>
      </c>
      <c r="L1355" s="2">
        <f t="shared" ca="1" si="231"/>
        <v>4.9986410399192147E-2</v>
      </c>
      <c r="M1355" s="2">
        <f t="shared" ca="1" si="232"/>
        <v>4.4008899971977239E-2</v>
      </c>
      <c r="N1355" s="6">
        <f t="shared" ca="1" si="233"/>
        <v>1.1816889773576929E-2</v>
      </c>
      <c r="O1355" s="3">
        <f t="shared" ca="1" si="234"/>
        <v>6.3259605627088789</v>
      </c>
      <c r="P1355" s="11">
        <f t="shared" ca="1" si="235"/>
        <v>1.5084798608435607E-2</v>
      </c>
      <c r="Q1355" s="22">
        <f t="shared" ca="1" si="239"/>
        <v>0.57969738505249968</v>
      </c>
      <c r="R1355" s="22">
        <f t="shared" ca="1" si="240"/>
        <v>0.98330877813865314</v>
      </c>
      <c r="S1355" s="12">
        <f t="shared" ca="1" si="236"/>
        <v>8.8335007270408763E-4</v>
      </c>
      <c r="T1355" s="16">
        <f t="shared" ca="1" si="237"/>
        <v>0.20111937828230272</v>
      </c>
      <c r="V1355" s="8">
        <v>9.5801244856535892E-3</v>
      </c>
      <c r="W1355" s="8">
        <v>1.31890936899536E-2</v>
      </c>
      <c r="X1355" s="9">
        <v>6.6513026328811802E-3</v>
      </c>
      <c r="Y1355" s="10">
        <v>5.3310558441526403</v>
      </c>
      <c r="Z1355" s="13">
        <v>4.3828688411976296E-3</v>
      </c>
      <c r="AA1355" s="13">
        <v>4.4905694214689203E-3</v>
      </c>
      <c r="AB1355" s="13">
        <v>1.0770058027129E-4</v>
      </c>
      <c r="AC1355" s="13" t="s">
        <v>24</v>
      </c>
      <c r="AD1355" s="15">
        <f>10000*AB1355</f>
        <v>1.0770058027129001</v>
      </c>
      <c r="AE1355" s="15">
        <f>ABS(AD1355)</f>
        <v>1.0770058027129001</v>
      </c>
      <c r="AF1355" s="21">
        <f>AE1355/(AA1355*10000)</f>
        <v>2.3983724593229835E-2</v>
      </c>
      <c r="AG1355" s="17">
        <f>(V1355-W1355)/(X1355*SQRT(Y1355))</f>
        <v>-0.23500107647433385</v>
      </c>
    </row>
    <row r="1356" spans="9:33" x14ac:dyDescent="0.25">
      <c r="I1356">
        <f t="shared" ca="1" si="238"/>
        <v>1.0013134809309792</v>
      </c>
      <c r="J1356">
        <f t="shared" ca="1" si="238"/>
        <v>0.1667756756493444</v>
      </c>
      <c r="K1356">
        <f t="shared" ca="1" si="238"/>
        <v>-6.9147110739930961E-2</v>
      </c>
      <c r="L1356" s="2">
        <f t="shared" ca="1" si="231"/>
        <v>3.2829722459633962E-2</v>
      </c>
      <c r="M1356" s="2">
        <f t="shared" ca="1" si="232"/>
        <v>1.556307268606053E-2</v>
      </c>
      <c r="N1356" s="6">
        <f t="shared" ca="1" si="233"/>
        <v>7.7587649829269764E-3</v>
      </c>
      <c r="O1356" s="3">
        <f t="shared" ca="1" si="234"/>
        <v>4.3864242977140524</v>
      </c>
      <c r="P1356" s="11">
        <f t="shared" ca="1" si="235"/>
        <v>1.8466717915192676E-2</v>
      </c>
      <c r="Q1356" s="22">
        <f t="shared" ca="1" si="239"/>
        <v>0.85601295173782022</v>
      </c>
      <c r="R1356" s="22">
        <f t="shared" ca="1" si="240"/>
        <v>0.47510680939613836</v>
      </c>
      <c r="S1356" s="12">
        <f t="shared" ca="1" si="236"/>
        <v>2.6405587384641013E-4</v>
      </c>
      <c r="T1356" s="16">
        <f t="shared" ca="1" si="237"/>
        <v>1.0625763947544589</v>
      </c>
      <c r="V1356" s="8">
        <v>3.4581670238016803E-2</v>
      </c>
      <c r="W1356" s="8">
        <v>9.4407055774800401E-3</v>
      </c>
      <c r="X1356" s="9">
        <v>7.3642135838585298E-3</v>
      </c>
      <c r="Y1356" s="10">
        <v>3.95361038004333</v>
      </c>
      <c r="Z1356" s="13">
        <v>2.5559635511528699E-2</v>
      </c>
      <c r="AA1356" s="13">
        <v>2.5397881190070401E-2</v>
      </c>
      <c r="AB1356" s="13">
        <v>-1.61754321458269E-4</v>
      </c>
      <c r="AC1356" s="13" t="s">
        <v>24</v>
      </c>
      <c r="AD1356" s="15">
        <f>10000*AB1356</f>
        <v>-1.61754321458269</v>
      </c>
      <c r="AE1356" s="15">
        <f>ABS(AD1356)</f>
        <v>1.61754321458269</v>
      </c>
      <c r="AF1356" s="21">
        <f>AE1356/(AA1356*10000)</f>
        <v>6.3688116440795365E-3</v>
      </c>
      <c r="AG1356" s="17">
        <f>(V1356-W1356)/(X1356*SQRT(Y1356))</f>
        <v>1.7169538724885323</v>
      </c>
    </row>
    <row r="1357" spans="9:33" x14ac:dyDescent="0.25">
      <c r="I1357">
        <f t="shared" ca="1" si="238"/>
        <v>-0.54654746569232493</v>
      </c>
      <c r="J1357">
        <f t="shared" ca="1" si="238"/>
        <v>-2.5721104407403488E-2</v>
      </c>
      <c r="K1357">
        <f t="shared" ca="1" si="238"/>
        <v>-0.80651049226442972</v>
      </c>
      <c r="L1357" s="2">
        <f t="shared" ca="1" si="231"/>
        <v>8.2225909412345557E-3</v>
      </c>
      <c r="M1357" s="2">
        <f t="shared" ca="1" si="232"/>
        <v>1.3101498570896626E-2</v>
      </c>
      <c r="N1357" s="6">
        <f t="shared" ca="1" si="233"/>
        <v>1.1422662872795305E-2</v>
      </c>
      <c r="O1357" s="3">
        <f t="shared" ca="1" si="234"/>
        <v>3.154264842529793</v>
      </c>
      <c r="P1357" s="11">
        <f t="shared" ca="1" si="235"/>
        <v>5.8867907896097025E-3</v>
      </c>
      <c r="Q1357" s="22">
        <f t="shared" ca="1" si="239"/>
        <v>0.4049732464491933</v>
      </c>
      <c r="R1357" s="22">
        <f t="shared" ca="1" si="240"/>
        <v>0.6883349302241627</v>
      </c>
      <c r="S1357" s="12">
        <f t="shared" ca="1" si="236"/>
        <v>4.115597302097685E-4</v>
      </c>
      <c r="T1357" s="16">
        <f t="shared" ca="1" si="237"/>
        <v>-0.24049505942918176</v>
      </c>
      <c r="V1357" s="8">
        <v>4.7100301990223199E-3</v>
      </c>
      <c r="W1357" s="8">
        <v>6.9665040861693001E-3</v>
      </c>
      <c r="X1357" s="9">
        <v>5.4614316494898804E-3</v>
      </c>
      <c r="Y1357" s="10">
        <v>3.2946794897081499</v>
      </c>
      <c r="Z1357" s="13">
        <v>3.9982200406886203E-3</v>
      </c>
      <c r="AA1357" s="13">
        <v>2.9285641807055701E-3</v>
      </c>
      <c r="AB1357" s="13">
        <v>-1.0696558599830399E-3</v>
      </c>
      <c r="AC1357" s="13" t="s">
        <v>24</v>
      </c>
      <c r="AD1357" s="15">
        <f>10000*AB1357</f>
        <v>-10.6965585998304</v>
      </c>
      <c r="AE1357" s="15">
        <f>ABS(AD1357)</f>
        <v>10.6965585998304</v>
      </c>
      <c r="AF1357" s="21">
        <f>AE1357/(AA1357*10000)</f>
        <v>0.3652492463816624</v>
      </c>
      <c r="AG1357" s="17">
        <f>(V1357-W1357)/(X1357*SQRT(Y1357))</f>
        <v>-0.22762356616334581</v>
      </c>
    </row>
    <row r="1358" spans="9:33" x14ac:dyDescent="0.25">
      <c r="I1358">
        <f t="shared" ca="1" si="238"/>
        <v>-0.38904076254259101</v>
      </c>
      <c r="J1358">
        <f t="shared" ca="1" si="238"/>
        <v>-1.2292919480326625</v>
      </c>
      <c r="K1358">
        <f t="shared" ca="1" si="238"/>
        <v>-0.44031682239207703</v>
      </c>
      <c r="L1358" s="2">
        <f t="shared" ca="1" si="231"/>
        <v>9.4665415241198033E-3</v>
      </c>
      <c r="M1358" s="2">
        <f t="shared" ca="1" si="232"/>
        <v>4.4647808418711004E-3</v>
      </c>
      <c r="N1358" s="6">
        <f t="shared" ca="1" si="233"/>
        <v>1.2250007803568214E-2</v>
      </c>
      <c r="O1358" s="3">
        <f t="shared" ca="1" si="234"/>
        <v>3.7155333821252383</v>
      </c>
      <c r="P1358" s="11">
        <f t="shared" ca="1" si="235"/>
        <v>1.2131564880082055E-2</v>
      </c>
      <c r="Q1358" s="22">
        <f t="shared" ca="1" si="239"/>
        <v>0.58387797910610328</v>
      </c>
      <c r="R1358" s="22">
        <f t="shared" ca="1" si="240"/>
        <v>0.75192988516099335</v>
      </c>
      <c r="S1358" s="12">
        <f t="shared" ca="1" si="236"/>
        <v>5.5756293851864068E-4</v>
      </c>
      <c r="T1358" s="16">
        <f t="shared" ca="1" si="237"/>
        <v>0.21182438744809182</v>
      </c>
      <c r="V1358" s="8">
        <v>2.5186878948384801E-2</v>
      </c>
      <c r="W1358" s="8">
        <v>2.3412610906066701E-2</v>
      </c>
      <c r="X1358" s="9">
        <v>6.4108937932839402E-3</v>
      </c>
      <c r="Y1358" s="10">
        <v>9.7260802189245403</v>
      </c>
      <c r="Z1358" s="13">
        <v>6.9693430489943904E-3</v>
      </c>
      <c r="AA1358" s="13">
        <v>8.8947489735321308E-3</v>
      </c>
      <c r="AB1358" s="13">
        <v>1.9254059245377301E-3</v>
      </c>
      <c r="AC1358" s="13" t="s">
        <v>24</v>
      </c>
      <c r="AD1358" s="15">
        <f>10000*AB1358</f>
        <v>19.254059245377302</v>
      </c>
      <c r="AE1358" s="15">
        <f>ABS(AD1358)</f>
        <v>19.254059245377302</v>
      </c>
      <c r="AF1358" s="21">
        <f>AE1358/(AA1358*10000)</f>
        <v>0.21646545959499358</v>
      </c>
      <c r="AG1358" s="17">
        <f>(V1358-W1358)/(X1358*SQRT(Y1358))</f>
        <v>8.8742513323456007E-2</v>
      </c>
    </row>
    <row r="1359" spans="9:33" x14ac:dyDescent="0.25">
      <c r="I1359">
        <f t="shared" ca="1" si="238"/>
        <v>0.56638464824563461</v>
      </c>
      <c r="J1359">
        <f t="shared" ca="1" si="238"/>
        <v>0.43800358860747385</v>
      </c>
      <c r="K1359">
        <f t="shared" ca="1" si="238"/>
        <v>-0.82633435839541158</v>
      </c>
      <c r="L1359" s="2">
        <f t="shared" ca="1" si="231"/>
        <v>2.2249557115878553E-2</v>
      </c>
      <c r="M1359" s="2">
        <f t="shared" ca="1" si="232"/>
        <v>1.983592312242172E-2</v>
      </c>
      <c r="N1359" s="6">
        <f t="shared" ca="1" si="233"/>
        <v>1.4845685407259314E-2</v>
      </c>
      <c r="O1359" s="3">
        <f t="shared" ca="1" si="234"/>
        <v>3.1264242924243764</v>
      </c>
      <c r="P1359" s="11">
        <f t="shared" ca="1" si="235"/>
        <v>1.1723166703557879E-2</v>
      </c>
      <c r="Q1359" s="22">
        <f t="shared" ca="1" si="239"/>
        <v>0.53663073616123524</v>
      </c>
      <c r="R1359" s="22">
        <f t="shared" ca="1" si="240"/>
        <v>0.70242203244629275</v>
      </c>
      <c r="S1359" s="12">
        <f t="shared" ca="1" si="236"/>
        <v>6.8904632857433909E-4</v>
      </c>
      <c r="T1359" s="16">
        <f t="shared" ca="1" si="237"/>
        <v>9.1949040625692938E-2</v>
      </c>
      <c r="V1359" s="8">
        <v>1.33658696505209E-2</v>
      </c>
      <c r="W1359" s="8">
        <v>5.5878436250304201E-3</v>
      </c>
      <c r="X1359" s="9">
        <v>3.9436408750087902E-3</v>
      </c>
      <c r="Y1359" s="10">
        <v>3.0987931099952499</v>
      </c>
      <c r="Z1359" s="13">
        <v>7.94400600140064E-3</v>
      </c>
      <c r="AA1359" s="13">
        <v>8.2354857171229607E-3</v>
      </c>
      <c r="AB1359" s="13">
        <v>2.9147971572231798E-4</v>
      </c>
      <c r="AC1359" s="13" t="s">
        <v>24</v>
      </c>
      <c r="AD1359" s="15">
        <f>10000*AB1359</f>
        <v>2.9147971572231799</v>
      </c>
      <c r="AE1359" s="15">
        <f>ABS(AD1359)</f>
        <v>2.9147971572231799</v>
      </c>
      <c r="AF1359" s="21">
        <f>AE1359/(AA1359*10000)</f>
        <v>3.5393142036089335E-2</v>
      </c>
      <c r="AG1359" s="17">
        <f>(V1359-W1359)/(X1359*SQRT(Y1359))</f>
        <v>1.1204068150056647</v>
      </c>
    </row>
    <row r="1360" spans="9:33" x14ac:dyDescent="0.25">
      <c r="I1360">
        <f t="shared" ca="1" si="238"/>
        <v>6.5468427218684008E-3</v>
      </c>
      <c r="J1360">
        <f t="shared" ca="1" si="238"/>
        <v>-0.85172458097631032</v>
      </c>
      <c r="K1360">
        <f t="shared" ca="1" si="238"/>
        <v>8.2774943675281806E-2</v>
      </c>
      <c r="L1360" s="2">
        <f t="shared" ca="1" si="231"/>
        <v>1.3485134730763579E-2</v>
      </c>
      <c r="M1360" s="2">
        <f t="shared" ca="1" si="232"/>
        <v>6.2584130656567647E-3</v>
      </c>
      <c r="N1360" s="6">
        <f t="shared" ca="1" si="233"/>
        <v>3.4710562823575906E-3</v>
      </c>
      <c r="O1360" s="3">
        <f t="shared" ca="1" si="234"/>
        <v>4.6948022505402323</v>
      </c>
      <c r="P1360" s="11">
        <f t="shared" ca="1" si="235"/>
        <v>7.9014143683183834E-3</v>
      </c>
      <c r="Q1360" s="22">
        <f t="shared" ca="1" si="239"/>
        <v>0.83169478439401101</v>
      </c>
      <c r="R1360" s="22">
        <f t="shared" ca="1" si="240"/>
        <v>0.54478737806505872</v>
      </c>
      <c r="S1360" s="12">
        <f t="shared" ca="1" si="236"/>
        <v>5.6564065371992937E-5</v>
      </c>
      <c r="T1360" s="16">
        <f t="shared" ca="1" si="237"/>
        <v>0.96088412988501071</v>
      </c>
      <c r="V1360" s="8">
        <v>8.2320130284548806E-3</v>
      </c>
      <c r="W1360" s="8">
        <v>3.2453865412770101E-2</v>
      </c>
      <c r="X1360" s="9">
        <v>8.9467466048263906E-3</v>
      </c>
      <c r="Y1360" s="10">
        <v>3.01566652164</v>
      </c>
      <c r="Z1360" s="13">
        <v>1.5972792281568899E-3</v>
      </c>
      <c r="AA1360" s="13">
        <v>3.9747478722401198E-4</v>
      </c>
      <c r="AB1360" s="13">
        <v>-1.1998044409328699E-3</v>
      </c>
      <c r="AC1360" s="13" t="s">
        <v>24</v>
      </c>
      <c r="AD1360" s="15">
        <f>10000*AB1360</f>
        <v>-11.998044409328699</v>
      </c>
      <c r="AE1360" s="15">
        <f>ABS(AD1360)</f>
        <v>11.998044409328699</v>
      </c>
      <c r="AF1360" s="21">
        <f>AE1360/(AA1360*10000)</f>
        <v>3.0185674148349806</v>
      </c>
      <c r="AG1360" s="17">
        <f>(V1360-W1360)/(X1360*SQRT(Y1360))</f>
        <v>-1.5590159505533681</v>
      </c>
    </row>
    <row r="1361" spans="9:33" x14ac:dyDescent="0.25">
      <c r="I1361">
        <f t="shared" ca="1" si="238"/>
        <v>-0.53541330583801494</v>
      </c>
      <c r="J1361">
        <f t="shared" ca="1" si="238"/>
        <v>-1.4734313052674852</v>
      </c>
      <c r="K1361">
        <f t="shared" ca="1" si="238"/>
        <v>-0.33520769370231018</v>
      </c>
      <c r="L1361" s="2">
        <f t="shared" ca="1" si="231"/>
        <v>8.3048863163243929E-3</v>
      </c>
      <c r="M1361" s="2">
        <f t="shared" ca="1" si="232"/>
        <v>3.588934098980711E-3</v>
      </c>
      <c r="N1361" s="6">
        <f t="shared" ca="1" si="233"/>
        <v>8.976871802683143E-3</v>
      </c>
      <c r="O1361" s="3">
        <f t="shared" ca="1" si="234"/>
        <v>3.8943565803425901</v>
      </c>
      <c r="P1361" s="11">
        <f t="shared" ca="1" si="235"/>
        <v>9.6742221597147619E-3</v>
      </c>
      <c r="Q1361" s="22">
        <f t="shared" ca="1" si="239"/>
        <v>0.60496176656518497</v>
      </c>
      <c r="R1361" s="22">
        <f t="shared" ca="1" si="240"/>
        <v>0.75986953197155926</v>
      </c>
      <c r="S1361" s="12">
        <f t="shared" ca="1" si="236"/>
        <v>3.1382371609827922E-4</v>
      </c>
      <c r="T1361" s="16">
        <f t="shared" ca="1" si="237"/>
        <v>0.26621131808921827</v>
      </c>
      <c r="V1361" s="8">
        <v>2.62351906612493E-2</v>
      </c>
      <c r="W1361" s="8">
        <v>1.1350622429681999E-2</v>
      </c>
      <c r="X1361" s="9">
        <v>1.9449160153021099E-2</v>
      </c>
      <c r="Y1361" s="10">
        <v>4.0851604668755499</v>
      </c>
      <c r="Z1361" s="13">
        <v>2.3389560959471201E-2</v>
      </c>
      <c r="AA1361" s="13">
        <v>2.42357584520475E-2</v>
      </c>
      <c r="AB1361" s="13">
        <v>8.4619749257631896E-4</v>
      </c>
      <c r="AC1361" s="13" t="s">
        <v>24</v>
      </c>
      <c r="AD1361" s="15">
        <f>10000*AB1361</f>
        <v>8.4619749257631902</v>
      </c>
      <c r="AE1361" s="15">
        <f>ABS(AD1361)</f>
        <v>8.4619749257631902</v>
      </c>
      <c r="AF1361" s="21">
        <f>AE1361/(AA1361*10000)</f>
        <v>3.4915246999618038E-2</v>
      </c>
      <c r="AG1361" s="17">
        <f>(V1361-W1361)/(X1361*SQRT(Y1361))</f>
        <v>0.37864378126362186</v>
      </c>
    </row>
    <row r="1362" spans="9:33" x14ac:dyDescent="0.25">
      <c r="I1362">
        <f t="shared" ca="1" si="238"/>
        <v>2.0944878752465299</v>
      </c>
      <c r="J1362">
        <f t="shared" ca="1" si="238"/>
        <v>2.0416985023226006</v>
      </c>
      <c r="K1362">
        <f t="shared" ca="1" si="238"/>
        <v>-0.94627611505521247</v>
      </c>
      <c r="L1362" s="2">
        <f t="shared" ca="1" si="231"/>
        <v>8.7278065797945656E-2</v>
      </c>
      <c r="M1362" s="2">
        <f t="shared" ca="1" si="232"/>
        <v>8.3252897233211526E-2</v>
      </c>
      <c r="N1362" s="6">
        <f t="shared" ca="1" si="233"/>
        <v>9.3305597809288758E-3</v>
      </c>
      <c r="O1362" s="3">
        <f t="shared" ca="1" si="234"/>
        <v>2.9631425240035325</v>
      </c>
      <c r="P1362" s="11">
        <f t="shared" ca="1" si="235"/>
        <v>8.6203345144699288E-3</v>
      </c>
      <c r="Q1362" s="22">
        <f t="shared" ca="1" si="239"/>
        <v>0.59894255573129063</v>
      </c>
      <c r="R1362" s="22">
        <f t="shared" ca="1" si="240"/>
        <v>0.66550023930511171</v>
      </c>
      <c r="S1362" s="12">
        <f t="shared" ca="1" si="236"/>
        <v>2.5796924972743148E-4</v>
      </c>
      <c r="T1362" s="16">
        <f t="shared" ca="1" si="237"/>
        <v>0.25061098418737138</v>
      </c>
      <c r="V1362" s="8">
        <v>1.1033179307914301E-2</v>
      </c>
      <c r="W1362" s="8">
        <v>2.5479181050854501E-2</v>
      </c>
      <c r="X1362" s="9">
        <v>1.47414327899909E-2</v>
      </c>
      <c r="Y1362" s="10">
        <v>10.719834468460601</v>
      </c>
      <c r="Z1362" s="13">
        <v>1.2979364992136901E-2</v>
      </c>
      <c r="AA1362" s="13">
        <v>1.2888095531420301E-2</v>
      </c>
      <c r="AB1362" s="13">
        <v>-9.1269460716596502E-5</v>
      </c>
      <c r="AC1362" s="13" t="s">
        <v>24</v>
      </c>
      <c r="AD1362" s="15">
        <f>10000*AB1362</f>
        <v>-0.91269460716596507</v>
      </c>
      <c r="AE1362" s="15">
        <f>ABS(AD1362)</f>
        <v>0.91269460716596507</v>
      </c>
      <c r="AF1362" s="21">
        <f>AE1362/(AA1362*10000)</f>
        <v>7.0816871658103226E-3</v>
      </c>
      <c r="AG1362" s="17">
        <f>(V1362-W1362)/(X1362*SQRT(Y1362))</f>
        <v>-0.29930496874663937</v>
      </c>
    </row>
    <row r="1363" spans="9:33" x14ac:dyDescent="0.25">
      <c r="I1363">
        <f t="shared" ca="1" si="238"/>
        <v>-0.23688996515178148</v>
      </c>
      <c r="J1363">
        <f t="shared" ca="1" si="238"/>
        <v>0.52671252452688677</v>
      </c>
      <c r="K1363">
        <f t="shared" ca="1" si="238"/>
        <v>-0.19604046996871591</v>
      </c>
      <c r="L1363" s="2">
        <f t="shared" ca="1" si="231"/>
        <v>1.0846597620525446E-2</v>
      </c>
      <c r="M1363" s="2">
        <f t="shared" ca="1" si="232"/>
        <v>2.1473900711305997E-2</v>
      </c>
      <c r="N1363" s="6">
        <f t="shared" ca="1" si="233"/>
        <v>4.8125636342016389E-3</v>
      </c>
      <c r="O1363" s="3">
        <f t="shared" ca="1" si="234"/>
        <v>4.1444328386997213</v>
      </c>
      <c r="P1363" s="11">
        <f t="shared" ca="1" si="235"/>
        <v>6.9286257750466045E-4</v>
      </c>
      <c r="Q1363" s="22">
        <f t="shared" ca="1" si="239"/>
        <v>0.1390248458369053</v>
      </c>
      <c r="R1363" s="22">
        <f t="shared" ca="1" si="240"/>
        <v>0.45096998529818522</v>
      </c>
      <c r="S1363" s="12">
        <f t="shared" ca="1" si="236"/>
        <v>9.5988250507569945E-5</v>
      </c>
      <c r="T1363" s="16">
        <f t="shared" ca="1" si="237"/>
        <v>-1.0847109609777548</v>
      </c>
      <c r="V1363" s="8">
        <v>1.8417344897367301E-2</v>
      </c>
      <c r="W1363" s="8">
        <v>4.12568449020585E-3</v>
      </c>
      <c r="X1363" s="9">
        <v>5.4674007585740498E-3</v>
      </c>
      <c r="Y1363" s="10">
        <v>10.0866148859745</v>
      </c>
      <c r="Z1363" s="13">
        <v>1.6550220908420701E-2</v>
      </c>
      <c r="AA1363" s="13">
        <v>1.62954724004854E-2</v>
      </c>
      <c r="AB1363" s="13">
        <v>-2.547485079353E-4</v>
      </c>
      <c r="AC1363" s="13" t="s">
        <v>24</v>
      </c>
      <c r="AD1363" s="15">
        <f>10000*AB1363</f>
        <v>-2.5474850793530002</v>
      </c>
      <c r="AE1363" s="15">
        <f>ABS(AD1363)</f>
        <v>2.5474850793530002</v>
      </c>
      <c r="AF1363" s="21">
        <f>AE1363/(AA1363*10000)</f>
        <v>1.5633085170805586E-2</v>
      </c>
      <c r="AG1363" s="17">
        <f>(V1363-W1363)/(X1363*SQRT(Y1363))</f>
        <v>0.82305538304616532</v>
      </c>
    </row>
    <row r="1364" spans="9:33" x14ac:dyDescent="0.25">
      <c r="I1364">
        <f t="shared" ca="1" si="238"/>
        <v>1.8247979652991571</v>
      </c>
      <c r="J1364">
        <f t="shared" ca="1" si="238"/>
        <v>1.3336964797069197</v>
      </c>
      <c r="K1364">
        <f t="shared" ca="1" si="238"/>
        <v>-0.22622357259335479</v>
      </c>
      <c r="L1364" s="2">
        <f t="shared" ca="1" si="231"/>
        <v>6.8571787677666349E-2</v>
      </c>
      <c r="M1364" s="2">
        <f t="shared" ca="1" si="232"/>
        <v>4.4195663329139066E-2</v>
      </c>
      <c r="N1364" s="6">
        <f t="shared" ca="1" si="233"/>
        <v>1.0012951521244456E-3</v>
      </c>
      <c r="O1364" s="3">
        <f t="shared" ca="1" si="234"/>
        <v>4.0888659392838953</v>
      </c>
      <c r="P1364" s="11">
        <f t="shared" ca="1" si="235"/>
        <v>2.4376124348527275E-2</v>
      </c>
      <c r="Q1364" s="22">
        <f t="shared" ca="1" si="239"/>
        <v>1</v>
      </c>
      <c r="R1364" s="22">
        <f t="shared" ca="1" si="240"/>
        <v>2.7063182609634358E-32</v>
      </c>
      <c r="S1364" s="12">
        <f t="shared" ca="1" si="236"/>
        <v>4.0994642048410873E-6</v>
      </c>
      <c r="T1364" s="16">
        <f t="shared" ca="1" si="237"/>
        <v>12.039296419166481</v>
      </c>
      <c r="V1364" s="8">
        <v>1.22363768822039E-2</v>
      </c>
      <c r="W1364" s="8">
        <v>5.6579026150166203E-2</v>
      </c>
      <c r="X1364" s="9">
        <v>1.08041031576828E-2</v>
      </c>
      <c r="Y1364" s="10">
        <v>5.96293269129833</v>
      </c>
      <c r="Z1364" s="13">
        <v>1.1060336088337399E-3</v>
      </c>
      <c r="AA1364" s="13">
        <v>5.0557949411916196E-4</v>
      </c>
      <c r="AB1364" s="13">
        <v>-6.0045411471458098E-4</v>
      </c>
      <c r="AC1364" s="13" t="s">
        <v>24</v>
      </c>
      <c r="AD1364" s="15">
        <f>10000*AB1364</f>
        <v>-6.0045411471458099</v>
      </c>
      <c r="AE1364" s="15">
        <f>ABS(AD1364)</f>
        <v>6.0045411471458099</v>
      </c>
      <c r="AF1364" s="21">
        <f>AE1364/(AA1364*10000)</f>
        <v>1.1876551990319799</v>
      </c>
      <c r="AG1364" s="17">
        <f>(V1364-W1364)/(X1364*SQRT(Y1364))</f>
        <v>-1.6807493845318646</v>
      </c>
    </row>
    <row r="1365" spans="9:33" x14ac:dyDescent="0.25">
      <c r="I1365">
        <f t="shared" ca="1" si="238"/>
        <v>-1.303668427090187</v>
      </c>
      <c r="J1365">
        <f t="shared" ca="1" si="238"/>
        <v>0.15502344375697916</v>
      </c>
      <c r="K1365">
        <f t="shared" ca="1" si="238"/>
        <v>-1.476880970906465</v>
      </c>
      <c r="L1365" s="2">
        <f t="shared" ca="1" si="231"/>
        <v>4.1774281594359787E-3</v>
      </c>
      <c r="M1365" s="2">
        <f t="shared" ca="1" si="232"/>
        <v>1.5400337994794726E-2</v>
      </c>
      <c r="N1365" s="6">
        <f t="shared" ca="1" si="233"/>
        <v>8.0508581746562367E-3</v>
      </c>
      <c r="O1365" s="3">
        <f t="shared" ca="1" si="234"/>
        <v>2.3372070854929192</v>
      </c>
      <c r="P1365" s="11">
        <f t="shared" ca="1" si="235"/>
        <v>1.2095402609265168E-3</v>
      </c>
      <c r="Q1365" s="22">
        <f t="shared" ca="1" si="239"/>
        <v>0.18092865228032176</v>
      </c>
      <c r="R1365" s="22">
        <f t="shared" ca="1" si="240"/>
        <v>0.40245227798214084</v>
      </c>
      <c r="S1365" s="12">
        <f t="shared" ca="1" si="236"/>
        <v>1.5148915616230622E-4</v>
      </c>
      <c r="T1365" s="16">
        <f t="shared" ca="1" si="237"/>
        <v>-0.91183172967649762</v>
      </c>
      <c r="V1365" s="8">
        <v>7.69656223675116E-3</v>
      </c>
      <c r="W1365" s="8">
        <v>3.3896891210291602E-2</v>
      </c>
      <c r="X1365" s="9">
        <v>9.9250951886652103E-3</v>
      </c>
      <c r="Y1365" s="10">
        <v>3.0561558162423399</v>
      </c>
      <c r="Z1365" s="13">
        <v>1.64444190926615E-3</v>
      </c>
      <c r="AA1365" s="13">
        <v>4.9699074807306497E-4</v>
      </c>
      <c r="AB1365" s="13">
        <v>-1.14745116119308E-3</v>
      </c>
      <c r="AC1365" s="13" t="s">
        <v>24</v>
      </c>
      <c r="AD1365" s="15">
        <f>10000*AB1365</f>
        <v>-11.474511611930801</v>
      </c>
      <c r="AE1365" s="15">
        <f>ABS(AD1365)</f>
        <v>11.474511611930801</v>
      </c>
      <c r="AF1365" s="21">
        <f>AE1365/(AA1365*10000)</f>
        <v>2.308797831030021</v>
      </c>
      <c r="AG1365" s="17">
        <f>(V1365-W1365)/(X1365*SQRT(Y1365))</f>
        <v>-1.5100256253421032</v>
      </c>
    </row>
    <row r="1366" spans="9:33" x14ac:dyDescent="0.25">
      <c r="I1366">
        <f t="shared" ca="1" si="238"/>
        <v>0.38168242184434842</v>
      </c>
      <c r="J1366">
        <f t="shared" ca="1" si="238"/>
        <v>1.4078127927384885</v>
      </c>
      <c r="K1366">
        <f t="shared" ca="1" si="238"/>
        <v>1.6219526759295684</v>
      </c>
      <c r="L1366" s="2">
        <f t="shared" ca="1" si="231"/>
        <v>1.8861435918757666E-2</v>
      </c>
      <c r="M1366" s="2">
        <f t="shared" ca="1" si="232"/>
        <v>4.7224759239500085E-2</v>
      </c>
      <c r="N1366" s="6">
        <f t="shared" ca="1" si="233"/>
        <v>5.7991770373832128E-3</v>
      </c>
      <c r="O1366" s="3">
        <f t="shared" ca="1" si="234"/>
        <v>9.3445865812969693</v>
      </c>
      <c r="P1366" s="11">
        <f t="shared" ca="1" si="235"/>
        <v>4.1205417619060347E-4</v>
      </c>
      <c r="Q1366" s="22">
        <f t="shared" ca="1" si="239"/>
        <v>5.4803084124199389E-2</v>
      </c>
      <c r="R1366" s="22">
        <f t="shared" ca="1" si="240"/>
        <v>0.33909152238374274</v>
      </c>
      <c r="S1366" s="12">
        <f t="shared" ca="1" si="236"/>
        <v>3.1426269207667596E-4</v>
      </c>
      <c r="T1366" s="16">
        <f t="shared" ca="1" si="237"/>
        <v>-1.5999658105627734</v>
      </c>
      <c r="V1366" s="8">
        <v>1.7523984343414799E-2</v>
      </c>
      <c r="W1366" s="8">
        <v>5.4805388796035897E-3</v>
      </c>
      <c r="X1366" s="9">
        <v>1.521220735335E-2</v>
      </c>
      <c r="Y1366" s="10">
        <v>4.1978608511627202</v>
      </c>
      <c r="Z1366" s="13">
        <v>1.8855034728232901E-2</v>
      </c>
      <c r="AA1366" s="13">
        <v>1.93727713057909E-2</v>
      </c>
      <c r="AB1366" s="13">
        <v>5.1773657755797798E-4</v>
      </c>
      <c r="AC1366" s="13" t="s">
        <v>24</v>
      </c>
      <c r="AD1366" s="15">
        <f>10000*AB1366</f>
        <v>5.1773657755797799</v>
      </c>
      <c r="AE1366" s="15">
        <f>ABS(AD1366)</f>
        <v>5.1773657755797799</v>
      </c>
      <c r="AF1366" s="21">
        <f>AE1366/(AA1366*10000)</f>
        <v>2.6724962029733786E-2</v>
      </c>
      <c r="AG1366" s="17">
        <f>(V1366-W1366)/(X1366*SQRT(Y1366))</f>
        <v>0.38640656329251244</v>
      </c>
    </row>
    <row r="1367" spans="9:33" x14ac:dyDescent="0.25">
      <c r="I1367">
        <f t="shared" ca="1" si="238"/>
        <v>2.3180010288108708E-2</v>
      </c>
      <c r="J1367">
        <f t="shared" ca="1" si="238"/>
        <v>-1.7797587027118482</v>
      </c>
      <c r="K1367">
        <f t="shared" ca="1" si="238"/>
        <v>-0.80512209991868033</v>
      </c>
      <c r="L1367" s="2">
        <f t="shared" ca="1" si="231"/>
        <v>1.3687254961267688E-2</v>
      </c>
      <c r="M1367" s="2">
        <f t="shared" ca="1" si="232"/>
        <v>2.7288156751112697E-3</v>
      </c>
      <c r="N1367" s="6">
        <f t="shared" ca="1" si="233"/>
        <v>7.784023972139377E-3</v>
      </c>
      <c r="O1367" s="3">
        <f t="shared" ca="1" si="234"/>
        <v>3.1562239587454695</v>
      </c>
      <c r="P1367" s="11">
        <f t="shared" ca="1" si="235"/>
        <v>1.2643069319007797E-2</v>
      </c>
      <c r="Q1367" s="22">
        <f t="shared" ca="1" si="239"/>
        <v>0.78594485806280512</v>
      </c>
      <c r="R1367" s="22">
        <f t="shared" ca="1" si="240"/>
        <v>0.5177707987648984</v>
      </c>
      <c r="S1367" s="12">
        <f t="shared" ca="1" si="236"/>
        <v>1.9123885804242665E-4</v>
      </c>
      <c r="T1367" s="16">
        <f t="shared" ca="1" si="237"/>
        <v>0.79242950036147231</v>
      </c>
      <c r="V1367" s="8">
        <v>1.47608255830211E-2</v>
      </c>
      <c r="W1367" s="8">
        <v>7.0456568135816196E-3</v>
      </c>
      <c r="X1367" s="9">
        <v>1.24696676007121E-2</v>
      </c>
      <c r="Y1367" s="10">
        <v>2.66054256109576</v>
      </c>
      <c r="Z1367" s="13">
        <v>1.20664650681842E-2</v>
      </c>
      <c r="AA1367" s="13">
        <v>1.2548720956765499E-2</v>
      </c>
      <c r="AB1367" s="13">
        <v>4.8225588858127498E-4</v>
      </c>
      <c r="AC1367" s="13" t="s">
        <v>24</v>
      </c>
      <c r="AD1367" s="15">
        <f>10000*AB1367</f>
        <v>4.8225588858127502</v>
      </c>
      <c r="AE1367" s="15">
        <f>ABS(AD1367)</f>
        <v>4.8225588858127502</v>
      </c>
      <c r="AF1367" s="21">
        <f>AE1367/(AA1367*10000)</f>
        <v>3.8430680723781037E-2</v>
      </c>
      <c r="AG1367" s="17">
        <f>(V1367-W1367)/(X1367*SQRT(Y1367))</f>
        <v>0.37931974375115757</v>
      </c>
    </row>
    <row r="1368" spans="9:33" x14ac:dyDescent="0.25">
      <c r="I1368">
        <f t="shared" ca="1" si="238"/>
        <v>-2.4971057934801317</v>
      </c>
      <c r="J1368">
        <f t="shared" ca="1" si="238"/>
        <v>1.6724938103639322</v>
      </c>
      <c r="K1368">
        <f t="shared" ca="1" si="238"/>
        <v>0.22963825767408644</v>
      </c>
      <c r="L1368" s="2">
        <f t="shared" ca="1" si="231"/>
        <v>1.436562278831926E-3</v>
      </c>
      <c r="M1368" s="2">
        <f t="shared" ca="1" si="232"/>
        <v>5.9838915748297604E-2</v>
      </c>
      <c r="N1368" s="6">
        <f t="shared" ca="1" si="233"/>
        <v>1.8019539914204689E-2</v>
      </c>
      <c r="O1368" s="3">
        <f t="shared" ca="1" si="234"/>
        <v>5.013504960013579</v>
      </c>
      <c r="P1368" s="11">
        <f t="shared" ca="1" si="235"/>
        <v>1.3313820981671765E-3</v>
      </c>
      <c r="Q1368" s="22">
        <f t="shared" ca="1" si="239"/>
        <v>7.3879702586257284E-2</v>
      </c>
      <c r="R1368" s="22">
        <f t="shared" ca="1" si="240"/>
        <v>0.31333378264435952</v>
      </c>
      <c r="S1368" s="12">
        <f t="shared" ca="1" si="236"/>
        <v>1.6279042056861447E-3</v>
      </c>
      <c r="T1368" s="16">
        <f t="shared" ca="1" si="237"/>
        <v>-1.4474911791562874</v>
      </c>
      <c r="V1368" s="8">
        <v>7.2344650890610101E-3</v>
      </c>
      <c r="W1368" s="8">
        <v>4.7767021678931801E-3</v>
      </c>
      <c r="X1368" s="9">
        <v>5.2907068581705902E-3</v>
      </c>
      <c r="Y1368" s="10">
        <v>4.5374828335901798</v>
      </c>
      <c r="Z1368" s="13">
        <v>5.8499140384530596E-3</v>
      </c>
      <c r="AA1368" s="13">
        <v>5.8314261316563696E-3</v>
      </c>
      <c r="AB1368" s="13">
        <v>-1.84879067966943E-5</v>
      </c>
      <c r="AC1368" s="13" t="s">
        <v>24</v>
      </c>
      <c r="AD1368" s="15">
        <f>10000*AB1368</f>
        <v>-0.18487906796694301</v>
      </c>
      <c r="AE1368" s="15">
        <f>ABS(AD1368)</f>
        <v>0.18487906796694301</v>
      </c>
      <c r="AF1368" s="21">
        <f>AE1368/(AA1368*10000)</f>
        <v>3.170392006910831E-3</v>
      </c>
      <c r="AG1368" s="17">
        <f>(V1368-W1368)/(X1368*SQRT(Y1368))</f>
        <v>0.21808148270877709</v>
      </c>
    </row>
    <row r="1369" spans="9:33" x14ac:dyDescent="0.25">
      <c r="I1369">
        <f t="shared" ca="1" si="238"/>
        <v>0.71875873262495771</v>
      </c>
      <c r="J1369">
        <f t="shared" ca="1" si="238"/>
        <v>0.26490954710954612</v>
      </c>
      <c r="K1369">
        <f t="shared" ca="1" si="238"/>
        <v>0.2392242997076279</v>
      </c>
      <c r="L1369" s="2">
        <f t="shared" ca="1" si="231"/>
        <v>2.5498245038652039E-2</v>
      </c>
      <c r="M1369" s="2">
        <f t="shared" ca="1" si="232"/>
        <v>1.6990843403860315E-2</v>
      </c>
      <c r="N1369" s="6">
        <f t="shared" ca="1" si="233"/>
        <v>1.895654471585714E-2</v>
      </c>
      <c r="O1369" s="3">
        <f t="shared" ca="1" si="234"/>
        <v>5.0350440336177975</v>
      </c>
      <c r="P1369" s="11">
        <f t="shared" ca="1" si="235"/>
        <v>2.1561546696596764E-2</v>
      </c>
      <c r="Q1369" s="22">
        <f t="shared" ca="1" si="239"/>
        <v>0.57926081236464155</v>
      </c>
      <c r="R1369" s="22">
        <f t="shared" ca="1" si="240"/>
        <v>0.87745644387402921</v>
      </c>
      <c r="S1369" s="12">
        <f t="shared" ca="1" si="236"/>
        <v>1.8093460318926347E-3</v>
      </c>
      <c r="T1369" s="16">
        <f t="shared" ca="1" si="237"/>
        <v>0.20000282047425155</v>
      </c>
      <c r="V1369" s="8">
        <v>1.3842696141316699E-2</v>
      </c>
      <c r="W1369" s="8">
        <v>2.8884400595574102E-2</v>
      </c>
      <c r="X1369" s="9">
        <v>8.0098459828586606E-3</v>
      </c>
      <c r="Y1369" s="10">
        <v>5.8754005125635702</v>
      </c>
      <c r="Z1369" s="13">
        <v>2.5948302108579498E-3</v>
      </c>
      <c r="AA1369" s="13">
        <v>2.4395734526036798E-3</v>
      </c>
      <c r="AB1369" s="13">
        <v>-1.5525675825426601E-4</v>
      </c>
      <c r="AC1369" s="13" t="s">
        <v>24</v>
      </c>
      <c r="AD1369" s="15">
        <f>10000*AB1369</f>
        <v>-1.5525675825426601</v>
      </c>
      <c r="AE1369" s="15">
        <f>ABS(AD1369)</f>
        <v>1.5525675825426601</v>
      </c>
      <c r="AF1369" s="21">
        <f>AE1369/(AA1369*10000)</f>
        <v>6.3640944316952372E-2</v>
      </c>
      <c r="AG1369" s="17">
        <f>(V1369-W1369)/(X1369*SQRT(Y1369))</f>
        <v>-0.77473673226702933</v>
      </c>
    </row>
    <row r="1370" spans="9:33" x14ac:dyDescent="0.25">
      <c r="I1370">
        <f t="shared" ca="1" si="238"/>
        <v>-1.6367258335444841</v>
      </c>
      <c r="J1370">
        <f t="shared" ca="1" si="238"/>
        <v>-0.85355016906767278</v>
      </c>
      <c r="K1370">
        <f t="shared" ca="1" si="238"/>
        <v>-2.4359896112682735</v>
      </c>
      <c r="L1370" s="2">
        <f t="shared" ca="1" si="231"/>
        <v>3.1012342698670155E-3</v>
      </c>
      <c r="M1370" s="2">
        <f t="shared" ca="1" si="232"/>
        <v>6.2482023192631866E-3</v>
      </c>
      <c r="N1370" s="6">
        <f t="shared" ca="1" si="233"/>
        <v>1.6407853825255961E-2</v>
      </c>
      <c r="O1370" s="3">
        <f t="shared" ca="1" si="234"/>
        <v>1.5220075800944937</v>
      </c>
      <c r="P1370" s="11">
        <f t="shared" ca="1" si="235"/>
        <v>6.5994251606209253E-3</v>
      </c>
      <c r="Q1370" s="22">
        <f t="shared" ca="1" si="239"/>
        <v>0.43822744041992373</v>
      </c>
      <c r="R1370" s="22">
        <f t="shared" ca="1" si="240"/>
        <v>0.4862618230856055</v>
      </c>
      <c r="S1370" s="12">
        <f t="shared" ca="1" si="236"/>
        <v>4.0975133009912764E-4</v>
      </c>
      <c r="T1370" s="16">
        <f t="shared" ca="1" si="237"/>
        <v>-0.15546482689364624</v>
      </c>
      <c r="V1370" s="8">
        <v>7.0348160186008797E-3</v>
      </c>
      <c r="W1370" s="8">
        <v>5.9018322154148397E-3</v>
      </c>
      <c r="X1370" s="9">
        <v>9.7737246718253394E-3</v>
      </c>
      <c r="Y1370" s="10">
        <v>4.2319038563910203</v>
      </c>
      <c r="Z1370" s="13">
        <v>7.73578454442934E-3</v>
      </c>
      <c r="AA1370" s="13">
        <v>8.6003998633443594E-3</v>
      </c>
      <c r="AB1370" s="13">
        <v>8.64615318915022E-4</v>
      </c>
      <c r="AC1370" s="13" t="s">
        <v>24</v>
      </c>
      <c r="AD1370" s="15">
        <f>10000*AB1370</f>
        <v>8.6461531891502208</v>
      </c>
      <c r="AE1370" s="15">
        <f>ABS(AD1370)</f>
        <v>8.6461531891502208</v>
      </c>
      <c r="AF1370" s="21">
        <f>AE1370/(AA1370*10000)</f>
        <v>0.10053199068104804</v>
      </c>
      <c r="AG1370" s="17">
        <f>(V1370-W1370)/(X1370*SQRT(Y1370))</f>
        <v>5.6350231480521491E-2</v>
      </c>
    </row>
    <row r="1371" spans="9:33" x14ac:dyDescent="0.25">
      <c r="I1371">
        <f t="shared" ca="1" si="238"/>
        <v>0.7294928881437982</v>
      </c>
      <c r="J1371">
        <f t="shared" ca="1" si="238"/>
        <v>0.21294184669643487</v>
      </c>
      <c r="K1371">
        <f t="shared" ca="1" si="238"/>
        <v>-0.83595523627216128</v>
      </c>
      <c r="L1371" s="2">
        <f t="shared" ca="1" si="231"/>
        <v>2.5744230618380898E-2</v>
      </c>
      <c r="M1371" s="2">
        <f t="shared" ca="1" si="232"/>
        <v>1.6219159868802312E-2</v>
      </c>
      <c r="N1371" s="6">
        <f t="shared" ca="1" si="233"/>
        <v>1.9364674918383971E-2</v>
      </c>
      <c r="O1371" s="3">
        <f t="shared" ca="1" si="234"/>
        <v>3.1130014758248974</v>
      </c>
      <c r="P1371" s="11">
        <f t="shared" ca="1" si="235"/>
        <v>1.8919256970870758E-2</v>
      </c>
      <c r="Q1371" s="22">
        <f t="shared" ca="1" si="239"/>
        <v>0.60979482397068763</v>
      </c>
      <c r="R1371" s="22">
        <f t="shared" ca="1" si="240"/>
        <v>0.67705335540521816</v>
      </c>
      <c r="S1371" s="12">
        <f t="shared" ca="1" si="236"/>
        <v>1.1673463992250828E-3</v>
      </c>
      <c r="T1371" s="16">
        <f t="shared" ca="1" si="237"/>
        <v>0.2787843152454389</v>
      </c>
      <c r="V1371" s="8">
        <v>5.4275051104080298E-2</v>
      </c>
      <c r="W1371" s="8">
        <v>2.0689660564432399E-2</v>
      </c>
      <c r="X1371" s="9">
        <v>1.1802656281110701E-2</v>
      </c>
      <c r="Y1371" s="10">
        <v>3.83243761204875</v>
      </c>
      <c r="Z1371" s="13">
        <v>3.3856416231505801E-2</v>
      </c>
      <c r="AA1371" s="13">
        <v>3.4337529335379799E-2</v>
      </c>
      <c r="AB1371" s="13">
        <v>4.81113103873997E-4</v>
      </c>
      <c r="AC1371" s="13" t="s">
        <v>24</v>
      </c>
      <c r="AD1371" s="15">
        <f>10000*AB1371</f>
        <v>4.8111310387399699</v>
      </c>
      <c r="AE1371" s="15">
        <f>ABS(AD1371)</f>
        <v>4.8111310387399699</v>
      </c>
      <c r="AF1371" s="21">
        <f>AE1371/(AA1371*10000)</f>
        <v>1.4011290654458367E-2</v>
      </c>
      <c r="AG1371" s="17">
        <f>(V1371-W1371)/(X1371*SQRT(Y1371))</f>
        <v>1.4535604448143127</v>
      </c>
    </row>
    <row r="1372" spans="9:33" x14ac:dyDescent="0.25">
      <c r="I1372">
        <f t="shared" ca="1" si="238"/>
        <v>0.22756266961614127</v>
      </c>
      <c r="J1372">
        <f t="shared" ca="1" si="238"/>
        <v>-1.2874341433698844</v>
      </c>
      <c r="K1372">
        <f t="shared" ca="1" si="238"/>
        <v>-1.2687910792382753</v>
      </c>
      <c r="L1372" s="2">
        <f t="shared" ca="1" si="231"/>
        <v>1.6432654988120594E-2</v>
      </c>
      <c r="M1372" s="2">
        <f t="shared" ca="1" si="232"/>
        <v>4.2385285507845708E-3</v>
      </c>
      <c r="N1372" s="6">
        <f t="shared" ca="1" si="233"/>
        <v>2.1141531460824837E-4</v>
      </c>
      <c r="O1372" s="3">
        <f t="shared" ca="1" si="234"/>
        <v>2.5651508606198812</v>
      </c>
      <c r="P1372" s="11">
        <f t="shared" ca="1" si="235"/>
        <v>1.2194126437336023E-2</v>
      </c>
      <c r="Q1372" s="22">
        <f t="shared" ca="1" si="239"/>
        <v>1</v>
      </c>
      <c r="R1372" s="22">
        <f t="shared" ca="1" si="240"/>
        <v>1.5181337503482171E-282</v>
      </c>
      <c r="S1372" s="12">
        <f t="shared" ca="1" si="236"/>
        <v>1.1465309935049882E-7</v>
      </c>
      <c r="T1372" s="16">
        <f t="shared" ca="1" si="237"/>
        <v>36.012875046361273</v>
      </c>
      <c r="V1372" s="8">
        <v>7.5194368534430601E-3</v>
      </c>
      <c r="W1372" s="8">
        <v>3.30732137477085E-3</v>
      </c>
      <c r="X1372" s="9">
        <v>1.4220333644299799E-2</v>
      </c>
      <c r="Y1372" s="10">
        <v>3.0109732937922402</v>
      </c>
      <c r="Z1372" s="13">
        <v>1.15243469688706E-2</v>
      </c>
      <c r="AA1372" s="13">
        <v>1.2093171516840501E-2</v>
      </c>
      <c r="AB1372" s="13">
        <v>5.6882454796994904E-4</v>
      </c>
      <c r="AC1372" s="13" t="s">
        <v>24</v>
      </c>
      <c r="AD1372" s="15">
        <f>10000*AB1372</f>
        <v>5.6882454796994901</v>
      </c>
      <c r="AE1372" s="15">
        <f>ABS(AD1372)</f>
        <v>5.6882454796994901</v>
      </c>
      <c r="AF1372" s="21">
        <f>AE1372/(AA1372*10000)</f>
        <v>4.7036837869852841E-2</v>
      </c>
      <c r="AG1372" s="17">
        <f>(V1372-W1372)/(X1372*SQRT(Y1372))</f>
        <v>0.1707013797018751</v>
      </c>
    </row>
    <row r="1373" spans="9:33" x14ac:dyDescent="0.25">
      <c r="I1373">
        <f t="shared" ca="1" si="238"/>
        <v>-0.7856030128312167</v>
      </c>
      <c r="J1373">
        <f t="shared" ca="1" si="238"/>
        <v>0.10441445014639804</v>
      </c>
      <c r="K1373">
        <f t="shared" ca="1" si="238"/>
        <v>-4.4826762430721596E-2</v>
      </c>
      <c r="L1373" s="2">
        <f t="shared" ca="1" si="231"/>
        <v>6.6397052838854777E-3</v>
      </c>
      <c r="M1373" s="2">
        <f t="shared" ca="1" si="232"/>
        <v>1.4718767746135912E-2</v>
      </c>
      <c r="N1373" s="6">
        <f t="shared" ca="1" si="233"/>
        <v>1.9467385781475075E-3</v>
      </c>
      <c r="O1373" s="3">
        <f t="shared" ca="1" si="234"/>
        <v>4.4343931520029498</v>
      </c>
      <c r="P1373" s="11">
        <f t="shared" ca="1" si="235"/>
        <v>3.7629498423363382E-5</v>
      </c>
      <c r="Q1373" s="22">
        <f t="shared" ca="1" si="239"/>
        <v>2.4375019396880228E-2</v>
      </c>
      <c r="R1373" s="22">
        <f t="shared" ca="1" si="240"/>
        <v>0.12048705731846443</v>
      </c>
      <c r="S1373" s="12">
        <f t="shared" ca="1" si="236"/>
        <v>1.6805423664324694E-5</v>
      </c>
      <c r="T1373" s="16">
        <f t="shared" ca="1" si="237"/>
        <v>-1.9707713181276836</v>
      </c>
      <c r="V1373" s="8">
        <v>1.7521487375954201E-2</v>
      </c>
      <c r="W1373" s="8">
        <v>1.14275904666221E-2</v>
      </c>
      <c r="X1373" s="9">
        <v>1.7008779918076401E-2</v>
      </c>
      <c r="Y1373" s="10">
        <v>2.2679848984533502</v>
      </c>
      <c r="Z1373" s="13">
        <v>1.3509584160194E-2</v>
      </c>
      <c r="AA1373" s="13">
        <v>1.3553658205773899E-2</v>
      </c>
      <c r="AB1373" s="13">
        <v>4.4074045579956298E-5</v>
      </c>
      <c r="AC1373" s="13" t="s">
        <v>24</v>
      </c>
      <c r="AD1373" s="15">
        <f>10000*AB1373</f>
        <v>0.440740455799563</v>
      </c>
      <c r="AE1373" s="15">
        <f>ABS(AD1373)</f>
        <v>0.440740455799563</v>
      </c>
      <c r="AF1373" s="21">
        <f>AE1373/(AA1373*10000)</f>
        <v>3.2518191702060645E-3</v>
      </c>
      <c r="AG1373" s="17">
        <f>(V1373-W1373)/(X1373*SQRT(Y1373))</f>
        <v>0.23790406460031172</v>
      </c>
    </row>
    <row r="1374" spans="9:33" x14ac:dyDescent="0.25">
      <c r="I1374">
        <f t="shared" ca="1" si="238"/>
        <v>-1.4963172306697641</v>
      </c>
      <c r="J1374">
        <f t="shared" ca="1" si="238"/>
        <v>2.3655278496875716</v>
      </c>
      <c r="K1374">
        <f t="shared" ca="1" si="238"/>
        <v>-0.25456670199255638</v>
      </c>
      <c r="L1374" s="2">
        <f t="shared" ca="1" si="231"/>
        <v>3.516216157168487E-3</v>
      </c>
      <c r="M1374" s="2">
        <f t="shared" ca="1" si="232"/>
        <v>0.111221610657739</v>
      </c>
      <c r="N1374" s="6">
        <f t="shared" ca="1" si="233"/>
        <v>1.8533139052008801E-2</v>
      </c>
      <c r="O1374" s="3">
        <f t="shared" ca="1" si="234"/>
        <v>4.0373648824488457</v>
      </c>
      <c r="P1374" s="11">
        <f t="shared" ca="1" si="235"/>
        <v>2.0714849247101253E-5</v>
      </c>
      <c r="Q1374" s="22">
        <f t="shared" ca="1" si="239"/>
        <v>1.9123196547081278E-3</v>
      </c>
      <c r="R1374" s="22">
        <f t="shared" ca="1" si="240"/>
        <v>1.2231170954499744E-2</v>
      </c>
      <c r="S1374" s="12">
        <f t="shared" ca="1" si="236"/>
        <v>1.3867429592974477E-3</v>
      </c>
      <c r="T1374" s="16">
        <f t="shared" ca="1" si="237"/>
        <v>-2.8922742495802263</v>
      </c>
      <c r="V1374" s="8">
        <v>6.8114058096649596E-3</v>
      </c>
      <c r="W1374" s="8">
        <v>8.0896388298708696E-3</v>
      </c>
      <c r="X1374" s="9">
        <v>8.6182132006698206E-3</v>
      </c>
      <c r="Y1374" s="10">
        <v>4.9154301694042504</v>
      </c>
      <c r="Z1374" s="13">
        <v>6.3273448581223999E-3</v>
      </c>
      <c r="AA1374" s="13">
        <v>7.0006207166299697E-3</v>
      </c>
      <c r="AB1374" s="13">
        <v>6.7327585850756797E-4</v>
      </c>
      <c r="AC1374" s="13" t="s">
        <v>24</v>
      </c>
      <c r="AD1374" s="15">
        <f>10000*AB1374</f>
        <v>6.7327585850756799</v>
      </c>
      <c r="AE1374" s="15">
        <f>ABS(AD1374)</f>
        <v>6.7327585850756799</v>
      </c>
      <c r="AF1374" s="21">
        <f>AE1374/(AA1374*10000)</f>
        <v>9.6173737409913043E-2</v>
      </c>
      <c r="AG1374" s="17">
        <f>(V1374-W1374)/(X1374*SQRT(Y1374))</f>
        <v>-6.6897830432621777E-2</v>
      </c>
    </row>
    <row r="1375" spans="9:33" x14ac:dyDescent="0.25">
      <c r="I1375">
        <f t="shared" ca="1" si="238"/>
        <v>-1.6741669175322516</v>
      </c>
      <c r="J1375">
        <f t="shared" ca="1" si="238"/>
        <v>-0.64286908665859699</v>
      </c>
      <c r="K1375">
        <f t="shared" ca="1" si="238"/>
        <v>-0.65670065417925672</v>
      </c>
      <c r="L1375" s="2">
        <f t="shared" ca="1" si="231"/>
        <v>2.9990988500898674E-3</v>
      </c>
      <c r="M1375" s="2">
        <f t="shared" ca="1" si="232"/>
        <v>7.5438501539759244E-3</v>
      </c>
      <c r="N1375" s="6">
        <f t="shared" ca="1" si="233"/>
        <v>9.4175295732285332E-3</v>
      </c>
      <c r="O1375" s="3">
        <f t="shared" ca="1" si="234"/>
        <v>3.3728310022002224</v>
      </c>
      <c r="P1375" s="11">
        <f t="shared" ca="1" si="235"/>
        <v>4.8644010533432066E-3</v>
      </c>
      <c r="Q1375" s="22">
        <f t="shared" ca="1" si="239"/>
        <v>0.39636391617945776</v>
      </c>
      <c r="R1375" s="22">
        <f t="shared" ca="1" si="240"/>
        <v>0.70780520797748958</v>
      </c>
      <c r="S1375" s="12">
        <f t="shared" ca="1" si="236"/>
        <v>2.9913592039311054E-4</v>
      </c>
      <c r="T1375" s="16">
        <f t="shared" ca="1" si="237"/>
        <v>-0.26277003546807665</v>
      </c>
      <c r="V1375" s="8">
        <v>6.3047121653220406E-2</v>
      </c>
      <c r="W1375" s="8">
        <v>4.9061094300790996E-3</v>
      </c>
      <c r="X1375" s="9">
        <v>4.9963892376233797E-3</v>
      </c>
      <c r="Y1375" s="10">
        <v>5.3804405927182701</v>
      </c>
      <c r="Z1375" s="13">
        <v>5.7789902289154503E-2</v>
      </c>
      <c r="AA1375" s="13">
        <v>5.8141012789618703E-2</v>
      </c>
      <c r="AB1375" s="13">
        <v>3.5111050046419202E-4</v>
      </c>
      <c r="AC1375" s="13" t="s">
        <v>24</v>
      </c>
      <c r="AD1375" s="15">
        <f>10000*AB1375</f>
        <v>3.5111050046419203</v>
      </c>
      <c r="AE1375" s="15">
        <f>ABS(AD1375)</f>
        <v>3.5111050046419203</v>
      </c>
      <c r="AF1375" s="21">
        <f>AE1375/(AA1375*10000)</f>
        <v>6.0389470980609424E-3</v>
      </c>
      <c r="AG1375" s="17">
        <f>(V1375-W1375)/(X1375*SQRT(Y1375))</f>
        <v>5.0166916034808375</v>
      </c>
    </row>
    <row r="1376" spans="9:33" x14ac:dyDescent="0.25">
      <c r="I1376">
        <f t="shared" ca="1" si="238"/>
        <v>-0.60455930178151163</v>
      </c>
      <c r="J1376">
        <f t="shared" ca="1" si="238"/>
        <v>0.14113361688610607</v>
      </c>
      <c r="K1376">
        <f t="shared" ca="1" si="238"/>
        <v>-0.44014619150499185</v>
      </c>
      <c r="L1376" s="2">
        <f t="shared" ca="1" si="231"/>
        <v>7.8068222236005805E-3</v>
      </c>
      <c r="M1376" s="2">
        <f t="shared" ca="1" si="232"/>
        <v>1.5210196389592059E-2</v>
      </c>
      <c r="N1376" s="6">
        <f t="shared" ca="1" si="233"/>
        <v>1.3597071317248756E-2</v>
      </c>
      <c r="O1376" s="3">
        <f t="shared" ca="1" si="234"/>
        <v>3.7158169195459161</v>
      </c>
      <c r="P1376" s="11">
        <f t="shared" ca="1" si="235"/>
        <v>7.1690970519138397E-3</v>
      </c>
      <c r="Q1376" s="22">
        <f t="shared" ca="1" si="239"/>
        <v>0.38879535324676678</v>
      </c>
      <c r="R1376" s="22">
        <f t="shared" ca="1" si="240"/>
        <v>0.73894548991977371</v>
      </c>
      <c r="S1376" s="12">
        <f t="shared" ca="1" si="236"/>
        <v>6.8698152669985477E-4</v>
      </c>
      <c r="T1376" s="16">
        <f t="shared" ca="1" si="237"/>
        <v>-0.28246013981255541</v>
      </c>
      <c r="V1376" s="8">
        <v>2.7581875263872801E-2</v>
      </c>
      <c r="W1376" s="8">
        <v>8.3110799732133006E-3</v>
      </c>
      <c r="X1376" s="9">
        <v>3.7603483334704602E-3</v>
      </c>
      <c r="Y1376" s="10">
        <v>7.47168040602471</v>
      </c>
      <c r="Z1376" s="13">
        <v>1.7874567331509699E-2</v>
      </c>
      <c r="AA1376" s="13">
        <v>1.9392065149280002E-2</v>
      </c>
      <c r="AB1376" s="13">
        <v>1.5174978177702799E-3</v>
      </c>
      <c r="AC1376" s="13" t="s">
        <v>24</v>
      </c>
      <c r="AD1376" s="15">
        <f>10000*AB1376</f>
        <v>15.174978177702799</v>
      </c>
      <c r="AE1376" s="15">
        <f>ABS(AD1376)</f>
        <v>15.174978177702799</v>
      </c>
      <c r="AF1376" s="21">
        <f>AE1376/(AA1376*10000)</f>
        <v>7.82535437091713E-2</v>
      </c>
      <c r="AG1376" s="17">
        <f>(V1376-W1376)/(X1376*SQRT(Y1376))</f>
        <v>1.8748322590972148</v>
      </c>
    </row>
    <row r="1377" spans="9:33" x14ac:dyDescent="0.25">
      <c r="I1377">
        <f t="shared" ca="1" si="238"/>
        <v>-1.1066581152283961</v>
      </c>
      <c r="J1377">
        <f t="shared" ca="1" si="238"/>
        <v>0.4986980832664879</v>
      </c>
      <c r="K1377">
        <f t="shared" ca="1" si="238"/>
        <v>0.84953359951438978</v>
      </c>
      <c r="L1377" s="2">
        <f t="shared" ca="1" si="231"/>
        <v>4.9823773874062595E-3</v>
      </c>
      <c r="M1377" s="2">
        <f t="shared" ca="1" si="232"/>
        <v>2.0942517011206998E-2</v>
      </c>
      <c r="N1377" s="6">
        <f t="shared" ca="1" si="233"/>
        <v>1.3436144828911147E-2</v>
      </c>
      <c r="O1377" s="3">
        <f t="shared" ca="1" si="234"/>
        <v>6.6151395144938814</v>
      </c>
      <c r="P1377" s="11">
        <f t="shared" ca="1" si="235"/>
        <v>7.251160964950161E-3</v>
      </c>
      <c r="Q1377" s="22">
        <f t="shared" ca="1" si="239"/>
        <v>0.32209766525799438</v>
      </c>
      <c r="R1377" s="22">
        <f t="shared" ca="1" si="240"/>
        <v>0.922279778370937</v>
      </c>
      <c r="S1377" s="12">
        <f t="shared" ca="1" si="236"/>
        <v>1.1942310562667792E-3</v>
      </c>
      <c r="T1377" s="16">
        <f t="shared" ca="1" si="237"/>
        <v>-0.46184102238794705</v>
      </c>
      <c r="V1377" s="8">
        <v>2.5124984440045E-2</v>
      </c>
      <c r="W1377" s="8">
        <v>2.3815919199217102E-3</v>
      </c>
      <c r="X1377" s="9">
        <v>1.40161441267423E-2</v>
      </c>
      <c r="Y1377" s="10">
        <v>6.3903215489615199</v>
      </c>
      <c r="Z1377" s="13">
        <v>3.0161824596600099E-2</v>
      </c>
      <c r="AA1377" s="13">
        <v>2.8322878508809098E-2</v>
      </c>
      <c r="AB1377" s="13">
        <v>-1.83894608779105E-3</v>
      </c>
      <c r="AC1377" s="13" t="s">
        <v>24</v>
      </c>
      <c r="AD1377" s="15">
        <f>10000*AB1377</f>
        <v>-18.389460877910501</v>
      </c>
      <c r="AE1377" s="15">
        <f>ABS(AD1377)</f>
        <v>18.389460877910501</v>
      </c>
      <c r="AF1377" s="21">
        <f>AE1377/(AA1377*10000)</f>
        <v>6.4927937575945657E-2</v>
      </c>
      <c r="AG1377" s="17">
        <f>(V1377-W1377)/(X1377*SQRT(Y1377))</f>
        <v>0.64189698574494203</v>
      </c>
    </row>
    <row r="1378" spans="9:33" x14ac:dyDescent="0.25">
      <c r="I1378">
        <f t="shared" ca="1" si="238"/>
        <v>-2.1780620212161782E-2</v>
      </c>
      <c r="J1378">
        <f t="shared" ca="1" si="238"/>
        <v>0.9568491223290585</v>
      </c>
      <c r="K1378">
        <f t="shared" ca="1" si="238"/>
        <v>1.0323118426743718</v>
      </c>
      <c r="L1378" s="2">
        <f t="shared" ca="1" si="231"/>
        <v>1.3147755959573302E-2</v>
      </c>
      <c r="M1378" s="2">
        <f t="shared" ca="1" si="232"/>
        <v>3.1549702083031622E-2</v>
      </c>
      <c r="N1378" s="6">
        <f t="shared" ca="1" si="233"/>
        <v>8.9731551064745479E-3</v>
      </c>
      <c r="O1378" s="3">
        <f t="shared" ca="1" si="234"/>
        <v>7.1785815172697358</v>
      </c>
      <c r="P1378" s="11">
        <f t="shared" ca="1" si="235"/>
        <v>3.0703174299283402E-3</v>
      </c>
      <c r="Q1378" s="22">
        <f t="shared" ca="1" si="239"/>
        <v>0.22201102908740811</v>
      </c>
      <c r="R1378" s="22">
        <f t="shared" ca="1" si="240"/>
        <v>0.79746224612178551</v>
      </c>
      <c r="S1378" s="12">
        <f t="shared" ca="1" si="236"/>
        <v>5.780015275145677E-4</v>
      </c>
      <c r="T1378" s="16">
        <f t="shared" ca="1" si="237"/>
        <v>-0.76541904099919089</v>
      </c>
      <c r="V1378" s="8">
        <v>7.1417401580460898E-3</v>
      </c>
      <c r="W1378" s="8">
        <v>1.0583331229885E-2</v>
      </c>
      <c r="X1378" s="9">
        <v>6.0163635163014402E-3</v>
      </c>
      <c r="Y1378" s="10">
        <v>3.7021561653425401</v>
      </c>
      <c r="Z1378" s="13">
        <v>3.8700868726870398E-3</v>
      </c>
      <c r="AA1378" s="13">
        <v>3.0999984512092601E-3</v>
      </c>
      <c r="AB1378" s="13">
        <v>-7.7008842147778002E-4</v>
      </c>
      <c r="AC1378" s="13" t="s">
        <v>24</v>
      </c>
      <c r="AD1378" s="15">
        <f>10000*AB1378</f>
        <v>-7.7008842147778003</v>
      </c>
      <c r="AE1378" s="15">
        <f>ABS(AD1378)</f>
        <v>7.7008842147778003</v>
      </c>
      <c r="AF1378" s="21">
        <f>AE1378/(AA1378*10000)</f>
        <v>0.24841574394251092</v>
      </c>
      <c r="AG1378" s="17">
        <f>(V1378-W1378)/(X1378*SQRT(Y1378))</f>
        <v>-0.29730199962376996</v>
      </c>
    </row>
    <row r="1379" spans="9:33" x14ac:dyDescent="0.25">
      <c r="I1379">
        <f t="shared" ca="1" si="238"/>
        <v>2.0933921852499338</v>
      </c>
      <c r="J1379">
        <f t="shared" ca="1" si="238"/>
        <v>-0.12829712947494137</v>
      </c>
      <c r="K1379">
        <f t="shared" ca="1" si="238"/>
        <v>0.97024546389703081</v>
      </c>
      <c r="L1379" s="2">
        <f t="shared" ca="1" si="231"/>
        <v>8.7192573889278951E-2</v>
      </c>
      <c r="M1379" s="2">
        <f t="shared" ca="1" si="232"/>
        <v>1.1952970590020612E-2</v>
      </c>
      <c r="N1379" s="6">
        <f t="shared" ca="1" si="233"/>
        <v>1.4714204206070525E-2</v>
      </c>
      <c r="O1379" s="3">
        <f t="shared" ca="1" si="234"/>
        <v>6.9820660931688208</v>
      </c>
      <c r="P1379" s="11">
        <f t="shared" ca="1" si="235"/>
        <v>7.5631680841981089E-2</v>
      </c>
      <c r="Q1379" s="22">
        <f t="shared" ca="1" si="239"/>
        <v>0.97351490324790269</v>
      </c>
      <c r="R1379" s="22">
        <f t="shared" ca="1" si="240"/>
        <v>0.16207507265048979</v>
      </c>
      <c r="S1379" s="12">
        <f t="shared" ca="1" si="236"/>
        <v>1.5116718071150161E-3</v>
      </c>
      <c r="T1379" s="16">
        <f t="shared" ca="1" si="237"/>
        <v>1.9351638400376978</v>
      </c>
      <c r="V1379" s="8">
        <v>3.2148999308744798E-2</v>
      </c>
      <c r="W1379" s="8">
        <v>1.79669648208894E-2</v>
      </c>
      <c r="X1379" s="9">
        <v>1.9305477897713402E-2</v>
      </c>
      <c r="Y1379" s="10">
        <v>5.5804695568141396</v>
      </c>
      <c r="Z1379" s="13">
        <v>2.6223003735238799E-2</v>
      </c>
      <c r="AA1379" s="13">
        <v>2.61576173002839E-2</v>
      </c>
      <c r="AB1379" s="13">
        <v>-6.5386434954871301E-5</v>
      </c>
      <c r="AC1379" s="13" t="s">
        <v>24</v>
      </c>
      <c r="AD1379" s="15">
        <f>10000*AB1379</f>
        <v>-0.65386434954871298</v>
      </c>
      <c r="AE1379" s="15">
        <f>ABS(AD1379)</f>
        <v>0.65386434954871298</v>
      </c>
      <c r="AF1379" s="21">
        <f>AE1379/(AA1379*10000)</f>
        <v>2.4997091365107495E-3</v>
      </c>
      <c r="AG1379" s="17">
        <f>(V1379-W1379)/(X1379*SQRT(Y1379))</f>
        <v>0.31097294652189128</v>
      </c>
    </row>
    <row r="1380" spans="9:33" x14ac:dyDescent="0.25">
      <c r="I1380">
        <f t="shared" ca="1" si="238"/>
        <v>-1.4747903412009538</v>
      </c>
      <c r="J1380">
        <f t="shared" ca="1" si="238"/>
        <v>-0.65367388517730551</v>
      </c>
      <c r="K1380">
        <f t="shared" ca="1" si="238"/>
        <v>1.8352058181510795</v>
      </c>
      <c r="L1380" s="2">
        <f t="shared" ca="1" si="231"/>
        <v>3.5845741893399748E-3</v>
      </c>
      <c r="M1380" s="2">
        <f t="shared" ca="1" si="232"/>
        <v>7.4712967361659699E-3</v>
      </c>
      <c r="N1380" s="6">
        <f t="shared" ca="1" si="233"/>
        <v>1.9931783829629453E-2</v>
      </c>
      <c r="O1380" s="3">
        <f t="shared" ca="1" si="234"/>
        <v>10.279657114518175</v>
      </c>
      <c r="P1380" s="11">
        <f t="shared" ca="1" si="235"/>
        <v>2.3598221657350892E-2</v>
      </c>
      <c r="Q1380" s="22">
        <f t="shared" ca="1" si="239"/>
        <v>0.47575118953410556</v>
      </c>
      <c r="R1380" s="22">
        <f t="shared" ca="1" si="240"/>
        <v>1.2767213787741281</v>
      </c>
      <c r="S1380" s="12">
        <f t="shared" ca="1" si="236"/>
        <v>4.0838611279925326E-3</v>
      </c>
      <c r="T1380" s="16">
        <f t="shared" ca="1" si="237"/>
        <v>-6.0820229832515456E-2</v>
      </c>
      <c r="V1380" s="8">
        <v>1.8925032485150199E-2</v>
      </c>
      <c r="W1380" s="8">
        <v>6.1666235700376998E-3</v>
      </c>
      <c r="X1380" s="9">
        <v>1.8045164510685399E-4</v>
      </c>
      <c r="Y1380" s="10">
        <v>2.76307958363043</v>
      </c>
      <c r="Z1380" s="13">
        <v>1.03166824103715E-2</v>
      </c>
      <c r="AA1380" s="13">
        <v>1.27584089151125E-2</v>
      </c>
      <c r="AB1380" s="13">
        <v>2.4417265047409799E-3</v>
      </c>
      <c r="AC1380" s="13" t="s">
        <v>24</v>
      </c>
      <c r="AD1380" s="15">
        <f>10000*AB1380</f>
        <v>24.417265047409799</v>
      </c>
      <c r="AE1380" s="15">
        <f>ABS(AD1380)</f>
        <v>24.417265047409799</v>
      </c>
      <c r="AF1380" s="21">
        <f>AE1380/(AA1380*10000)</f>
        <v>0.19138174054358167</v>
      </c>
      <c r="AG1380" s="17">
        <f>(V1380-W1380)/(X1380*SQRT(Y1380))</f>
        <v>42.53426914232324</v>
      </c>
    </row>
    <row r="1381" spans="9:33" x14ac:dyDescent="0.25">
      <c r="I1381">
        <f t="shared" ca="1" si="238"/>
        <v>-0.70158604364742272</v>
      </c>
      <c r="J1381">
        <f t="shared" ca="1" si="238"/>
        <v>-0.56092953745770002</v>
      </c>
      <c r="K1381">
        <f t="shared" ca="1" si="238"/>
        <v>-2.9127916629696582</v>
      </c>
      <c r="L1381" s="2">
        <f t="shared" ca="1" si="231"/>
        <v>7.1578856657915158E-3</v>
      </c>
      <c r="M1381" s="2">
        <f t="shared" ca="1" si="232"/>
        <v>8.1174952757945874E-3</v>
      </c>
      <c r="N1381" s="6">
        <f t="shared" ca="1" si="233"/>
        <v>1.985115418995901E-2</v>
      </c>
      <c r="O1381" s="3">
        <f t="shared" ca="1" si="234"/>
        <v>1.2297339926966271</v>
      </c>
      <c r="P1381" s="11">
        <f t="shared" ca="1" si="235"/>
        <v>8.310699407253137E-3</v>
      </c>
      <c r="Q1381" s="22">
        <f t="shared" ca="1" si="239"/>
        <v>0.48261495669807536</v>
      </c>
      <c r="R1381" s="22">
        <f t="shared" ca="1" si="240"/>
        <v>0.44198041452268544</v>
      </c>
      <c r="S1381" s="12">
        <f t="shared" ca="1" si="236"/>
        <v>4.8459921183657931E-4</v>
      </c>
      <c r="T1381" s="16">
        <f t="shared" ca="1" si="237"/>
        <v>-4.3591642862972284E-2</v>
      </c>
      <c r="V1381" s="8">
        <v>7.9054940628814404E-3</v>
      </c>
      <c r="W1381" s="8">
        <v>8.9346522129247399E-3</v>
      </c>
      <c r="X1381" s="9">
        <v>1.19307774939488E-2</v>
      </c>
      <c r="Y1381" s="10">
        <v>8.6496230259868003</v>
      </c>
      <c r="Z1381" s="13">
        <v>1.3190072507393E-2</v>
      </c>
      <c r="AA1381" s="13">
        <v>1.34898094733796E-2</v>
      </c>
      <c r="AB1381" s="13">
        <v>2.9973696598653202E-4</v>
      </c>
      <c r="AC1381" s="13" t="s">
        <v>24</v>
      </c>
      <c r="AD1381" s="15">
        <f>10000*AB1381</f>
        <v>2.9973696598653201</v>
      </c>
      <c r="AE1381" s="15">
        <f>ABS(AD1381)</f>
        <v>2.9973696598653201</v>
      </c>
      <c r="AF1381" s="21">
        <f>AE1381/(AA1381*10000)</f>
        <v>2.2219510703840872E-2</v>
      </c>
      <c r="AG1381" s="17">
        <f>(V1381-W1381)/(X1381*SQRT(Y1381))</f>
        <v>-2.9330183579289199E-2</v>
      </c>
    </row>
    <row r="1382" spans="9:33" x14ac:dyDescent="0.25">
      <c r="I1382">
        <f t="shared" ca="1" si="238"/>
        <v>0.2654846477530855</v>
      </c>
      <c r="J1382">
        <f t="shared" ca="1" si="238"/>
        <v>0.45699037652587698</v>
      </c>
      <c r="K1382">
        <f t="shared" ca="1" si="238"/>
        <v>1.7288625730532574</v>
      </c>
      <c r="L1382" s="2">
        <f t="shared" ca="1" si="231"/>
        <v>1.6999585498153249E-2</v>
      </c>
      <c r="M1382" s="2">
        <f t="shared" ca="1" si="232"/>
        <v>2.0175659293215346E-2</v>
      </c>
      <c r="N1382" s="6">
        <f t="shared" ca="1" si="233"/>
        <v>1.7422042871551427E-2</v>
      </c>
      <c r="O1382" s="3">
        <f t="shared" ca="1" si="234"/>
        <v>9.8022187180654612</v>
      </c>
      <c r="P1382" s="11">
        <f t="shared" ca="1" si="235"/>
        <v>2.0209465615474237E-2</v>
      </c>
      <c r="Q1382" s="22">
        <f t="shared" ca="1" si="239"/>
        <v>0.47678364565322706</v>
      </c>
      <c r="R1382" s="22">
        <f t="shared" ca="1" si="240"/>
        <v>1.2469126507443344</v>
      </c>
      <c r="S1382" s="12">
        <f t="shared" ca="1" si="236"/>
        <v>2.9752437047383946E-3</v>
      </c>
      <c r="T1382" s="16">
        <f t="shared" ca="1" si="237"/>
        <v>-5.8227656602771016E-2</v>
      </c>
      <c r="V1382" s="8">
        <v>5.7867433454839898E-2</v>
      </c>
      <c r="W1382" s="8">
        <v>2.9273184787718499E-2</v>
      </c>
      <c r="X1382" s="9">
        <v>1.4621225598472501E-2</v>
      </c>
      <c r="Y1382" s="10">
        <v>5.5608161849611299</v>
      </c>
      <c r="Z1382" s="13">
        <v>3.2520114177723797E-2</v>
      </c>
      <c r="AA1382" s="13">
        <v>3.2528902174198501E-2</v>
      </c>
      <c r="AB1382" s="13">
        <v>8.7879964746698202E-6</v>
      </c>
      <c r="AC1382" s="13" t="s">
        <v>24</v>
      </c>
      <c r="AD1382" s="15">
        <f>10000*AB1382</f>
        <v>8.7879964746698208E-2</v>
      </c>
      <c r="AE1382" s="15">
        <f>ABS(AD1382)</f>
        <v>8.7879964746698208E-2</v>
      </c>
      <c r="AF1382" s="21">
        <f>AE1382/(AA1382*10000)</f>
        <v>2.7015963919127723E-4</v>
      </c>
      <c r="AG1382" s="17">
        <f>(V1382-W1382)/(X1382*SQRT(Y1382))</f>
        <v>0.82932668881902638</v>
      </c>
    </row>
    <row r="1383" spans="9:33" x14ac:dyDescent="0.25">
      <c r="I1383">
        <f t="shared" ca="1" si="238"/>
        <v>0.93697266438888471</v>
      </c>
      <c r="J1383">
        <f t="shared" ca="1" si="238"/>
        <v>8.6622108424164623E-2</v>
      </c>
      <c r="K1383">
        <f t="shared" ca="1" si="238"/>
        <v>0.29109016264347976</v>
      </c>
      <c r="L1383" s="2">
        <f t="shared" ca="1" si="231"/>
        <v>3.0993766443792387E-2</v>
      </c>
      <c r="M1383" s="2">
        <f t="shared" ca="1" si="232"/>
        <v>1.4486387895325732E-2</v>
      </c>
      <c r="N1383" s="6">
        <f t="shared" ca="1" si="233"/>
        <v>5.8052748259114955E-3</v>
      </c>
      <c r="O1383" s="3">
        <f t="shared" ca="1" si="234"/>
        <v>5.1531974736408461</v>
      </c>
      <c r="P1383" s="11">
        <f t="shared" ca="1" si="235"/>
        <v>1.7170400296217459E-2</v>
      </c>
      <c r="Q1383" s="22">
        <f t="shared" ca="1" si="239"/>
        <v>0.89482671928186164</v>
      </c>
      <c r="R1383" s="22">
        <f t="shared" ca="1" si="240"/>
        <v>0.41327189111543333</v>
      </c>
      <c r="S1383" s="12">
        <f t="shared" ca="1" si="236"/>
        <v>1.7366902014166188E-4</v>
      </c>
      <c r="T1383" s="16">
        <f t="shared" ca="1" si="237"/>
        <v>1.2526130549898744</v>
      </c>
      <c r="V1383" s="8">
        <v>4.24796637655512E-2</v>
      </c>
      <c r="W1383" s="8">
        <v>5.0778712922848997E-3</v>
      </c>
      <c r="X1383" s="9">
        <v>5.61748492510238E-3</v>
      </c>
      <c r="Y1383" s="10">
        <v>2.0969290034757599</v>
      </c>
      <c r="Z1383" s="13">
        <v>3.5085551017348497E-2</v>
      </c>
      <c r="AA1383" s="13">
        <v>3.7401795955172901E-2</v>
      </c>
      <c r="AB1383" s="13">
        <v>2.31624493782441E-3</v>
      </c>
      <c r="AC1383" s="13" t="s">
        <v>24</v>
      </c>
      <c r="AD1383" s="15">
        <f>10000*AB1383</f>
        <v>23.162449378244101</v>
      </c>
      <c r="AE1383" s="15">
        <f>ABS(AD1383)</f>
        <v>23.162449378244101</v>
      </c>
      <c r="AF1383" s="21">
        <f>AE1383/(AA1383*10000)</f>
        <v>6.1928709001046224E-2</v>
      </c>
      <c r="AG1383" s="17">
        <f>(V1383-W1383)/(X1383*SQRT(Y1383))</f>
        <v>4.5978906376585762</v>
      </c>
    </row>
    <row r="1384" spans="9:33" x14ac:dyDescent="0.25">
      <c r="I1384">
        <f t="shared" ca="1" si="238"/>
        <v>1.128951752163686</v>
      </c>
      <c r="J1384">
        <f t="shared" ca="1" si="238"/>
        <v>-3.8029523319107118E-2</v>
      </c>
      <c r="K1384">
        <f t="shared" ca="1" si="238"/>
        <v>-1.0029360828198086</v>
      </c>
      <c r="L1384" s="2">
        <f t="shared" ca="1" si="231"/>
        <v>3.6799984280563372E-2</v>
      </c>
      <c r="M1384" s="2">
        <f t="shared" ca="1" si="232"/>
        <v>1.2958055406049541E-2</v>
      </c>
      <c r="N1384" s="6">
        <f t="shared" ca="1" si="233"/>
        <v>1.9090076455237626E-3</v>
      </c>
      <c r="O1384" s="3">
        <f t="shared" ca="1" si="234"/>
        <v>2.889002424725752</v>
      </c>
      <c r="P1384" s="11">
        <f t="shared" ca="1" si="235"/>
        <v>2.384192887451388E-2</v>
      </c>
      <c r="Q1384" s="22">
        <f t="shared" ca="1" si="239"/>
        <v>0.9999999999998993</v>
      </c>
      <c r="R1384" s="22">
        <f t="shared" ca="1" si="240"/>
        <v>1.2803742337792919E-12</v>
      </c>
      <c r="S1384" s="12">
        <f t="shared" ca="1" si="236"/>
        <v>1.0528420977293139E-5</v>
      </c>
      <c r="T1384" s="16">
        <f t="shared" ca="1" si="237"/>
        <v>7.3478412894909351</v>
      </c>
      <c r="V1384" s="8">
        <v>1.3112896048627099E-2</v>
      </c>
      <c r="W1384" s="8">
        <v>6.7389918251913802E-3</v>
      </c>
      <c r="X1384" s="9">
        <v>1.48068241573787E-2</v>
      </c>
      <c r="Y1384" s="10">
        <v>4.0755310139969403</v>
      </c>
      <c r="Z1384" s="13">
        <v>1.4390403493039499E-2</v>
      </c>
      <c r="AA1384" s="13">
        <v>1.5382190759953699E-2</v>
      </c>
      <c r="AB1384" s="13">
        <v>9.9178726691417311E-4</v>
      </c>
      <c r="AC1384" s="13" t="s">
        <v>24</v>
      </c>
      <c r="AD1384" s="15">
        <f>10000*AB1384</f>
        <v>9.9178726691417314</v>
      </c>
      <c r="AE1384" s="15">
        <f>ABS(AD1384)</f>
        <v>9.9178726691417314</v>
      </c>
      <c r="AF1384" s="21">
        <f>AE1384/(AA1384*10000)</f>
        <v>6.4476333858517199E-2</v>
      </c>
      <c r="AG1384" s="17">
        <f>(V1384-W1384)/(X1384*SQRT(Y1384))</f>
        <v>0.21323157428001091</v>
      </c>
    </row>
    <row r="1385" spans="9:33" x14ac:dyDescent="0.25">
      <c r="I1385">
        <f t="shared" ca="1" si="238"/>
        <v>0.62519405324748822</v>
      </c>
      <c r="J1385">
        <f t="shared" ca="1" si="238"/>
        <v>-0.5868486995809451</v>
      </c>
      <c r="K1385">
        <f t="shared" ca="1" si="238"/>
        <v>5.762817556795391E-2</v>
      </c>
      <c r="L1385" s="2">
        <f t="shared" ca="1" si="231"/>
        <v>2.3451227394279534E-2</v>
      </c>
      <c r="M1385" s="2">
        <f t="shared" ca="1" si="232"/>
        <v>7.9314735626055052E-3</v>
      </c>
      <c r="N1385" s="6">
        <f t="shared" ca="1" si="233"/>
        <v>4.4238008632813816E-3</v>
      </c>
      <c r="O1385" s="3">
        <f t="shared" ca="1" si="234"/>
        <v>4.6423003850887605</v>
      </c>
      <c r="P1385" s="11">
        <f t="shared" ca="1" si="235"/>
        <v>1.5726942260085603E-2</v>
      </c>
      <c r="Q1385" s="22">
        <f t="shared" ca="1" si="239"/>
        <v>0.94826467377399315</v>
      </c>
      <c r="R1385" s="22">
        <f t="shared" ca="1" si="240"/>
        <v>0.22833486114275423</v>
      </c>
      <c r="S1385" s="12">
        <f t="shared" ca="1" si="236"/>
        <v>9.0849883890348402E-5</v>
      </c>
      <c r="T1385" s="16">
        <f t="shared" ca="1" si="237"/>
        <v>1.6282558233186566</v>
      </c>
      <c r="V1385" s="8">
        <v>7.8741038927485005E-3</v>
      </c>
      <c r="W1385" s="8">
        <v>2.0389104972209599E-2</v>
      </c>
      <c r="X1385" s="9">
        <v>1.9198059216066099E-2</v>
      </c>
      <c r="Y1385" s="10">
        <v>9.5032277567845505</v>
      </c>
      <c r="Z1385" s="13">
        <v>1.7421267253299601E-2</v>
      </c>
      <c r="AA1385" s="13">
        <v>1.7878816924058901E-2</v>
      </c>
      <c r="AB1385" s="13">
        <v>4.5754967075928201E-4</v>
      </c>
      <c r="AC1385" s="13" t="s">
        <v>24</v>
      </c>
      <c r="AD1385" s="15">
        <f>10000*AB1385</f>
        <v>4.5754967075928201</v>
      </c>
      <c r="AE1385" s="15">
        <f>ABS(AD1385)</f>
        <v>4.5754967075928201</v>
      </c>
      <c r="AF1385" s="21">
        <f>AE1385/(AA1385*10000)</f>
        <v>2.5591719670420326E-2</v>
      </c>
      <c r="AG1385" s="17">
        <f>(V1385-W1385)/(X1385*SQRT(Y1385))</f>
        <v>-0.21146475600054129</v>
      </c>
    </row>
    <row r="1386" spans="9:33" x14ac:dyDescent="0.25">
      <c r="I1386">
        <f t="shared" ca="1" si="238"/>
        <v>-1.1035675536953948</v>
      </c>
      <c r="J1386">
        <f t="shared" ca="1" si="238"/>
        <v>0.5474471940074298</v>
      </c>
      <c r="K1386">
        <f t="shared" ca="1" si="238"/>
        <v>2.2200930939445311</v>
      </c>
      <c r="L1386" s="2">
        <f t="shared" ca="1" si="231"/>
        <v>4.9961691382475531E-3</v>
      </c>
      <c r="M1386" s="2">
        <f t="shared" ca="1" si="232"/>
        <v>2.1875864019782316E-2</v>
      </c>
      <c r="N1386" s="6">
        <f t="shared" ca="1" si="233"/>
        <v>1.018309895065686E-2</v>
      </c>
      <c r="O1386" s="3">
        <f t="shared" ca="1" si="234"/>
        <v>12.210469351641056</v>
      </c>
      <c r="P1386" s="11">
        <f t="shared" ca="1" si="235"/>
        <v>7.3237559966701192E-3</v>
      </c>
      <c r="Q1386" s="22">
        <f t="shared" ca="1" si="239"/>
        <v>0.31761756080471604</v>
      </c>
      <c r="R1386" s="22">
        <f t="shared" ca="1" si="240"/>
        <v>1.2456957919723242</v>
      </c>
      <c r="S1386" s="12">
        <f t="shared" ca="1" si="236"/>
        <v>1.2661707764116733E-3</v>
      </c>
      <c r="T1386" s="16">
        <f t="shared" ca="1" si="237"/>
        <v>-0.47437134735259945</v>
      </c>
      <c r="V1386" s="8">
        <v>2.7759723148219201E-2</v>
      </c>
      <c r="W1386" s="8">
        <v>1.72039235543237E-3</v>
      </c>
      <c r="X1386" s="9">
        <v>2.4037778791062901E-3</v>
      </c>
      <c r="Y1386" s="10">
        <v>6.4506670815298204</v>
      </c>
      <c r="Z1386" s="13">
        <v>2.5415345903284401E-2</v>
      </c>
      <c r="AA1386" s="13">
        <v>2.6039343833049001E-2</v>
      </c>
      <c r="AB1386" s="13">
        <v>6.2399792976457495E-4</v>
      </c>
      <c r="AC1386" s="13" t="s">
        <v>24</v>
      </c>
      <c r="AD1386" s="15">
        <f>10000*AB1386</f>
        <v>6.2399792976457498</v>
      </c>
      <c r="AE1386" s="15">
        <f>ABS(AD1386)</f>
        <v>6.2399792976457498</v>
      </c>
      <c r="AF1386" s="21">
        <f>AE1386/(AA1386*10000)</f>
        <v>2.3963657984829863E-2</v>
      </c>
      <c r="AG1386" s="17">
        <f>(V1386-W1386)/(X1386*SQRT(Y1386))</f>
        <v>4.2651388124954215</v>
      </c>
    </row>
    <row r="1387" spans="9:33" x14ac:dyDescent="0.25">
      <c r="I1387">
        <f t="shared" ca="1" si="238"/>
        <v>0.22926614501747164</v>
      </c>
      <c r="J1387">
        <f t="shared" ca="1" si="238"/>
        <v>0.25949455935302723</v>
      </c>
      <c r="K1387">
        <f t="shared" ca="1" si="238"/>
        <v>1.6128053904307758</v>
      </c>
      <c r="L1387" s="2">
        <f t="shared" ca="1" si="231"/>
        <v>1.6457711435361028E-2</v>
      </c>
      <c r="M1387" s="2">
        <f t="shared" ca="1" si="232"/>
        <v>1.6908750404704402E-2</v>
      </c>
      <c r="N1387" s="6">
        <f t="shared" ca="1" si="233"/>
        <v>1.2098695442896479E-2</v>
      </c>
      <c r="O1387" s="3">
        <f t="shared" ca="1" si="234"/>
        <v>9.306437918165928</v>
      </c>
      <c r="P1387" s="11">
        <f t="shared" ca="1" si="235"/>
        <v>1.4500073049222033E-2</v>
      </c>
      <c r="Q1387" s="22">
        <f t="shared" ca="1" si="239"/>
        <v>0.49512490553005312</v>
      </c>
      <c r="R1387" s="22">
        <f t="shared" ca="1" si="240"/>
        <v>1.2169405987447273</v>
      </c>
      <c r="S1387" s="12">
        <f t="shared" ca="1" si="236"/>
        <v>1.3622617845684042E-3</v>
      </c>
      <c r="T1387" s="16">
        <f t="shared" ca="1" si="237"/>
        <v>-1.2220353791643891E-2</v>
      </c>
      <c r="V1387" s="8">
        <v>2.0501188556971799E-2</v>
      </c>
      <c r="W1387" s="8">
        <v>3.9148377417839598E-3</v>
      </c>
      <c r="X1387" s="9">
        <v>3.1787596093575598E-3</v>
      </c>
      <c r="Y1387" s="10">
        <v>10.6289550998553</v>
      </c>
      <c r="Z1387" s="13">
        <v>1.5850721749833901E-2</v>
      </c>
      <c r="AA1387" s="13">
        <v>1.68269495267468E-2</v>
      </c>
      <c r="AB1387" s="13">
        <v>9.7622777691290096E-4</v>
      </c>
      <c r="AC1387" s="13" t="s">
        <v>24</v>
      </c>
      <c r="AD1387" s="15">
        <f>10000*AB1387</f>
        <v>9.7622777691290104</v>
      </c>
      <c r="AE1387" s="15">
        <f>ABS(AD1387)</f>
        <v>9.7622777691290104</v>
      </c>
      <c r="AF1387" s="21">
        <f>AE1387/(AA1387*10000)</f>
        <v>5.8015730977332876E-2</v>
      </c>
      <c r="AG1387" s="17">
        <f>(V1387-W1387)/(X1387*SQRT(Y1387))</f>
        <v>1.6004712405443946</v>
      </c>
    </row>
    <row r="1388" spans="9:33" x14ac:dyDescent="0.25">
      <c r="I1388">
        <f t="shared" ca="1" si="238"/>
        <v>-0.45480610082077605</v>
      </c>
      <c r="J1388">
        <f t="shared" ca="1" si="238"/>
        <v>-0.34435924734691348</v>
      </c>
      <c r="K1388">
        <f t="shared" ca="1" si="238"/>
        <v>0.15999372397098455</v>
      </c>
      <c r="L1388" s="2">
        <f t="shared" ca="1" si="231"/>
        <v>8.9257586811772281E-3</v>
      </c>
      <c r="M1388" s="2">
        <f t="shared" ca="1" si="232"/>
        <v>9.852527283261794E-3</v>
      </c>
      <c r="N1388" s="6">
        <f t="shared" ca="1" si="233"/>
        <v>1.364195404822203E-2</v>
      </c>
      <c r="O1388" s="3">
        <f t="shared" ca="1" si="234"/>
        <v>4.8597611032220458</v>
      </c>
      <c r="P1388" s="11">
        <f t="shared" ca="1" si="235"/>
        <v>1.1539904690285617E-2</v>
      </c>
      <c r="Q1388" s="22">
        <f t="shared" ca="1" si="239"/>
        <v>0.48770782881487112</v>
      </c>
      <c r="R1388" s="22">
        <f t="shared" ca="1" si="240"/>
        <v>0.87904540292634925</v>
      </c>
      <c r="S1388" s="12">
        <f t="shared" ca="1" si="236"/>
        <v>9.0441568444784735E-4</v>
      </c>
      <c r="T1388" s="16">
        <f t="shared" ca="1" si="237"/>
        <v>-3.0816780803641971E-2</v>
      </c>
      <c r="V1388" s="8">
        <v>1.95776602118179E-2</v>
      </c>
      <c r="W1388" s="8">
        <v>3.54814526029553E-2</v>
      </c>
      <c r="X1388" s="9">
        <v>1.5209498623542801E-2</v>
      </c>
      <c r="Y1388" s="10">
        <v>2.3853557025799699</v>
      </c>
      <c r="Z1388" s="13">
        <v>4.3311714326085202E-3</v>
      </c>
      <c r="AA1388" s="13">
        <v>3.4887930468165099E-3</v>
      </c>
      <c r="AB1388" s="13">
        <v>-8.4237838579200898E-4</v>
      </c>
      <c r="AC1388" s="13" t="s">
        <v>24</v>
      </c>
      <c r="AD1388" s="15">
        <f>10000*AB1388</f>
        <v>-8.423783857920089</v>
      </c>
      <c r="AE1388" s="15">
        <f>ABS(AD1388)</f>
        <v>8.423783857920089</v>
      </c>
      <c r="AF1388" s="21">
        <f>AE1388/(AA1388*10000)</f>
        <v>0.24145266700776963</v>
      </c>
      <c r="AG1388" s="17">
        <f>(V1388-W1388)/(X1388*SQRT(Y1388))</f>
        <v>-0.67703204487379243</v>
      </c>
    </row>
    <row r="1389" spans="9:33" x14ac:dyDescent="0.25">
      <c r="I1389">
        <f t="shared" ca="1" si="238"/>
        <v>0.68318568932949997</v>
      </c>
      <c r="J1389">
        <f t="shared" ca="1" si="238"/>
        <v>1.1289100848400448</v>
      </c>
      <c r="K1389">
        <f t="shared" ca="1" si="238"/>
        <v>-1.326729439575538</v>
      </c>
      <c r="L1389" s="2">
        <f t="shared" ref="L1389:L1452" ca="1" si="241">$C$5*EXP(-0.5*$C$6^2*$F$5+$C$6*SQRT($F$5)*I1389)</f>
        <v>2.4699725509397332E-2</v>
      </c>
      <c r="M1389" s="2">
        <f t="shared" ref="M1389:M1452" ca="1" si="242">$D$5*EXP(-0.5*$D$6^2*$F$5+$D$6*SQRT($F$5)*J1389)</f>
        <v>3.6798612830054776E-2</v>
      </c>
      <c r="N1389" s="6">
        <f t="shared" ref="N1389:N1452" ca="1" si="243">IF($H$2,RAND()*(E$3-E$2)+E$2,N1389)</f>
        <v>1.4765502876751363E-4</v>
      </c>
      <c r="O1389" s="3">
        <f t="shared" ref="O1389:O1452" ca="1" si="244">$F$5*EXP(-0.5*$F$6^2*$F$5+$F$6*SQRT($F$5)*K1389)</f>
        <v>2.4995393865174806</v>
      </c>
      <c r="P1389" s="11">
        <f t="shared" ref="P1389:P1452" ca="1" si="245">SQRT(S1389)*(T1389*NORMSDIST(T1389)+_xlfn.NORM.S.DIST(T1389,0))</f>
        <v>0</v>
      </c>
      <c r="Q1389" s="22">
        <f t="shared" ca="1" si="239"/>
        <v>0</v>
      </c>
      <c r="R1389" s="22">
        <f t="shared" ca="1" si="240"/>
        <v>0</v>
      </c>
      <c r="S1389" s="12">
        <f t="shared" ref="S1389:S1452" ca="1" si="246">N1389*N1389*O1389</f>
        <v>5.4494976502228345E-8</v>
      </c>
      <c r="T1389" s="16">
        <f t="shared" ref="T1389:T1452" ca="1" si="247">(L1389-M1389)/(N1389*SQRT(O1389))</f>
        <v>-51.828327841824425</v>
      </c>
      <c r="V1389" s="8">
        <v>1.2031801360786E-2</v>
      </c>
      <c r="W1389" s="8">
        <v>2.6395042973241901E-2</v>
      </c>
      <c r="X1389" s="9">
        <v>1.9599232342741298E-2</v>
      </c>
      <c r="Y1389" s="10">
        <v>3.85420138199866</v>
      </c>
      <c r="Z1389" s="13">
        <v>9.4424669861734693E-3</v>
      </c>
      <c r="AA1389" s="13">
        <v>9.2259069269577301E-3</v>
      </c>
      <c r="AB1389" s="13">
        <v>-2.1656005921573499E-4</v>
      </c>
      <c r="AC1389" s="13" t="s">
        <v>24</v>
      </c>
      <c r="AD1389" s="15">
        <f>10000*AB1389</f>
        <v>-2.1656005921573498</v>
      </c>
      <c r="AE1389" s="15">
        <f>ABS(AD1389)</f>
        <v>2.1656005921573498</v>
      </c>
      <c r="AF1389" s="21">
        <f>AE1389/(AA1389*10000)</f>
        <v>2.3473037494336213E-2</v>
      </c>
      <c r="AG1389" s="17">
        <f>(V1389-W1389)/(X1389*SQRT(Y1389))</f>
        <v>-0.3732898688789047</v>
      </c>
    </row>
    <row r="1390" spans="9:33" x14ac:dyDescent="0.25">
      <c r="I1390">
        <f t="shared" ref="I1390:K1453" ca="1" si="248">IF($H$2,NORMSINV(RAND()),I1390)</f>
        <v>0.24159241432086409</v>
      </c>
      <c r="J1390">
        <f t="shared" ca="1" si="248"/>
        <v>0.49540258026105527</v>
      </c>
      <c r="K1390">
        <f t="shared" ca="1" si="248"/>
        <v>0.26637296197481813</v>
      </c>
      <c r="L1390" s="2">
        <f t="shared" ca="1" si="241"/>
        <v>1.6640160787586095E-2</v>
      </c>
      <c r="M1390" s="2">
        <f t="shared" ca="1" si="242"/>
        <v>2.0880877997749007E-2</v>
      </c>
      <c r="N1390" s="6">
        <f t="shared" ca="1" si="243"/>
        <v>2.9231958536774499E-3</v>
      </c>
      <c r="O1390" s="3">
        <f t="shared" ca="1" si="244"/>
        <v>5.0965483806747276</v>
      </c>
      <c r="P1390" s="11">
        <f t="shared" ca="1" si="245"/>
        <v>1.0379882072954951E-3</v>
      </c>
      <c r="Q1390" s="22">
        <f t="shared" ca="1" si="239"/>
        <v>0.26024059217240231</v>
      </c>
      <c r="R1390" s="22">
        <f t="shared" ca="1" si="240"/>
        <v>0.73262110118615975</v>
      </c>
      <c r="S1390" s="12">
        <f t="shared" ca="1" si="246"/>
        <v>4.3550383052130191E-5</v>
      </c>
      <c r="T1390" s="16">
        <f t="shared" ca="1" si="247"/>
        <v>-0.64260384989674335</v>
      </c>
      <c r="V1390" s="8">
        <v>2.81394332754107E-2</v>
      </c>
      <c r="W1390" s="8">
        <v>1.01870286983112E-2</v>
      </c>
      <c r="X1390" s="9">
        <v>6.4121639356191397E-4</v>
      </c>
      <c r="Y1390" s="10">
        <v>3.6064928621594201</v>
      </c>
      <c r="Z1390" s="13">
        <v>1.58382046408066E-2</v>
      </c>
      <c r="AA1390" s="13">
        <v>1.7952404577099401E-2</v>
      </c>
      <c r="AB1390" s="13">
        <v>2.1141999362928399E-3</v>
      </c>
      <c r="AC1390" s="13" t="s">
        <v>24</v>
      </c>
      <c r="AD1390" s="15">
        <f>10000*AB1390</f>
        <v>21.141999362928399</v>
      </c>
      <c r="AE1390" s="15">
        <f>ABS(AD1390)</f>
        <v>21.141999362928399</v>
      </c>
      <c r="AF1390" s="21">
        <f>AE1390/(AA1390*10000)</f>
        <v>0.11776695022736806</v>
      </c>
      <c r="AG1390" s="17">
        <f>(V1390-W1390)/(X1390*SQRT(Y1390))</f>
        <v>14.742647152531578</v>
      </c>
    </row>
    <row r="1391" spans="9:33" x14ac:dyDescent="0.25">
      <c r="I1391">
        <f t="shared" ca="1" si="248"/>
        <v>-0.53148236146364869</v>
      </c>
      <c r="J1391">
        <f t="shared" ca="1" si="248"/>
        <v>-0.33140734665890298</v>
      </c>
      <c r="K1391">
        <f t="shared" ca="1" si="248"/>
        <v>-1.4861042403543796</v>
      </c>
      <c r="L1391" s="2">
        <f t="shared" ca="1" si="241"/>
        <v>8.3341372198045688E-3</v>
      </c>
      <c r="M1391" s="2">
        <f t="shared" ca="1" si="242"/>
        <v>9.9673278740420312E-3</v>
      </c>
      <c r="N1391" s="6">
        <f t="shared" ca="1" si="243"/>
        <v>1.0355270764159433E-2</v>
      </c>
      <c r="O1391" s="3">
        <f t="shared" ca="1" si="244"/>
        <v>2.3275864953437946</v>
      </c>
      <c r="P1391" s="11">
        <f t="shared" ca="1" si="245"/>
        <v>5.5197203071293034E-3</v>
      </c>
      <c r="Q1391" s="22">
        <f t="shared" ca="1" si="239"/>
        <v>0.45883201622670977</v>
      </c>
      <c r="R1391" s="22">
        <f t="shared" ca="1" si="240"/>
        <v>0.60539995628058074</v>
      </c>
      <c r="S1391" s="12">
        <f t="shared" ca="1" si="246"/>
        <v>2.4959089991122806E-4</v>
      </c>
      <c r="T1391" s="16">
        <f t="shared" ca="1" si="247"/>
        <v>-0.10337666384970783</v>
      </c>
      <c r="V1391" s="8">
        <v>3.1546634742342298E-3</v>
      </c>
      <c r="W1391" s="8">
        <v>3.8540120805234798E-3</v>
      </c>
      <c r="X1391" s="9">
        <v>1.2384467088624399E-2</v>
      </c>
      <c r="Y1391" s="10">
        <v>5.4873407846113302</v>
      </c>
      <c r="Z1391" s="13">
        <v>1.03899029481016E-2</v>
      </c>
      <c r="AA1391" s="13">
        <v>1.1227285383457601E-2</v>
      </c>
      <c r="AB1391" s="13">
        <v>8.3738243535603303E-4</v>
      </c>
      <c r="AC1391" s="13" t="s">
        <v>24</v>
      </c>
      <c r="AD1391" s="15">
        <f>10000*AB1391</f>
        <v>8.3738243535603303</v>
      </c>
      <c r="AE1391" s="15">
        <f>ABS(AD1391)</f>
        <v>8.3738243535603303</v>
      </c>
      <c r="AF1391" s="21">
        <f>AE1391/(AA1391*10000)</f>
        <v>7.4584586278517606E-2</v>
      </c>
      <c r="AG1391" s="17">
        <f>(V1391-W1391)/(X1391*SQRT(Y1391))</f>
        <v>-2.4106570163234801E-2</v>
      </c>
    </row>
    <row r="1392" spans="9:33" x14ac:dyDescent="0.25">
      <c r="I1392">
        <f t="shared" ca="1" si="248"/>
        <v>-1.0610521460172746</v>
      </c>
      <c r="J1392">
        <f t="shared" ca="1" si="248"/>
        <v>0.91945027278185609</v>
      </c>
      <c r="K1392">
        <f t="shared" ca="1" si="248"/>
        <v>-1.0695853763416092</v>
      </c>
      <c r="L1392" s="2">
        <f t="shared" ca="1" si="241"/>
        <v>5.1898167231066083E-3</v>
      </c>
      <c r="M1392" s="2">
        <f t="shared" ca="1" si="242"/>
        <v>3.0511803181279575E-2</v>
      </c>
      <c r="N1392" s="6">
        <f t="shared" ca="1" si="243"/>
        <v>7.7326508834334E-3</v>
      </c>
      <c r="O1392" s="3">
        <f t="shared" ca="1" si="244"/>
        <v>2.8041621359318549</v>
      </c>
      <c r="P1392" s="11">
        <f t="shared" ca="1" si="245"/>
        <v>1.237520362524517E-4</v>
      </c>
      <c r="Q1392" s="22">
        <f t="shared" ca="1" si="239"/>
        <v>2.5259390094622313E-2</v>
      </c>
      <c r="R1392" s="22">
        <f t="shared" ca="1" si="240"/>
        <v>9.8720345930222539E-2</v>
      </c>
      <c r="S1392" s="12">
        <f t="shared" ca="1" si="246"/>
        <v>1.6767176141494093E-4</v>
      </c>
      <c r="T1392" s="16">
        <f t="shared" ca="1" si="247"/>
        <v>-1.9555449760944945</v>
      </c>
      <c r="V1392" s="8">
        <v>2.3810733218848901E-2</v>
      </c>
      <c r="W1392" s="8">
        <v>1.07317928960748E-2</v>
      </c>
      <c r="X1392" s="9">
        <v>1.87800579917979E-2</v>
      </c>
      <c r="Y1392" s="10">
        <v>2.2062831774195799</v>
      </c>
      <c r="Z1392" s="13">
        <v>1.92843337758936E-2</v>
      </c>
      <c r="AA1392" s="13">
        <v>1.8869270939678801E-2</v>
      </c>
      <c r="AB1392" s="13">
        <v>-4.15062836214813E-4</v>
      </c>
      <c r="AC1392" s="13" t="s">
        <v>24</v>
      </c>
      <c r="AD1392" s="15">
        <f>10000*AB1392</f>
        <v>-4.1506283621481304</v>
      </c>
      <c r="AE1392" s="15">
        <f>ABS(AD1392)</f>
        <v>4.1506283621481304</v>
      </c>
      <c r="AF1392" s="21">
        <f>AE1392/(AA1392*10000)</f>
        <v>2.1996760634880066E-2</v>
      </c>
      <c r="AG1392" s="17">
        <f>(V1392-W1392)/(X1392*SQRT(Y1392))</f>
        <v>0.46886196393854651</v>
      </c>
    </row>
    <row r="1393" spans="9:33" x14ac:dyDescent="0.25">
      <c r="I1393">
        <f t="shared" ca="1" si="248"/>
        <v>1.0431720432508362</v>
      </c>
      <c r="J1393">
        <f t="shared" ca="1" si="248"/>
        <v>-0.5049589350454432</v>
      </c>
      <c r="K1393">
        <f t="shared" ca="1" si="248"/>
        <v>-1.5182835387296991</v>
      </c>
      <c r="L1393" s="2">
        <f t="shared" ca="1" si="241"/>
        <v>3.4082147515506651E-2</v>
      </c>
      <c r="M1393" s="2">
        <f t="shared" ca="1" si="242"/>
        <v>8.5342140946756267E-3</v>
      </c>
      <c r="N1393" s="6">
        <f t="shared" ca="1" si="243"/>
        <v>1.2321234176355556E-3</v>
      </c>
      <c r="O1393" s="3">
        <f t="shared" ca="1" si="244"/>
        <v>2.2943300233980128</v>
      </c>
      <c r="P1393" s="11">
        <f t="shared" ca="1" si="245"/>
        <v>2.5547933420831025E-2</v>
      </c>
      <c r="Q1393" s="22">
        <f t="shared" ca="1" si="239"/>
        <v>1</v>
      </c>
      <c r="R1393" s="22">
        <f t="shared" ca="1" si="240"/>
        <v>1.2300957676571762E-41</v>
      </c>
      <c r="S1393" s="12">
        <f t="shared" ca="1" si="246"/>
        <v>3.4830869165594599E-6</v>
      </c>
      <c r="T1393" s="16">
        <f t="shared" ca="1" si="247"/>
        <v>13.689059769710928</v>
      </c>
      <c r="V1393" s="8">
        <v>6.7490761917638198E-3</v>
      </c>
      <c r="W1393" s="8">
        <v>7.8022686761171503E-3</v>
      </c>
      <c r="X1393" s="9">
        <v>1.0246015619214499E-3</v>
      </c>
      <c r="Y1393" s="10">
        <v>2.7820552181695999</v>
      </c>
      <c r="Z1393" s="13">
        <v>3.57715399449974E-3</v>
      </c>
      <c r="AA1393" s="13">
        <v>2.8070915983076697E-4</v>
      </c>
      <c r="AB1393" s="13">
        <v>-3.2964448346689801E-3</v>
      </c>
      <c r="AC1393" s="13" t="s">
        <v>24</v>
      </c>
      <c r="AD1393" s="15">
        <f>10000*AB1393</f>
        <v>-32.9644483466898</v>
      </c>
      <c r="AE1393" s="15">
        <f>ABS(AD1393)</f>
        <v>32.9644483466898</v>
      </c>
      <c r="AF1393" s="21">
        <f>AE1393/(AA1393*10000)</f>
        <v>11.743274913637766</v>
      </c>
      <c r="AG1393" s="17">
        <f>(V1393-W1393)/(X1393*SQRT(Y1393))</f>
        <v>-0.61626835124212032</v>
      </c>
    </row>
    <row r="1394" spans="9:33" x14ac:dyDescent="0.25">
      <c r="I1394">
        <f t="shared" ca="1" si="248"/>
        <v>-1.8234001281191912</v>
      </c>
      <c r="J1394">
        <f t="shared" ca="1" si="248"/>
        <v>-0.8623033541486782</v>
      </c>
      <c r="K1394">
        <f t="shared" ca="1" si="248"/>
        <v>-0.23482223566688604</v>
      </c>
      <c r="L1394" s="2">
        <f t="shared" ca="1" si="241"/>
        <v>2.6243509777231534E-3</v>
      </c>
      <c r="M1394" s="2">
        <f t="shared" ca="1" si="242"/>
        <v>6.1994755930828913E-3</v>
      </c>
      <c r="N1394" s="6">
        <f t="shared" ca="1" si="243"/>
        <v>1.0626777977845597E-2</v>
      </c>
      <c r="O1394" s="3">
        <f t="shared" ca="1" si="244"/>
        <v>4.0731726477506047</v>
      </c>
      <c r="P1394" s="11">
        <f t="shared" ca="1" si="245"/>
        <v>6.8871831937233272E-3</v>
      </c>
      <c r="Q1394" s="22">
        <f t="shared" ca="1" si="239"/>
        <v>0.43380493019195054</v>
      </c>
      <c r="R1394" s="22">
        <f t="shared" ca="1" si="240"/>
        <v>0.79404029099963058</v>
      </c>
      <c r="S1394" s="12">
        <f t="shared" ca="1" si="246"/>
        <v>4.5997691154159629E-4</v>
      </c>
      <c r="T1394" s="16">
        <f t="shared" ca="1" si="247"/>
        <v>-0.16669522815508112</v>
      </c>
      <c r="V1394" s="8">
        <v>1.88384454927953E-2</v>
      </c>
      <c r="W1394" s="8">
        <v>5.4183438343014402E-2</v>
      </c>
      <c r="X1394" s="9">
        <v>1.5893744093447799E-2</v>
      </c>
      <c r="Y1394" s="10">
        <v>3.5568538984478901</v>
      </c>
      <c r="Z1394" s="13">
        <v>2.4685899694005401E-3</v>
      </c>
      <c r="AA1394" s="13">
        <v>1.7548667316266201E-3</v>
      </c>
      <c r="AB1394" s="13">
        <v>-7.1372323777392195E-4</v>
      </c>
      <c r="AC1394" s="13" t="s">
        <v>24</v>
      </c>
      <c r="AD1394" s="15">
        <f>10000*AB1394</f>
        <v>-7.1372323777392195</v>
      </c>
      <c r="AE1394" s="15">
        <f>ABS(AD1394)</f>
        <v>7.1372323777392195</v>
      </c>
      <c r="AF1394" s="21">
        <f>AE1394/(AA1394*10000)</f>
        <v>0.40671079171485464</v>
      </c>
      <c r="AG1394" s="17">
        <f>(V1394-W1394)/(X1394*SQRT(Y1394))</f>
        <v>-1.1791489505297874</v>
      </c>
    </row>
    <row r="1395" spans="9:33" x14ac:dyDescent="0.25">
      <c r="I1395">
        <f t="shared" ca="1" si="248"/>
        <v>-1.3585495509871457</v>
      </c>
      <c r="J1395">
        <f t="shared" ca="1" si="248"/>
        <v>0.90263743243701322</v>
      </c>
      <c r="K1395">
        <f t="shared" ca="1" si="248"/>
        <v>0.27672245196426221</v>
      </c>
      <c r="L1395" s="2">
        <f t="shared" ca="1" si="241"/>
        <v>3.9773215478994938E-3</v>
      </c>
      <c r="M1395" s="2">
        <f t="shared" ca="1" si="242"/>
        <v>3.0056403608754261E-2</v>
      </c>
      <c r="N1395" s="6">
        <f t="shared" ca="1" si="243"/>
        <v>1.4830477692071358E-2</v>
      </c>
      <c r="O1395" s="3">
        <f t="shared" ca="1" si="244"/>
        <v>5.1201920859388057</v>
      </c>
      <c r="P1395" s="11">
        <f t="shared" ca="1" si="245"/>
        <v>4.1990816633752709E-3</v>
      </c>
      <c r="Q1395" s="22">
        <f t="shared" ca="1" si="239"/>
        <v>0.21854084832033896</v>
      </c>
      <c r="R1395" s="22">
        <f t="shared" ca="1" si="240"/>
        <v>0.66743813556741216</v>
      </c>
      <c r="S1395" s="12">
        <f t="shared" ca="1" si="246"/>
        <v>1.1261507590749451E-3</v>
      </c>
      <c r="T1395" s="16">
        <f t="shared" ca="1" si="247"/>
        <v>-0.77713064302262069</v>
      </c>
      <c r="V1395" s="8">
        <v>1.5695251053369701E-2</v>
      </c>
      <c r="W1395" s="8">
        <v>4.77996090463359E-3</v>
      </c>
      <c r="X1395" s="9">
        <v>1.62249888991695E-3</v>
      </c>
      <c r="Y1395" s="10">
        <v>4.1488392709709698</v>
      </c>
      <c r="Z1395" s="13">
        <v>9.2022262199429501E-3</v>
      </c>
      <c r="AA1395" s="13">
        <v>1.0915706235860601E-2</v>
      </c>
      <c r="AB1395" s="13">
        <v>1.7134800159177199E-3</v>
      </c>
      <c r="AC1395" s="13" t="s">
        <v>24</v>
      </c>
      <c r="AD1395" s="15">
        <f>10000*AB1395</f>
        <v>17.1348001591772</v>
      </c>
      <c r="AE1395" s="15">
        <f>ABS(AD1395)</f>
        <v>17.1348001591772</v>
      </c>
      <c r="AF1395" s="21">
        <f>AE1395/(AA1395*10000)</f>
        <v>0.15697381176204109</v>
      </c>
      <c r="AG1395" s="17">
        <f>(V1395-W1395)/(X1395*SQRT(Y1395))</f>
        <v>3.3028402698037542</v>
      </c>
    </row>
    <row r="1396" spans="9:33" x14ac:dyDescent="0.25">
      <c r="I1396">
        <f t="shared" ca="1" si="248"/>
        <v>-0.45789880215269169</v>
      </c>
      <c r="J1396">
        <f t="shared" ca="1" si="248"/>
        <v>-0.99106913413534381</v>
      </c>
      <c r="K1396">
        <f t="shared" ca="1" si="248"/>
        <v>-0.58089339875863966</v>
      </c>
      <c r="L1396" s="2">
        <f t="shared" ca="1" si="241"/>
        <v>8.9011023995225064E-3</v>
      </c>
      <c r="M1396" s="2">
        <f t="shared" ca="1" si="242"/>
        <v>5.5250543906814808E-3</v>
      </c>
      <c r="N1396" s="6">
        <f t="shared" ca="1" si="243"/>
        <v>1.2175709174515277E-2</v>
      </c>
      <c r="O1396" s="3">
        <f t="shared" ca="1" si="244"/>
        <v>3.4891372068148168</v>
      </c>
      <c r="P1396" s="11">
        <f t="shared" ca="1" si="245"/>
        <v>1.0861064935641004E-2</v>
      </c>
      <c r="Q1396" s="22">
        <f t="shared" ca="1" si="239"/>
        <v>0.55900282329870643</v>
      </c>
      <c r="R1396" s="22">
        <f t="shared" ca="1" si="240"/>
        <v>0.73702849160440365</v>
      </c>
      <c r="S1396" s="12">
        <f t="shared" ca="1" si="246"/>
        <v>5.1725724244671377E-4</v>
      </c>
      <c r="T1396" s="16">
        <f t="shared" ca="1" si="247"/>
        <v>0.14844149641213017</v>
      </c>
      <c r="V1396" s="8">
        <v>4.2045843452457703E-2</v>
      </c>
      <c r="W1396" s="8">
        <v>6.5500565628769996E-3</v>
      </c>
      <c r="X1396" s="9">
        <v>8.7923283678029204E-3</v>
      </c>
      <c r="Y1396" s="10">
        <v>5.8181175939352299</v>
      </c>
      <c r="Z1396" s="13">
        <v>3.7360361281320302E-2</v>
      </c>
      <c r="AA1396" s="13">
        <v>3.5909171906885501E-2</v>
      </c>
      <c r="AB1396" s="13">
        <v>-1.4511893744347201E-3</v>
      </c>
      <c r="AC1396" s="13" t="s">
        <v>24</v>
      </c>
      <c r="AD1396" s="15">
        <f>10000*AB1396</f>
        <v>-14.511893744347201</v>
      </c>
      <c r="AE1396" s="15">
        <f>ABS(AD1396)</f>
        <v>14.511893744347201</v>
      </c>
      <c r="AF1396" s="21">
        <f>AE1396/(AA1396*10000)</f>
        <v>4.0412777498677374E-2</v>
      </c>
      <c r="AG1396" s="17">
        <f>(V1396-W1396)/(X1396*SQRT(Y1396))</f>
        <v>1.6737155903791412</v>
      </c>
    </row>
    <row r="1397" spans="9:33" x14ac:dyDescent="0.25">
      <c r="I1397">
        <f t="shared" ca="1" si="248"/>
        <v>0.25271345435647613</v>
      </c>
      <c r="J1397">
        <f t="shared" ca="1" si="248"/>
        <v>-2.5936583988434445</v>
      </c>
      <c r="K1397">
        <f t="shared" ca="1" si="248"/>
        <v>-1.4754507514430859</v>
      </c>
      <c r="L1397" s="2">
        <f t="shared" ca="1" si="241"/>
        <v>1.6806505753188088E-2</v>
      </c>
      <c r="M1397" s="2">
        <f t="shared" ca="1" si="242"/>
        <v>1.3177077545476934E-3</v>
      </c>
      <c r="N1397" s="6">
        <f t="shared" ca="1" si="243"/>
        <v>9.2386143963598139E-3</v>
      </c>
      <c r="O1397" s="3">
        <f t="shared" ca="1" si="244"/>
        <v>2.3387024730882389</v>
      </c>
      <c r="P1397" s="11">
        <f t="shared" ca="1" si="245"/>
        <v>1.6465427294870771E-2</v>
      </c>
      <c r="Q1397" s="22">
        <f t="shared" ca="1" si="239"/>
        <v>0.86352291763922773</v>
      </c>
      <c r="R1397" s="22">
        <f t="shared" ca="1" si="240"/>
        <v>0.33451934714126591</v>
      </c>
      <c r="S1397" s="12">
        <f t="shared" ca="1" si="246"/>
        <v>1.9961292404549011E-4</v>
      </c>
      <c r="T1397" s="16">
        <f t="shared" ca="1" si="247"/>
        <v>1.096284787218641</v>
      </c>
      <c r="V1397" s="8">
        <v>2.69379484801793E-3</v>
      </c>
      <c r="W1397" s="8">
        <v>1.2317246210136801E-2</v>
      </c>
      <c r="X1397" s="9">
        <v>1.4920927252632801E-2</v>
      </c>
      <c r="Y1397" s="10">
        <v>4.6540085204082304</v>
      </c>
      <c r="Z1397" s="13">
        <v>8.5007415870858097E-3</v>
      </c>
      <c r="AA1397" s="13">
        <v>8.5995422493740196E-3</v>
      </c>
      <c r="AB1397" s="13">
        <v>9.8800662288211702E-5</v>
      </c>
      <c r="AC1397" s="13" t="s">
        <v>24</v>
      </c>
      <c r="AD1397" s="15">
        <f>10000*AB1397</f>
        <v>0.98800662288211705</v>
      </c>
      <c r="AE1397" s="15">
        <f>ABS(AD1397)</f>
        <v>0.98800662288211705</v>
      </c>
      <c r="AF1397" s="21">
        <f>AE1397/(AA1397*10000)</f>
        <v>1.1489060629407761E-2</v>
      </c>
      <c r="AG1397" s="17">
        <f>(V1397-W1397)/(X1397*SQRT(Y1397))</f>
        <v>-0.29896576239658457</v>
      </c>
    </row>
    <row r="1398" spans="9:33" x14ac:dyDescent="0.25">
      <c r="I1398">
        <f t="shared" ca="1" si="248"/>
        <v>0.6718100728204327</v>
      </c>
      <c r="J1398">
        <f t="shared" ca="1" si="248"/>
        <v>-1.1308681947529873</v>
      </c>
      <c r="K1398">
        <f t="shared" ca="1" si="248"/>
        <v>0.87812561268796874</v>
      </c>
      <c r="L1398" s="2">
        <f t="shared" ca="1" si="241"/>
        <v>2.4449688361096313E-2</v>
      </c>
      <c r="M1398" s="2">
        <f t="shared" ca="1" si="242"/>
        <v>4.8756479611736861E-3</v>
      </c>
      <c r="N1398" s="6">
        <f t="shared" ca="1" si="243"/>
        <v>3.7115491480614023E-3</v>
      </c>
      <c r="O1398" s="3">
        <f t="shared" ca="1" si="244"/>
        <v>6.7002686659259245</v>
      </c>
      <c r="P1398" s="11">
        <f t="shared" ca="1" si="245"/>
        <v>1.964778988228897E-2</v>
      </c>
      <c r="Q1398" s="22">
        <f t="shared" ca="1" si="239"/>
        <v>0.97919568338243335</v>
      </c>
      <c r="R1398" s="22">
        <f t="shared" ca="1" si="240"/>
        <v>0.12958848102081399</v>
      </c>
      <c r="S1398" s="12">
        <f t="shared" ca="1" si="246"/>
        <v>9.2300201459328908E-5</v>
      </c>
      <c r="T1398" s="16">
        <f t="shared" ca="1" si="247"/>
        <v>2.0374133892335764</v>
      </c>
      <c r="V1398" s="8">
        <v>3.4824504974662802E-3</v>
      </c>
      <c r="W1398" s="8">
        <v>1.8797764692442102E-2</v>
      </c>
      <c r="X1398" s="9">
        <v>1.73414451006456E-3</v>
      </c>
      <c r="Y1398" s="10">
        <v>6.2355377295535304</v>
      </c>
      <c r="Z1398" s="13">
        <v>1.4420761600196801E-3</v>
      </c>
      <c r="AA1398" s="13">
        <v>2.1867238627832E-7</v>
      </c>
      <c r="AB1398" s="13">
        <v>-1.4418574876334E-3</v>
      </c>
      <c r="AC1398" s="13" t="s">
        <v>24</v>
      </c>
      <c r="AD1398" s="15">
        <f>10000*AB1398</f>
        <v>-14.418574876334</v>
      </c>
      <c r="AE1398" s="15">
        <f>ABS(AD1398)</f>
        <v>14.418574876334</v>
      </c>
      <c r="AF1398" s="21">
        <f>AE1398/(AA1398*10000)</f>
        <v>6593.6879922197613</v>
      </c>
      <c r="AG1398" s="17">
        <f>(V1398-W1398)/(X1398*SQRT(Y1398))</f>
        <v>-3.5367443611401632</v>
      </c>
    </row>
    <row r="1399" spans="9:33" x14ac:dyDescent="0.25">
      <c r="I1399">
        <f t="shared" ca="1" si="248"/>
        <v>-0.39924865502688656</v>
      </c>
      <c r="J1399">
        <f t="shared" ca="1" si="248"/>
        <v>-0.58866608942527487</v>
      </c>
      <c r="K1399">
        <f t="shared" ca="1" si="248"/>
        <v>2.3489451125754752</v>
      </c>
      <c r="L1399" s="2">
        <f t="shared" ca="1" si="241"/>
        <v>9.3805033209440111E-3</v>
      </c>
      <c r="M1399" s="2">
        <f t="shared" ca="1" si="242"/>
        <v>7.9185912438396108E-3</v>
      </c>
      <c r="N1399" s="6">
        <f t="shared" ca="1" si="243"/>
        <v>2.7299358482287634E-3</v>
      </c>
      <c r="O1399" s="3">
        <f t="shared" ca="1" si="244"/>
        <v>12.934757939559958</v>
      </c>
      <c r="P1399" s="11">
        <f t="shared" ca="1" si="245"/>
        <v>4.6911886817777287E-3</v>
      </c>
      <c r="Q1399" s="22">
        <f t="shared" ca="1" si="239"/>
        <v>0.55918304786528816</v>
      </c>
      <c r="R1399" s="22">
        <f t="shared" ca="1" si="240"/>
        <v>1.4189755533283894</v>
      </c>
      <c r="S1399" s="12">
        <f t="shared" ca="1" si="246"/>
        <v>9.6396926860506195E-5</v>
      </c>
      <c r="T1399" s="16">
        <f t="shared" ca="1" si="247"/>
        <v>0.14889827262080571</v>
      </c>
      <c r="V1399" s="8">
        <v>1.53711629409052E-2</v>
      </c>
      <c r="W1399" s="8">
        <v>4.9212412540409999E-3</v>
      </c>
      <c r="X1399" s="9">
        <v>3.06349666526414E-3</v>
      </c>
      <c r="Y1399" s="10">
        <v>2.9703372531034602</v>
      </c>
      <c r="Z1399" s="13">
        <v>9.4446136901748107E-3</v>
      </c>
      <c r="AA1399" s="13">
        <v>1.0497310388737699E-2</v>
      </c>
      <c r="AB1399" s="13">
        <v>1.0526966985628899E-3</v>
      </c>
      <c r="AC1399" s="13" t="s">
        <v>24</v>
      </c>
      <c r="AD1399" s="15">
        <f>10000*AB1399</f>
        <v>10.526966985628899</v>
      </c>
      <c r="AE1399" s="15">
        <f>ABS(AD1399)</f>
        <v>10.526966985628899</v>
      </c>
      <c r="AF1399" s="21">
        <f>AE1399/(AA1399*10000)</f>
        <v>0.10028251614740304</v>
      </c>
      <c r="AG1399" s="17">
        <f>(V1399-W1399)/(X1399*SQRT(Y1399))</f>
        <v>1.9792139478691388</v>
      </c>
    </row>
    <row r="1400" spans="9:33" x14ac:dyDescent="0.25">
      <c r="I1400">
        <f t="shared" ca="1" si="248"/>
        <v>0.1579434955906357</v>
      </c>
      <c r="J1400">
        <f t="shared" ca="1" si="248"/>
        <v>1.5120593363751094</v>
      </c>
      <c r="K1400">
        <f t="shared" ca="1" si="248"/>
        <v>-0.16808599614249953</v>
      </c>
      <c r="L1400" s="2">
        <f t="shared" ca="1" si="241"/>
        <v>1.5440612764851327E-2</v>
      </c>
      <c r="M1400" s="2">
        <f t="shared" ca="1" si="242"/>
        <v>5.183985517837942E-2</v>
      </c>
      <c r="N1400" s="6">
        <f t="shared" ca="1" si="243"/>
        <v>7.3213811788425953E-3</v>
      </c>
      <c r="O1400" s="3">
        <f t="shared" ca="1" si="244"/>
        <v>4.1965701879108925</v>
      </c>
      <c r="P1400" s="11">
        <f t="shared" ca="1" si="245"/>
        <v>3.7613367506469979E-5</v>
      </c>
      <c r="Q1400" s="22">
        <f t="shared" ca="1" si="239"/>
        <v>7.6142030196445091E-3</v>
      </c>
      <c r="R1400" s="22">
        <f t="shared" ca="1" si="240"/>
        <v>4.2992514843229052E-2</v>
      </c>
      <c r="S1400" s="12">
        <f t="shared" ca="1" si="246"/>
        <v>2.2494716701462601E-4</v>
      </c>
      <c r="T1400" s="16">
        <f t="shared" ca="1" si="247"/>
        <v>-2.4269011119214254</v>
      </c>
      <c r="V1400" s="8">
        <v>1.8569378950730901E-2</v>
      </c>
      <c r="W1400" s="8">
        <v>1.8196826982575401E-3</v>
      </c>
      <c r="X1400" s="9">
        <v>1.0351664041090501E-2</v>
      </c>
      <c r="Y1400" s="10">
        <v>4.3540504508065396</v>
      </c>
      <c r="Z1400" s="13">
        <v>2.0266357510618799E-2</v>
      </c>
      <c r="AA1400" s="13">
        <v>1.94604645668284E-2</v>
      </c>
      <c r="AB1400" s="13">
        <v>-8.0589294379034297E-4</v>
      </c>
      <c r="AC1400" s="13" t="s">
        <v>24</v>
      </c>
      <c r="AD1400" s="15">
        <f>10000*AB1400</f>
        <v>-8.05892943790343</v>
      </c>
      <c r="AE1400" s="15">
        <f>ABS(AD1400)</f>
        <v>8.05892943790343</v>
      </c>
      <c r="AF1400" s="21">
        <f>AE1400/(AA1400*10000)</f>
        <v>4.1411803969163143E-2</v>
      </c>
      <c r="AG1400" s="17">
        <f>(V1400-W1400)/(X1400*SQRT(Y1400))</f>
        <v>0.77544328324332723</v>
      </c>
    </row>
    <row r="1401" spans="9:33" x14ac:dyDescent="0.25">
      <c r="I1401">
        <f t="shared" ca="1" si="248"/>
        <v>0.55240851757370679</v>
      </c>
      <c r="J1401">
        <f t="shared" ca="1" si="248"/>
        <v>0.75479013627340508</v>
      </c>
      <c r="K1401">
        <f t="shared" ca="1" si="248"/>
        <v>1.1916936269947294</v>
      </c>
      <c r="L1401" s="2">
        <f t="shared" ca="1" si="241"/>
        <v>2.1973154806850585E-2</v>
      </c>
      <c r="M1401" s="2">
        <f t="shared" ca="1" si="242"/>
        <v>2.6333373653293208E-2</v>
      </c>
      <c r="N1401" s="6">
        <f t="shared" ca="1" si="243"/>
        <v>1.2251596279557045E-3</v>
      </c>
      <c r="O1401" s="3">
        <f t="shared" ca="1" si="244"/>
        <v>7.7089308245214365</v>
      </c>
      <c r="P1401" s="11">
        <f t="shared" ca="1" si="245"/>
        <v>1.6096220581707352E-4</v>
      </c>
      <c r="Q1401" s="22">
        <f t="shared" ca="1" si="239"/>
        <v>9.9957303475649642E-2</v>
      </c>
      <c r="R1401" s="22">
        <f t="shared" ca="1" si="240"/>
        <v>0.4871185032982191</v>
      </c>
      <c r="S1401" s="12">
        <f t="shared" ca="1" si="246"/>
        <v>1.1571229389106453E-5</v>
      </c>
      <c r="T1401" s="16">
        <f t="shared" ca="1" si="247"/>
        <v>-1.2817948908329915</v>
      </c>
      <c r="V1401" s="8">
        <v>1.7154045053886801E-2</v>
      </c>
      <c r="W1401" s="8">
        <v>1.7222645092953501E-2</v>
      </c>
      <c r="X1401" s="9">
        <v>1.06322603422067E-2</v>
      </c>
      <c r="Y1401" s="10">
        <v>3.8973556762392998</v>
      </c>
      <c r="Z1401" s="13">
        <v>7.2282717569913798E-3</v>
      </c>
      <c r="AA1401" s="13">
        <v>8.3395081624833192E-3</v>
      </c>
      <c r="AB1401" s="13">
        <v>1.11123640549193E-3</v>
      </c>
      <c r="AC1401" s="13" t="s">
        <v>24</v>
      </c>
      <c r="AD1401" s="15">
        <f>10000*AB1401</f>
        <v>11.112364054919301</v>
      </c>
      <c r="AE1401" s="15">
        <f>ABS(AD1401)</f>
        <v>11.112364054919301</v>
      </c>
      <c r="AF1401" s="21">
        <f>AE1401/(AA1401*10000)</f>
        <v>0.13324963341255711</v>
      </c>
      <c r="AG1401" s="17">
        <f>(V1401-W1401)/(X1401*SQRT(Y1401))</f>
        <v>-3.2682384868425018E-3</v>
      </c>
    </row>
    <row r="1402" spans="9:33" x14ac:dyDescent="0.25">
      <c r="I1402">
        <f t="shared" ca="1" si="248"/>
        <v>-0.16777703302270425</v>
      </c>
      <c r="J1402">
        <f t="shared" ca="1" si="248"/>
        <v>-0.23452474315005092</v>
      </c>
      <c r="K1402">
        <f t="shared" ca="1" si="248"/>
        <v>0.38731830246755383</v>
      </c>
      <c r="L1402" s="2">
        <f t="shared" ca="1" si="241"/>
        <v>1.1538253808313871E-2</v>
      </c>
      <c r="M1402" s="2">
        <f t="shared" ca="1" si="242"/>
        <v>1.0869568091144047E-2</v>
      </c>
      <c r="N1402" s="6">
        <f t="shared" ca="1" si="243"/>
        <v>1.3731027376448015E-2</v>
      </c>
      <c r="O1402" s="3">
        <f t="shared" ca="1" si="244"/>
        <v>5.3798038967091699</v>
      </c>
      <c r="P1402" s="11">
        <f t="shared" ca="1" si="245"/>
        <v>1.3042776702847468E-2</v>
      </c>
      <c r="Q1402" s="22">
        <f t="shared" ca="1" si="239"/>
        <v>0.50837556184387089</v>
      </c>
      <c r="R1402" s="22">
        <f t="shared" ca="1" si="240"/>
        <v>0.92511892063318413</v>
      </c>
      <c r="S1402" s="12">
        <f t="shared" ca="1" si="246"/>
        <v>1.0143142133999955E-3</v>
      </c>
      <c r="T1402" s="16">
        <f t="shared" ca="1" si="247"/>
        <v>2.0995962641701969E-2</v>
      </c>
      <c r="V1402" s="8">
        <v>2.3326338880208901E-2</v>
      </c>
      <c r="W1402" s="8">
        <v>2.0187889906312699E-2</v>
      </c>
      <c r="X1402" s="9">
        <v>8.7984569473848005E-4</v>
      </c>
      <c r="Y1402" s="10">
        <v>7.7753991116645196</v>
      </c>
      <c r="Z1402" s="13">
        <v>4.5552475461978102E-3</v>
      </c>
      <c r="AA1402" s="13">
        <v>3.25517235170035E-3</v>
      </c>
      <c r="AB1402" s="13">
        <v>-1.30007519449745E-3</v>
      </c>
      <c r="AC1402" s="13" t="s">
        <v>24</v>
      </c>
      <c r="AD1402" s="15">
        <f>10000*AB1402</f>
        <v>-13.0007519449745</v>
      </c>
      <c r="AE1402" s="15">
        <f>ABS(AD1402)</f>
        <v>13.0007519449745</v>
      </c>
      <c r="AF1402" s="21">
        <f>AE1402/(AA1402*10000)</f>
        <v>0.39938751440253273</v>
      </c>
      <c r="AG1402" s="17">
        <f>(V1402-W1402)/(X1402*SQRT(Y1402))</f>
        <v>1.2792258107321026</v>
      </c>
    </row>
    <row r="1403" spans="9:33" x14ac:dyDescent="0.25">
      <c r="I1403">
        <f t="shared" ca="1" si="248"/>
        <v>0.32313245718918904</v>
      </c>
      <c r="J1403">
        <f t="shared" ca="1" si="248"/>
        <v>8.5691548066183065E-2</v>
      </c>
      <c r="K1403">
        <f t="shared" ca="1" si="248"/>
        <v>-0.61170775400580879</v>
      </c>
      <c r="L1403" s="2">
        <f t="shared" ca="1" si="241"/>
        <v>1.7899105321502837E-2</v>
      </c>
      <c r="M1403" s="2">
        <f t="shared" ca="1" si="242"/>
        <v>1.4474335623230153E-2</v>
      </c>
      <c r="N1403" s="6">
        <f t="shared" ca="1" si="243"/>
        <v>1.6112503244873729E-2</v>
      </c>
      <c r="O1403" s="3">
        <f t="shared" ca="1" si="244"/>
        <v>3.4413845930003872</v>
      </c>
      <c r="P1403" s="11">
        <f t="shared" ca="1" si="245"/>
        <v>1.3715059114637168E-2</v>
      </c>
      <c r="Q1403" s="22">
        <f t="shared" ca="1" si="239"/>
        <v>0.54561024440770756</v>
      </c>
      <c r="R1403" s="22">
        <f t="shared" ca="1" si="240"/>
        <v>0.73523458785285345</v>
      </c>
      <c r="S1403" s="12">
        <f t="shared" ca="1" si="246"/>
        <v>8.9342735521870571E-4</v>
      </c>
      <c r="T1403" s="16">
        <f t="shared" ca="1" si="247"/>
        <v>0.11457813513813617</v>
      </c>
      <c r="V1403" s="8">
        <v>6.9024300261739304E-3</v>
      </c>
      <c r="W1403" s="8">
        <v>8.5118192722773902E-3</v>
      </c>
      <c r="X1403" s="9">
        <v>2.9075627519521401E-3</v>
      </c>
      <c r="Y1403" s="10">
        <v>5.35516629051462</v>
      </c>
      <c r="Z1403" s="13">
        <v>3.6840245119370701E-3</v>
      </c>
      <c r="AA1403" s="13">
        <v>1.9559947557591202E-3</v>
      </c>
      <c r="AB1403" s="13">
        <v>-1.72802975617794E-3</v>
      </c>
      <c r="AC1403" s="13" t="s">
        <v>24</v>
      </c>
      <c r="AD1403" s="15">
        <f>10000*AB1403</f>
        <v>-17.280297561779399</v>
      </c>
      <c r="AE1403" s="15">
        <f>ABS(AD1403)</f>
        <v>17.280297561779399</v>
      </c>
      <c r="AF1403" s="21">
        <f>AE1403/(AA1403*10000)</f>
        <v>0.88345316422246378</v>
      </c>
      <c r="AG1403" s="17">
        <f>(V1403-W1403)/(X1403*SQRT(Y1403))</f>
        <v>-0.23919137636213225</v>
      </c>
    </row>
    <row r="1404" spans="9:33" x14ac:dyDescent="0.25">
      <c r="I1404">
        <f t="shared" ca="1" si="248"/>
        <v>-0.76795120645104364</v>
      </c>
      <c r="J1404">
        <f t="shared" ca="1" si="248"/>
        <v>-1.1907437431941663</v>
      </c>
      <c r="K1404">
        <f t="shared" ca="1" si="248"/>
        <v>-1.5312125523322653</v>
      </c>
      <c r="L1404" s="2">
        <f t="shared" ca="1" si="241"/>
        <v>6.7453665567545401E-3</v>
      </c>
      <c r="M1404" s="2">
        <f t="shared" ca="1" si="242"/>
        <v>4.6214046335835866E-3</v>
      </c>
      <c r="N1404" s="6">
        <f t="shared" ca="1" si="243"/>
        <v>1.4213336153569603E-2</v>
      </c>
      <c r="O1404" s="3">
        <f t="shared" ca="1" si="244"/>
        <v>2.2811024149305972</v>
      </c>
      <c r="P1404" s="11">
        <f t="shared" ca="1" si="245"/>
        <v>9.6679012615054072E-3</v>
      </c>
      <c r="Q1404" s="22">
        <f t="shared" ca="1" si="239"/>
        <v>0.53940762429095845</v>
      </c>
      <c r="R1404" s="22">
        <f t="shared" ca="1" si="240"/>
        <v>0.59959322106815849</v>
      </c>
      <c r="S1404" s="12">
        <f t="shared" ca="1" si="246"/>
        <v>4.6082585679951881E-4</v>
      </c>
      <c r="T1404" s="16">
        <f t="shared" ca="1" si="247"/>
        <v>9.8941458300346924E-2</v>
      </c>
      <c r="V1404" s="8">
        <v>5.4499776586403002E-3</v>
      </c>
      <c r="W1404" s="8">
        <v>6.6464026359829703E-3</v>
      </c>
      <c r="X1404" s="9">
        <v>8.3158852575115107E-3</v>
      </c>
      <c r="Y1404" s="10">
        <v>3.7882956470034301</v>
      </c>
      <c r="Z1404" s="13">
        <v>5.6010266734934202E-3</v>
      </c>
      <c r="AA1404" s="13">
        <v>5.8765645995301303E-3</v>
      </c>
      <c r="AB1404" s="13">
        <v>2.7553792603671E-4</v>
      </c>
      <c r="AC1404" s="13" t="s">
        <v>24</v>
      </c>
      <c r="AD1404" s="15">
        <f>10000*AB1404</f>
        <v>2.7553792603670999</v>
      </c>
      <c r="AE1404" s="15">
        <f>ABS(AD1404)</f>
        <v>2.7553792603670999</v>
      </c>
      <c r="AF1404" s="21">
        <f>AE1404/(AA1404*10000)</f>
        <v>4.6887585658250235E-2</v>
      </c>
      <c r="AG1404" s="17">
        <f>(V1404-W1404)/(X1404*SQRT(Y1404))</f>
        <v>-7.3918824229743316E-2</v>
      </c>
    </row>
    <row r="1405" spans="9:33" x14ac:dyDescent="0.25">
      <c r="I1405">
        <f t="shared" ca="1" si="248"/>
        <v>0.65414736140932128</v>
      </c>
      <c r="J1405">
        <f t="shared" ca="1" si="248"/>
        <v>-0.26628937410043713</v>
      </c>
      <c r="K1405">
        <f t="shared" ca="1" si="248"/>
        <v>-5.3429580741475883E-3</v>
      </c>
      <c r="L1405" s="2">
        <f t="shared" ca="1" si="241"/>
        <v>2.4066466993308881E-2</v>
      </c>
      <c r="M1405" s="2">
        <f t="shared" ca="1" si="242"/>
        <v>1.0565096835178835E-2</v>
      </c>
      <c r="N1405" s="6">
        <f t="shared" ca="1" si="243"/>
        <v>1.2243544533324754E-2</v>
      </c>
      <c r="O1405" s="3">
        <f t="shared" ca="1" si="244"/>
        <v>4.5133897057925223</v>
      </c>
      <c r="P1405" s="11">
        <f t="shared" ca="1" si="245"/>
        <v>1.8494952617718073E-2</v>
      </c>
      <c r="Q1405" s="22">
        <f t="shared" ca="1" si="239"/>
        <v>0.69814125769389812</v>
      </c>
      <c r="R1405" s="22">
        <f t="shared" ca="1" si="240"/>
        <v>0.74072414652847063</v>
      </c>
      <c r="S1405" s="12">
        <f t="shared" ca="1" si="246"/>
        <v>6.7657689790967079E-4</v>
      </c>
      <c r="T1405" s="16">
        <f t="shared" ca="1" si="247"/>
        <v>0.51906203127321948</v>
      </c>
      <c r="V1405" s="8">
        <v>1.2216910736691599E-2</v>
      </c>
      <c r="W1405" s="8">
        <v>5.96443481411409E-4</v>
      </c>
      <c r="X1405" s="9">
        <v>1.9258371281172301E-2</v>
      </c>
      <c r="Y1405" s="10">
        <v>4.2265731662514403</v>
      </c>
      <c r="Z1405" s="13">
        <v>2.47563559524758E-2</v>
      </c>
      <c r="AA1405" s="13">
        <v>2.2280864316087098E-2</v>
      </c>
      <c r="AB1405" s="13">
        <v>-2.4754916363886599E-3</v>
      </c>
      <c r="AC1405" s="13" t="s">
        <v>24</v>
      </c>
      <c r="AD1405" s="15">
        <f>10000*AB1405</f>
        <v>-24.754916363886601</v>
      </c>
      <c r="AE1405" s="15">
        <f>ABS(AD1405)</f>
        <v>24.754916363886601</v>
      </c>
      <c r="AF1405" s="21">
        <f>AE1405/(AA1405*10000)</f>
        <v>0.11110393211278255</v>
      </c>
      <c r="AG1405" s="17">
        <f>(V1405-W1405)/(X1405*SQRT(Y1405))</f>
        <v>0.29350117235871731</v>
      </c>
    </row>
    <row r="1406" spans="9:33" x14ac:dyDescent="0.25">
      <c r="I1406">
        <f t="shared" ca="1" si="248"/>
        <v>0.52031079035679606</v>
      </c>
      <c r="J1406">
        <f t="shared" ca="1" si="248"/>
        <v>-0.50089838535775189</v>
      </c>
      <c r="K1406">
        <f t="shared" ca="1" si="248"/>
        <v>-0.37080171663791728</v>
      </c>
      <c r="L1406" s="2">
        <f t="shared" ca="1" si="241"/>
        <v>2.1351294971109831E-2</v>
      </c>
      <c r="M1406" s="2">
        <f t="shared" ca="1" si="242"/>
        <v>8.5652655703870352E-3</v>
      </c>
      <c r="N1406" s="6">
        <f t="shared" ca="1" si="243"/>
        <v>1.2920769565347592E-2</v>
      </c>
      <c r="O1406" s="3">
        <f t="shared" ca="1" si="244"/>
        <v>3.8328564841296506</v>
      </c>
      <c r="P1406" s="11">
        <f t="shared" ca="1" si="245"/>
        <v>1.7746991490781464E-2</v>
      </c>
      <c r="Q1406" s="22">
        <f t="shared" ca="1" si="239"/>
        <v>0.69338179860839555</v>
      </c>
      <c r="R1406" s="22">
        <f t="shared" ca="1" si="240"/>
        <v>0.68737325458288501</v>
      </c>
      <c r="S1406" s="12">
        <f t="shared" ca="1" si="246"/>
        <v>6.3988115541283475E-4</v>
      </c>
      <c r="T1406" s="16">
        <f t="shared" ca="1" si="247"/>
        <v>0.5054591219126876</v>
      </c>
      <c r="V1406" s="8">
        <v>1.00338299478287E-2</v>
      </c>
      <c r="W1406" s="8">
        <v>7.7431063735310404E-2</v>
      </c>
      <c r="X1406" s="9">
        <v>1.15679578831642E-2</v>
      </c>
      <c r="Y1406" s="10">
        <v>5.4344445480228298</v>
      </c>
      <c r="Z1406" s="13">
        <v>5.78109402874029E-4</v>
      </c>
      <c r="AA1406" s="13">
        <v>5.4173340478212503E-5</v>
      </c>
      <c r="AB1406" s="13">
        <v>-5.2393606239581705E-4</v>
      </c>
      <c r="AC1406" s="13" t="s">
        <v>24</v>
      </c>
      <c r="AD1406" s="15">
        <f>10000*AB1406</f>
        <v>-5.2393606239581709</v>
      </c>
      <c r="AE1406" s="15">
        <f>ABS(AD1406)</f>
        <v>5.2393606239581709</v>
      </c>
      <c r="AF1406" s="21">
        <f>AE1406/(AA1406*10000)</f>
        <v>9.6714741563063527</v>
      </c>
      <c r="AG1406" s="17">
        <f>(V1406-W1406)/(X1406*SQRT(Y1406))</f>
        <v>-2.499239017670611</v>
      </c>
    </row>
    <row r="1407" spans="9:33" x14ac:dyDescent="0.25">
      <c r="I1407">
        <f t="shared" ca="1" si="248"/>
        <v>0.36268014627890499</v>
      </c>
      <c r="J1407">
        <f t="shared" ca="1" si="248"/>
        <v>0.61326792506025685</v>
      </c>
      <c r="K1407">
        <f t="shared" ca="1" si="248"/>
        <v>-0.74216313164122882</v>
      </c>
      <c r="L1407" s="2">
        <f t="shared" ca="1" si="241"/>
        <v>1.8543572963008795E-2</v>
      </c>
      <c r="M1407" s="2">
        <f t="shared" ca="1" si="242"/>
        <v>2.3202401380502492E-2</v>
      </c>
      <c r="N1407" s="6">
        <f t="shared" ca="1" si="243"/>
        <v>3.3755153104502198E-4</v>
      </c>
      <c r="O1407" s="3">
        <f t="shared" ca="1" si="244"/>
        <v>3.2463538358576569</v>
      </c>
      <c r="P1407" s="11">
        <f t="shared" ca="1" si="245"/>
        <v>7.1389548470968953E-19</v>
      </c>
      <c r="Q1407" s="22">
        <f t="shared" ca="1" si="239"/>
        <v>9.2839752333233431E-15</v>
      </c>
      <c r="R1407" s="22">
        <f t="shared" ca="1" si="240"/>
        <v>1.3025075902606411E-13</v>
      </c>
      <c r="S1407" s="12">
        <f t="shared" ca="1" si="246"/>
        <v>3.6989291964001618E-7</v>
      </c>
      <c r="T1407" s="16">
        <f t="shared" ca="1" si="247"/>
        <v>-7.6601752706549462</v>
      </c>
      <c r="V1407" s="8">
        <v>1.9445305035923899E-2</v>
      </c>
      <c r="W1407" s="8">
        <v>3.2006574059793298E-2</v>
      </c>
      <c r="X1407" s="9">
        <v>1.7292974380502101E-2</v>
      </c>
      <c r="Y1407" s="10">
        <v>4.04158653971189</v>
      </c>
      <c r="Z1407" s="13">
        <v>7.6678993816830703E-3</v>
      </c>
      <c r="AA1407" s="13">
        <v>8.4842992783662093E-3</v>
      </c>
      <c r="AB1407" s="13">
        <v>8.1639989668313203E-4</v>
      </c>
      <c r="AC1407" s="13" t="s">
        <v>24</v>
      </c>
      <c r="AD1407" s="15">
        <f>10000*AB1407</f>
        <v>8.1639989668313202</v>
      </c>
      <c r="AE1407" s="15">
        <f>ABS(AD1407)</f>
        <v>8.1639989668313202</v>
      </c>
      <c r="AF1407" s="21">
        <f>AE1407/(AA1407*10000)</f>
        <v>9.6224787681033236E-2</v>
      </c>
      <c r="AG1407" s="17">
        <f>(V1407-W1407)/(X1407*SQRT(Y1407))</f>
        <v>-0.36131656904985082</v>
      </c>
    </row>
    <row r="1408" spans="9:33" x14ac:dyDescent="0.25">
      <c r="I1408">
        <f t="shared" ca="1" si="248"/>
        <v>1.5815264742292912</v>
      </c>
      <c r="J1408">
        <f t="shared" ca="1" si="248"/>
        <v>0.14370913163348731</v>
      </c>
      <c r="K1408">
        <f t="shared" ca="1" si="248"/>
        <v>-0.74565164198587774</v>
      </c>
      <c r="L1408" s="2">
        <f t="shared" ca="1" si="241"/>
        <v>5.5163006437941683E-2</v>
      </c>
      <c r="M1408" s="2">
        <f t="shared" ca="1" si="242"/>
        <v>1.5245275144879385E-2</v>
      </c>
      <c r="N1408" s="6">
        <f t="shared" ca="1" si="243"/>
        <v>6.3610202075488776E-3</v>
      </c>
      <c r="O1408" s="3">
        <f t="shared" ca="1" si="244"/>
        <v>3.2412931178589761</v>
      </c>
      <c r="P1408" s="11">
        <f t="shared" ca="1" si="245"/>
        <v>3.9918440386815253E-2</v>
      </c>
      <c r="Q1408" s="22">
        <f t="shared" ca="1" si="239"/>
        <v>0.99975450016389045</v>
      </c>
      <c r="R1408" s="22">
        <f t="shared" ca="1" si="240"/>
        <v>1.6520762236840263E-3</v>
      </c>
      <c r="S1408" s="12">
        <f t="shared" ca="1" si="246"/>
        <v>1.3115107586427491E-4</v>
      </c>
      <c r="T1408" s="16">
        <f t="shared" ca="1" si="247"/>
        <v>3.4856190588801046</v>
      </c>
      <c r="V1408" s="8">
        <v>7.1348841770824999E-3</v>
      </c>
      <c r="W1408" s="8">
        <v>2.74827734333268E-2</v>
      </c>
      <c r="X1408" s="9">
        <v>7.39057193646622E-3</v>
      </c>
      <c r="Y1408" s="10">
        <v>6.3492280163481398</v>
      </c>
      <c r="Z1408" s="13">
        <v>1.9972205307537999E-3</v>
      </c>
      <c r="AA1408" s="13">
        <v>1.29654900649065E-3</v>
      </c>
      <c r="AB1408" s="13">
        <v>-7.0067152426315203E-4</v>
      </c>
      <c r="AC1408" s="13" t="s">
        <v>24</v>
      </c>
      <c r="AD1408" s="15">
        <f>10000*AB1408</f>
        <v>-7.00671524263152</v>
      </c>
      <c r="AE1408" s="15">
        <f>ABS(AD1408)</f>
        <v>7.00671524263152</v>
      </c>
      <c r="AF1408" s="21">
        <f>AE1408/(AA1408*10000)</f>
        <v>0.54041268070510451</v>
      </c>
      <c r="AG1408" s="17">
        <f>(V1408-W1408)/(X1408*SQRT(Y1408))</f>
        <v>-1.0926494582837982</v>
      </c>
    </row>
    <row r="1409" spans="9:33" x14ac:dyDescent="0.25">
      <c r="I1409">
        <f t="shared" ca="1" si="248"/>
        <v>0.3892426330959764</v>
      </c>
      <c r="J1409">
        <f t="shared" ca="1" si="248"/>
        <v>-2.3254270878440204</v>
      </c>
      <c r="K1409">
        <f t="shared" ca="1" si="248"/>
        <v>0.69359357319497539</v>
      </c>
      <c r="L1409" s="2">
        <f t="shared" ca="1" si="241"/>
        <v>1.8989410249398708E-2</v>
      </c>
      <c r="M1409" s="2">
        <f t="shared" ca="1" si="242"/>
        <v>1.6749897661523083E-3</v>
      </c>
      <c r="N1409" s="6">
        <f t="shared" ca="1" si="243"/>
        <v>1.44699850566952E-2</v>
      </c>
      <c r="O1409" s="3">
        <f t="shared" ca="1" si="244"/>
        <v>6.1695283227701658</v>
      </c>
      <c r="P1409" s="11">
        <f t="shared" ca="1" si="245"/>
        <v>2.4628081170555472E-2</v>
      </c>
      <c r="Q1409" s="22">
        <f t="shared" ca="1" si="239"/>
        <v>0.68500513968557053</v>
      </c>
      <c r="R1409" s="22">
        <f t="shared" ca="1" si="240"/>
        <v>0.88235157803062481</v>
      </c>
      <c r="S1409" s="12">
        <f t="shared" ca="1" si="246"/>
        <v>1.2917787247289502E-3</v>
      </c>
      <c r="T1409" s="16">
        <f t="shared" ca="1" si="247"/>
        <v>0.4817413179462523</v>
      </c>
      <c r="V1409" s="8">
        <v>2.7768645440783102E-3</v>
      </c>
      <c r="W1409" s="8">
        <v>5.4135714888175097E-3</v>
      </c>
      <c r="X1409" s="9">
        <v>1.44361755771335E-2</v>
      </c>
      <c r="Y1409" s="10">
        <v>2.5133524269252798</v>
      </c>
      <c r="Z1409" s="13">
        <v>7.8225164190496698E-3</v>
      </c>
      <c r="AA1409" s="13">
        <v>7.8725542789304902E-3</v>
      </c>
      <c r="AB1409" s="13">
        <v>5.0037859880813399E-5</v>
      </c>
      <c r="AC1409" s="13" t="s">
        <v>24</v>
      </c>
      <c r="AD1409" s="15">
        <f>10000*AB1409</f>
        <v>0.50037859880813396</v>
      </c>
      <c r="AE1409" s="15">
        <f>ABS(AD1409)</f>
        <v>0.50037859880813396</v>
      </c>
      <c r="AF1409" s="21">
        <f>AE1409/(AA1409*10000)</f>
        <v>6.3559879180167672E-3</v>
      </c>
      <c r="AG1409" s="17">
        <f>(V1409-W1409)/(X1409*SQRT(Y1409))</f>
        <v>-0.11520809948643677</v>
      </c>
    </row>
    <row r="1410" spans="9:33" x14ac:dyDescent="0.25">
      <c r="I1410">
        <f t="shared" ca="1" si="248"/>
        <v>0.89957722804548124</v>
      </c>
      <c r="J1410">
        <f t="shared" ca="1" si="248"/>
        <v>0.96706163293028202</v>
      </c>
      <c r="K1410">
        <f t="shared" ca="1" si="248"/>
        <v>8.5972818029017017E-2</v>
      </c>
      <c r="L1410" s="2">
        <f t="shared" ca="1" si="241"/>
        <v>2.9974247811051319E-2</v>
      </c>
      <c r="M1410" s="2">
        <f t="shared" ca="1" si="242"/>
        <v>3.1839208226843663E-2</v>
      </c>
      <c r="N1410" s="6">
        <f t="shared" ca="1" si="243"/>
        <v>1.3956204630630858E-2</v>
      </c>
      <c r="O1410" s="3">
        <f t="shared" ca="1" si="244"/>
        <v>4.7015212450222412</v>
      </c>
      <c r="P1410" s="11">
        <f t="shared" ca="1" si="245"/>
        <v>1.116292159090939E-2</v>
      </c>
      <c r="Q1410" s="22">
        <f t="shared" ca="1" si="239"/>
        <v>0.47542925594200175</v>
      </c>
      <c r="R1410" s="22">
        <f t="shared" ca="1" si="240"/>
        <v>0.86338504290089046</v>
      </c>
      <c r="S1410" s="12">
        <f t="shared" ca="1" si="246"/>
        <v>9.1574184563710372E-4</v>
      </c>
      <c r="T1410" s="16">
        <f t="shared" ca="1" si="247"/>
        <v>-6.1628711550757477E-2</v>
      </c>
      <c r="V1410" s="8">
        <v>2.3191648927507899E-2</v>
      </c>
      <c r="W1410" s="8">
        <v>3.9864888673939204E-3</v>
      </c>
      <c r="X1410" s="9">
        <v>6.7477811339864396E-3</v>
      </c>
      <c r="Y1410" s="10">
        <v>3.5352254296026699</v>
      </c>
      <c r="Z1410" s="13">
        <v>1.93771414316572E-2</v>
      </c>
      <c r="AA1410" s="13">
        <v>1.9565500747119598E-2</v>
      </c>
      <c r="AB1410" s="13">
        <v>1.8835931546240799E-4</v>
      </c>
      <c r="AC1410" s="13" t="s">
        <v>24</v>
      </c>
      <c r="AD1410" s="15">
        <f>10000*AB1410</f>
        <v>1.8835931546240798</v>
      </c>
      <c r="AE1410" s="15">
        <f>ABS(AD1410)</f>
        <v>1.8835931546240798</v>
      </c>
      <c r="AF1410" s="21">
        <f>AE1410/(AA1410*10000)</f>
        <v>9.6271144754696836E-3</v>
      </c>
      <c r="AG1410" s="17">
        <f>(V1410-W1410)/(X1410*SQRT(Y1410))</f>
        <v>1.5137298917601656</v>
      </c>
    </row>
    <row r="1411" spans="9:33" x14ac:dyDescent="0.25">
      <c r="I1411">
        <f t="shared" ca="1" si="248"/>
        <v>0.1237609154483358</v>
      </c>
      <c r="J1411">
        <f t="shared" ca="1" si="248"/>
        <v>7.6733633020070316E-2</v>
      </c>
      <c r="K1411">
        <f t="shared" ca="1" si="248"/>
        <v>0.19637247961568163</v>
      </c>
      <c r="L1411" s="2">
        <f t="shared" ca="1" si="241"/>
        <v>1.4975677746586298E-2</v>
      </c>
      <c r="M1411" s="2">
        <f t="shared" ca="1" si="242"/>
        <v>1.435882766545213E-2</v>
      </c>
      <c r="N1411" s="6">
        <f t="shared" ca="1" si="243"/>
        <v>1.5811621537651983E-2</v>
      </c>
      <c r="O1411" s="3">
        <f t="shared" ca="1" si="244"/>
        <v>4.939471566333566</v>
      </c>
      <c r="P1411" s="11">
        <f t="shared" ca="1" si="245"/>
        <v>1.4329897485354745E-2</v>
      </c>
      <c r="Q1411" s="22">
        <f t="shared" ref="Q1411:Q1474" ca="1" si="249">NORMSDIST(T1411)</f>
        <v>0.50700246157131579</v>
      </c>
      <c r="R1411" s="22">
        <f t="shared" ref="R1411:R1474" ca="1" si="250">SQRT(O1411)*_xlfn.NORM.S.DIST(T1411,0)</f>
        <v>0.8865095172193701</v>
      </c>
      <c r="S1411" s="12">
        <f t="shared" ca="1" si="246"/>
        <v>1.2349043233965539E-3</v>
      </c>
      <c r="T1411" s="16">
        <f t="shared" ca="1" si="247"/>
        <v>1.7553469566750954E-2</v>
      </c>
      <c r="V1411" s="8">
        <v>1.6673822590093701E-2</v>
      </c>
      <c r="W1411" s="8">
        <v>1.8913936036801301E-2</v>
      </c>
      <c r="X1411" s="9">
        <v>9.6438698285233205E-3</v>
      </c>
      <c r="Y1411" s="10">
        <v>3.1234997506654798</v>
      </c>
      <c r="Z1411" s="13">
        <v>5.5814954444172301E-3</v>
      </c>
      <c r="AA1411" s="13">
        <v>5.73816813138336E-3</v>
      </c>
      <c r="AB1411" s="13">
        <v>1.56672686966135E-4</v>
      </c>
      <c r="AC1411" s="13" t="s">
        <v>24</v>
      </c>
      <c r="AD1411" s="15">
        <f>10000*AB1411</f>
        <v>1.5667268696613499</v>
      </c>
      <c r="AE1411" s="15">
        <f>ABS(AD1411)</f>
        <v>1.5667268696613499</v>
      </c>
      <c r="AF1411" s="21">
        <f>AE1411/(AA1411*10000)</f>
        <v>2.7303606896642858E-2</v>
      </c>
      <c r="AG1411" s="17">
        <f>(V1411-W1411)/(X1411*SQRT(Y1411))</f>
        <v>-0.13143103728881311</v>
      </c>
    </row>
    <row r="1412" spans="9:33" x14ac:dyDescent="0.25">
      <c r="I1412">
        <f t="shared" ca="1" si="248"/>
        <v>0.5591354063318027</v>
      </c>
      <c r="J1412">
        <f t="shared" ca="1" si="248"/>
        <v>-0.50596720337924783</v>
      </c>
      <c r="K1412">
        <f t="shared" ca="1" si="248"/>
        <v>0.21035501994542943</v>
      </c>
      <c r="L1412" s="2">
        <f t="shared" ca="1" si="241"/>
        <v>2.2105759477841574E-2</v>
      </c>
      <c r="M1412" s="2">
        <f t="shared" ca="1" si="242"/>
        <v>8.52652121674294E-3</v>
      </c>
      <c r="N1412" s="6">
        <f t="shared" ca="1" si="243"/>
        <v>7.1524870782478552E-3</v>
      </c>
      <c r="O1412" s="3">
        <f t="shared" ca="1" si="244"/>
        <v>4.9704557556157356</v>
      </c>
      <c r="P1412" s="11">
        <f t="shared" ca="1" si="245"/>
        <v>1.5327918937600257E-2</v>
      </c>
      <c r="Q1412" s="22">
        <f t="shared" ca="1" si="249"/>
        <v>0.8027735296152877</v>
      </c>
      <c r="R1412" s="22">
        <f t="shared" ca="1" si="250"/>
        <v>0.6189267957874578</v>
      </c>
      <c r="S1412" s="12">
        <f t="shared" ca="1" si="246"/>
        <v>2.5427893045871044E-4</v>
      </c>
      <c r="T1412" s="16">
        <f t="shared" ca="1" si="247"/>
        <v>0.85156973966887817</v>
      </c>
      <c r="V1412" s="8">
        <v>1.38556508913743E-2</v>
      </c>
      <c r="W1412" s="8">
        <v>5.8324085567225403E-2</v>
      </c>
      <c r="X1412" s="9">
        <v>1.09786461279732E-2</v>
      </c>
      <c r="Y1412" s="10">
        <v>6.2381860369668498</v>
      </c>
      <c r="Z1412" s="13">
        <v>1.1776184455382201E-3</v>
      </c>
      <c r="AA1412" s="13">
        <v>6.0539276624457501E-4</v>
      </c>
      <c r="AB1412" s="13">
        <v>-5.7222567929364899E-4</v>
      </c>
      <c r="AC1412" s="13" t="s">
        <v>24</v>
      </c>
      <c r="AD1412" s="15">
        <f>10000*AB1412</f>
        <v>-5.7222567929364896</v>
      </c>
      <c r="AE1412" s="15">
        <f>ABS(AD1412)</f>
        <v>5.7222567929364896</v>
      </c>
      <c r="AF1412" s="21">
        <f>AE1412/(AA1412*10000)</f>
        <v>0.94521393581117419</v>
      </c>
      <c r="AG1412" s="17">
        <f>(V1412-W1412)/(X1412*SQRT(Y1412))</f>
        <v>-1.6217126122250265</v>
      </c>
    </row>
    <row r="1413" spans="9:33" x14ac:dyDescent="0.25">
      <c r="I1413">
        <f t="shared" ca="1" si="248"/>
        <v>1.2538932655830184</v>
      </c>
      <c r="J1413">
        <f t="shared" ca="1" si="248"/>
        <v>0.44607081558963074</v>
      </c>
      <c r="K1413">
        <f t="shared" ca="1" si="248"/>
        <v>-0.8352214078185739</v>
      </c>
      <c r="L1413" s="2">
        <f t="shared" ca="1" si="241"/>
        <v>4.115101138807755E-2</v>
      </c>
      <c r="M1413" s="2">
        <f t="shared" ca="1" si="242"/>
        <v>1.9979567775506191E-2</v>
      </c>
      <c r="N1413" s="6">
        <f t="shared" ca="1" si="243"/>
        <v>9.0167929686767335E-3</v>
      </c>
      <c r="O1413" s="3">
        <f t="shared" ca="1" si="244"/>
        <v>3.1140232622685509</v>
      </c>
      <c r="P1413" s="11">
        <f t="shared" ca="1" si="245"/>
        <v>2.1850038126942736E-2</v>
      </c>
      <c r="Q1413" s="22">
        <f t="shared" ca="1" si="249"/>
        <v>0.90833458944117917</v>
      </c>
      <c r="R1413" s="22">
        <f t="shared" ca="1" si="250"/>
        <v>0.29048948937163505</v>
      </c>
      <c r="S1413" s="12">
        <f t="shared" ca="1" si="246"/>
        <v>2.5317804892197054E-4</v>
      </c>
      <c r="T1413" s="16">
        <f t="shared" ca="1" si="247"/>
        <v>1.330569143718078</v>
      </c>
      <c r="V1413" s="8">
        <v>1.3046811969304401E-2</v>
      </c>
      <c r="W1413" s="8">
        <v>1.2379474401629099E-2</v>
      </c>
      <c r="X1413" s="9">
        <v>1.7780538248729001E-2</v>
      </c>
      <c r="Y1413" s="10">
        <v>4.5094954501573996</v>
      </c>
      <c r="Z1413" s="13">
        <v>1.39346555381123E-2</v>
      </c>
      <c r="AA1413" s="13">
        <v>1.5399280489324299E-2</v>
      </c>
      <c r="AB1413" s="13">
        <v>1.4646249512119899E-3</v>
      </c>
      <c r="AC1413" s="13" t="s">
        <v>24</v>
      </c>
      <c r="AD1413" s="15">
        <f>10000*AB1413</f>
        <v>14.646249512119899</v>
      </c>
      <c r="AE1413" s="15">
        <f>ABS(AD1413)</f>
        <v>14.646249512119899</v>
      </c>
      <c r="AF1413" s="21">
        <f>AE1413/(AA1413*10000)</f>
        <v>9.5109959989842077E-2</v>
      </c>
      <c r="AG1413" s="17">
        <f>(V1413-W1413)/(X1413*SQRT(Y1413))</f>
        <v>1.7674075010134072E-2</v>
      </c>
    </row>
    <row r="1414" spans="9:33" x14ac:dyDescent="0.25">
      <c r="I1414">
        <f t="shared" ca="1" si="248"/>
        <v>2.1776728513054304</v>
      </c>
      <c r="J1414">
        <f t="shared" ca="1" si="248"/>
        <v>-1.7514092827906818</v>
      </c>
      <c r="K1414">
        <f t="shared" ca="1" si="248"/>
        <v>0.33111247828541457</v>
      </c>
      <c r="L1414" s="2">
        <f t="shared" ca="1" si="241"/>
        <v>9.4019488463759557E-2</v>
      </c>
      <c r="M1414" s="2">
        <f t="shared" ca="1" si="242"/>
        <v>2.7988935782297555E-3</v>
      </c>
      <c r="N1414" s="6">
        <f t="shared" ca="1" si="243"/>
        <v>8.5337203833387859E-3</v>
      </c>
      <c r="O1414" s="3">
        <f t="shared" ca="1" si="244"/>
        <v>5.2462624792558614</v>
      </c>
      <c r="P1414" s="11">
        <f t="shared" ca="1" si="245"/>
        <v>9.1220600803115767E-2</v>
      </c>
      <c r="Q1414" s="22">
        <f t="shared" ca="1" si="249"/>
        <v>0.99999847118875274</v>
      </c>
      <c r="R1414" s="22">
        <f t="shared" ca="1" si="250"/>
        <v>1.7035554349298733E-5</v>
      </c>
      <c r="S1414" s="12">
        <f t="shared" ca="1" si="246"/>
        <v>3.8205583115599924E-4</v>
      </c>
      <c r="T1414" s="16">
        <f t="shared" ca="1" si="247"/>
        <v>4.6669106247223482</v>
      </c>
      <c r="V1414" s="8">
        <v>1.20142276773616E-2</v>
      </c>
      <c r="W1414" s="8">
        <v>1.90543041131923E-3</v>
      </c>
      <c r="X1414" s="9">
        <v>7.3036202793122203E-3</v>
      </c>
      <c r="Y1414" s="10">
        <v>17.505104375316598</v>
      </c>
      <c r="Z1414" s="13">
        <v>1.49130292023406E-2</v>
      </c>
      <c r="AA1414" s="13">
        <v>1.7906186516643701E-2</v>
      </c>
      <c r="AB1414" s="13">
        <v>2.9931573143030599E-3</v>
      </c>
      <c r="AC1414" s="13" t="s">
        <v>24</v>
      </c>
      <c r="AD1414" s="15">
        <f>10000*AB1414</f>
        <v>29.931573143030597</v>
      </c>
      <c r="AE1414" s="15">
        <f>ABS(AD1414)</f>
        <v>29.931573143030597</v>
      </c>
      <c r="AF1414" s="21">
        <f>AE1414/(AA1414*10000)</f>
        <v>0.16715772012767413</v>
      </c>
      <c r="AG1414" s="17">
        <f>(V1414-W1414)/(X1414*SQRT(Y1414))</f>
        <v>0.33081024325328401</v>
      </c>
    </row>
    <row r="1415" spans="9:33" x14ac:dyDescent="0.25">
      <c r="I1415">
        <f t="shared" ca="1" si="248"/>
        <v>0.3253725440778959</v>
      </c>
      <c r="J1415">
        <f t="shared" ca="1" si="248"/>
        <v>0.12700760020273083</v>
      </c>
      <c r="K1415">
        <f t="shared" ca="1" si="248"/>
        <v>-1.0935097149912689</v>
      </c>
      <c r="L1415" s="2">
        <f t="shared" ca="1" si="241"/>
        <v>1.7935003823703558E-2</v>
      </c>
      <c r="M1415" s="2">
        <f t="shared" ca="1" si="242"/>
        <v>1.5019229167891002E-2</v>
      </c>
      <c r="N1415" s="6">
        <f t="shared" ca="1" si="243"/>
        <v>1.7006452412392719E-2</v>
      </c>
      <c r="O1415" s="3">
        <f t="shared" ca="1" si="244"/>
        <v>2.7743195254631763</v>
      </c>
      <c r="P1415" s="11">
        <f t="shared" ca="1" si="245"/>
        <v>1.2818316499505893E-2</v>
      </c>
      <c r="Q1415" s="22">
        <f t="shared" ca="1" si="249"/>
        <v>0.54099261884024996</v>
      </c>
      <c r="R1415" s="22">
        <f t="shared" ca="1" si="250"/>
        <v>0.66097876617221496</v>
      </c>
      <c r="S1415" s="12">
        <f t="shared" ca="1" si="246"/>
        <v>8.0238709418921231E-4</v>
      </c>
      <c r="T1415" s="16">
        <f t="shared" ca="1" si="247"/>
        <v>0.10293474413476222</v>
      </c>
      <c r="V1415" s="8">
        <v>2.6194481859476901E-2</v>
      </c>
      <c r="W1415" s="8">
        <v>1.62210251652458E-2</v>
      </c>
      <c r="X1415" s="9">
        <v>8.6750530901677295E-3</v>
      </c>
      <c r="Y1415" s="10">
        <v>3.5180328882913101</v>
      </c>
      <c r="Z1415" s="13">
        <v>1.2073112384028001E-2</v>
      </c>
      <c r="AA1415" s="13">
        <v>1.26606538586307E-2</v>
      </c>
      <c r="AB1415" s="13">
        <v>5.87541474602706E-4</v>
      </c>
      <c r="AC1415" s="13" t="s">
        <v>24</v>
      </c>
      <c r="AD1415" s="15">
        <f>10000*AB1415</f>
        <v>5.8754147460270598</v>
      </c>
      <c r="AE1415" s="15">
        <f>ABS(AD1415)</f>
        <v>5.8754147460270598</v>
      </c>
      <c r="AF1415" s="21">
        <f>AE1415/(AA1415*10000)</f>
        <v>4.6406882390373702E-2</v>
      </c>
      <c r="AG1415" s="17">
        <f>(V1415-W1415)/(X1415*SQRT(Y1415))</f>
        <v>0.61294797894447595</v>
      </c>
    </row>
    <row r="1416" spans="9:33" x14ac:dyDescent="0.25">
      <c r="I1416">
        <f t="shared" ca="1" si="248"/>
        <v>0.59796164282443998</v>
      </c>
      <c r="J1416">
        <f t="shared" ca="1" si="248"/>
        <v>-0.13364445393407939</v>
      </c>
      <c r="K1416">
        <f t="shared" ca="1" si="248"/>
        <v>0.7037007387390033</v>
      </c>
      <c r="L1416" s="2">
        <f t="shared" ca="1" si="241"/>
        <v>2.28869167439959E-2</v>
      </c>
      <c r="M1416" s="2">
        <f t="shared" ca="1" si="242"/>
        <v>1.1895938508202258E-2</v>
      </c>
      <c r="N1416" s="6">
        <f t="shared" ca="1" si="243"/>
        <v>6.5067816473848481E-4</v>
      </c>
      <c r="O1416" s="3">
        <f t="shared" ca="1" si="244"/>
        <v>6.1974780920890327</v>
      </c>
      <c r="P1416" s="11">
        <f t="shared" ca="1" si="245"/>
        <v>1.0990978235794971E-2</v>
      </c>
      <c r="Q1416" s="22">
        <f t="shared" ca="1" si="249"/>
        <v>0.99999999999420364</v>
      </c>
      <c r="R1416" s="22">
        <f t="shared" ca="1" si="250"/>
        <v>9.9951831998530345E-11</v>
      </c>
      <c r="S1416" s="12">
        <f t="shared" ca="1" si="246"/>
        <v>2.6239011286161926E-6</v>
      </c>
      <c r="T1416" s="16">
        <f t="shared" ca="1" si="247"/>
        <v>6.785199395415928</v>
      </c>
      <c r="V1416" s="8">
        <v>5.7087270707305102E-3</v>
      </c>
      <c r="W1416" s="8">
        <v>1.0603908565350401E-2</v>
      </c>
      <c r="X1416" s="9">
        <v>1.2808426880330801E-2</v>
      </c>
      <c r="Y1416" s="10">
        <v>4.3033161586012403</v>
      </c>
      <c r="Z1416" s="13">
        <v>7.6773751601313701E-3</v>
      </c>
      <c r="AA1416" s="13">
        <v>8.3318371774194593E-3</v>
      </c>
      <c r="AB1416" s="13">
        <v>6.5446201728809497E-4</v>
      </c>
      <c r="AC1416" s="13" t="s">
        <v>24</v>
      </c>
      <c r="AD1416" s="15">
        <f>10000*AB1416</f>
        <v>6.5446201728809497</v>
      </c>
      <c r="AE1416" s="15">
        <f>ABS(AD1416)</f>
        <v>6.5446201728809497</v>
      </c>
      <c r="AF1416" s="21">
        <f>AE1416/(AA1416*10000)</f>
        <v>7.8549544758482095E-2</v>
      </c>
      <c r="AG1416" s="17">
        <f>(V1416-W1416)/(X1416*SQRT(Y1416))</f>
        <v>-0.18423467727403892</v>
      </c>
    </row>
    <row r="1417" spans="9:33" x14ac:dyDescent="0.25">
      <c r="I1417">
        <f t="shared" ca="1" si="248"/>
        <v>0.81360844606513816</v>
      </c>
      <c r="J1417">
        <f t="shared" ca="1" si="248"/>
        <v>1.2584498944460709</v>
      </c>
      <c r="K1417">
        <f t="shared" ca="1" si="248"/>
        <v>-0.29647428760764782</v>
      </c>
      <c r="L1417" s="2">
        <f t="shared" ca="1" si="241"/>
        <v>2.7755826733836725E-2</v>
      </c>
      <c r="M1417" s="2">
        <f t="shared" ca="1" si="242"/>
        <v>4.131906755886082E-2</v>
      </c>
      <c r="N1417" s="6">
        <f t="shared" ca="1" si="243"/>
        <v>1.5622614200329746E-2</v>
      </c>
      <c r="O1417" s="3">
        <f t="shared" ca="1" si="244"/>
        <v>3.9624026865394324</v>
      </c>
      <c r="P1417" s="11">
        <f t="shared" ca="1" si="245"/>
        <v>6.78632571472237E-3</v>
      </c>
      <c r="Q1417" s="22">
        <f t="shared" ca="1" si="249"/>
        <v>0.33136592428376332</v>
      </c>
      <c r="R1417" s="22">
        <f t="shared" ca="1" si="250"/>
        <v>0.72207643370926033</v>
      </c>
      <c r="S1417" s="12">
        <f t="shared" ca="1" si="246"/>
        <v>9.6708806910310351E-4</v>
      </c>
      <c r="T1417" s="16">
        <f t="shared" ca="1" si="247"/>
        <v>-0.43614456037987631</v>
      </c>
      <c r="V1417" s="8">
        <v>9.4511931395187404E-3</v>
      </c>
      <c r="W1417" s="8">
        <v>4.7043564169376101E-3</v>
      </c>
      <c r="X1417" s="9">
        <v>2.0403597996749901E-5</v>
      </c>
      <c r="Y1417" s="10">
        <v>6.1182241059116897</v>
      </c>
      <c r="Z1417" s="13">
        <v>5.14442592970698E-3</v>
      </c>
      <c r="AA1417" s="13">
        <v>4.7468367225811303E-3</v>
      </c>
      <c r="AB1417" s="13">
        <v>-3.9758920712585098E-4</v>
      </c>
      <c r="AC1417" s="13" t="s">
        <v>24</v>
      </c>
      <c r="AD1417" s="15">
        <f>10000*AB1417</f>
        <v>-3.9758920712585097</v>
      </c>
      <c r="AE1417" s="15">
        <f>ABS(AD1417)</f>
        <v>3.9758920712585097</v>
      </c>
      <c r="AF1417" s="21">
        <f>AE1417/(AA1417*10000)</f>
        <v>8.3758770390075399E-2</v>
      </c>
      <c r="AG1417" s="17">
        <f>(V1417-W1417)/(X1417*SQRT(Y1417))</f>
        <v>94.055640421611827</v>
      </c>
    </row>
    <row r="1418" spans="9:33" x14ac:dyDescent="0.25">
      <c r="I1418">
        <f t="shared" ca="1" si="248"/>
        <v>0.45898854512469534</v>
      </c>
      <c r="J1418">
        <f t="shared" ca="1" si="248"/>
        <v>-1.013433367439438</v>
      </c>
      <c r="K1418">
        <f t="shared" ca="1" si="248"/>
        <v>1.1304459814474095</v>
      </c>
      <c r="L1418" s="2">
        <f t="shared" ca="1" si="241"/>
        <v>2.0211749802078703E-2</v>
      </c>
      <c r="M1418" s="2">
        <f t="shared" ca="1" si="242"/>
        <v>5.4156337707618827E-3</v>
      </c>
      <c r="N1418" s="6">
        <f t="shared" ca="1" si="243"/>
        <v>5.2945442544975975E-3</v>
      </c>
      <c r="O1418" s="3">
        <f t="shared" ca="1" si="244"/>
        <v>7.5006428058456276</v>
      </c>
      <c r="P1418" s="11">
        <f t="shared" ca="1" si="245"/>
        <v>1.5958014371250176E-2</v>
      </c>
      <c r="Q1418" s="22">
        <f t="shared" ca="1" si="249"/>
        <v>0.84623029881791556</v>
      </c>
      <c r="R1418" s="22">
        <f t="shared" ca="1" si="250"/>
        <v>0.64917630593127174</v>
      </c>
      <c r="S1418" s="12">
        <f t="shared" ca="1" si="246"/>
        <v>2.1025951073254623E-4</v>
      </c>
      <c r="T1418" s="16">
        <f t="shared" ca="1" si="247"/>
        <v>1.0203987164771742</v>
      </c>
      <c r="V1418" s="8">
        <v>8.0218800490651804E-2</v>
      </c>
      <c r="W1418" s="8">
        <v>5.2249382855220402E-3</v>
      </c>
      <c r="X1418" s="9">
        <v>3.32275706536939E-3</v>
      </c>
      <c r="Y1418" s="10">
        <v>1.9649008822290199</v>
      </c>
      <c r="Z1418" s="13">
        <v>7.6650545383374305E-2</v>
      </c>
      <c r="AA1418" s="13">
        <v>7.4993862205129797E-2</v>
      </c>
      <c r="AB1418" s="13">
        <v>-1.6566831782445E-3</v>
      </c>
      <c r="AC1418" s="13" t="s">
        <v>24</v>
      </c>
      <c r="AD1418" s="15">
        <f>10000*AB1418</f>
        <v>-16.566831782445</v>
      </c>
      <c r="AE1418" s="15">
        <f>ABS(AD1418)</f>
        <v>16.566831782445</v>
      </c>
      <c r="AF1418" s="21">
        <f>AE1418/(AA1418*10000)</f>
        <v>2.2090916903479307E-2</v>
      </c>
      <c r="AG1418" s="17">
        <f>(V1418-W1418)/(X1418*SQRT(Y1418))</f>
        <v>16.101146683402995</v>
      </c>
    </row>
    <row r="1419" spans="9:33" x14ac:dyDescent="0.25">
      <c r="I1419">
        <f t="shared" ca="1" si="248"/>
        <v>-0.32111014863491344</v>
      </c>
      <c r="J1419">
        <f t="shared" ca="1" si="248"/>
        <v>0.38892602583992941</v>
      </c>
      <c r="K1419">
        <f t="shared" ca="1" si="248"/>
        <v>7.9292814348266211E-2</v>
      </c>
      <c r="L1419" s="2">
        <f t="shared" ca="1" si="241"/>
        <v>1.0059551943989442E-2</v>
      </c>
      <c r="M1419" s="2">
        <f t="shared" ca="1" si="242"/>
        <v>1.8984033548920781E-2</v>
      </c>
      <c r="N1419" s="6">
        <f t="shared" ca="1" si="243"/>
        <v>4.9112815610801008E-3</v>
      </c>
      <c r="O1419" s="3">
        <f t="shared" ca="1" si="244"/>
        <v>4.6874969331552379</v>
      </c>
      <c r="P1419" s="11">
        <f t="shared" ca="1" si="245"/>
        <v>1.1920120330292789E-3</v>
      </c>
      <c r="Q1419" s="22">
        <f t="shared" ca="1" si="249"/>
        <v>0.20065025060257705</v>
      </c>
      <c r="R1419" s="22">
        <f t="shared" ca="1" si="250"/>
        <v>0.60731836822258578</v>
      </c>
      <c r="S1419" s="12">
        <f t="shared" ca="1" si="246"/>
        <v>1.130656443328115E-4</v>
      </c>
      <c r="T1419" s="16">
        <f t="shared" ca="1" si="247"/>
        <v>-0.839300859209136</v>
      </c>
      <c r="V1419" s="8">
        <v>1.65884149320162E-2</v>
      </c>
      <c r="W1419" s="8">
        <v>4.9022624345600096E-3</v>
      </c>
      <c r="X1419" s="9">
        <v>1.35534751576029E-2</v>
      </c>
      <c r="Y1419" s="10">
        <v>4.9910809852919398</v>
      </c>
      <c r="Z1419" s="13">
        <v>1.8549780019030099E-2</v>
      </c>
      <c r="AA1419" s="13">
        <v>1.8811479178697899E-2</v>
      </c>
      <c r="AB1419" s="13">
        <v>2.6169915966785902E-4</v>
      </c>
      <c r="AC1419" s="13" t="s">
        <v>24</v>
      </c>
      <c r="AD1419" s="15">
        <f>10000*AB1419</f>
        <v>2.6169915966785902</v>
      </c>
      <c r="AE1419" s="15">
        <f>ABS(AD1419)</f>
        <v>2.6169915966785902</v>
      </c>
      <c r="AF1419" s="21">
        <f>AE1419/(AA1419*10000)</f>
        <v>1.3911673674455482E-2</v>
      </c>
      <c r="AG1419" s="17">
        <f>(V1419-W1419)/(X1419*SQRT(Y1419))</f>
        <v>0.38594336297882958</v>
      </c>
    </row>
    <row r="1420" spans="9:33" x14ac:dyDescent="0.25">
      <c r="I1420">
        <f t="shared" ca="1" si="248"/>
        <v>-1.3655558072217857</v>
      </c>
      <c r="J1420">
        <f t="shared" ca="1" si="248"/>
        <v>-0.98035761054429627</v>
      </c>
      <c r="K1420">
        <f t="shared" ca="1" si="248"/>
        <v>-1.1665862506797349</v>
      </c>
      <c r="L1420" s="2">
        <f t="shared" ca="1" si="241"/>
        <v>3.9524752520738015E-3</v>
      </c>
      <c r="M1420" s="2">
        <f t="shared" ca="1" si="242"/>
        <v>5.5782425399155643E-3</v>
      </c>
      <c r="N1420" s="6">
        <f t="shared" ca="1" si="243"/>
        <v>1.3039045999616968E-2</v>
      </c>
      <c r="O1420" s="3">
        <f t="shared" ca="1" si="244"/>
        <v>2.6851180159849877</v>
      </c>
      <c r="P1420" s="11">
        <f t="shared" ca="1" si="245"/>
        <v>7.7356649665827615E-3</v>
      </c>
      <c r="Q1420" s="22">
        <f t="shared" ca="1" si="249"/>
        <v>0.46967351866366586</v>
      </c>
      <c r="R1420" s="22">
        <f t="shared" ca="1" si="250"/>
        <v>0.65183026499341723</v>
      </c>
      <c r="S1420" s="12">
        <f t="shared" ca="1" si="246"/>
        <v>4.5651495944838536E-4</v>
      </c>
      <c r="T1420" s="16">
        <f t="shared" ca="1" si="247"/>
        <v>-7.6090576428157891E-2</v>
      </c>
      <c r="V1420" s="8">
        <v>4.82244865186325E-3</v>
      </c>
      <c r="W1420" s="8">
        <v>1.1340631422069199E-2</v>
      </c>
      <c r="X1420" s="9">
        <v>1.2890581264379201E-2</v>
      </c>
      <c r="Y1420" s="10">
        <v>3.5289295125402198</v>
      </c>
      <c r="Z1420" s="13">
        <v>6.5222247469236497E-3</v>
      </c>
      <c r="AA1420" s="13">
        <v>6.74938649784466E-3</v>
      </c>
      <c r="AB1420" s="13">
        <v>2.2716175092100501E-4</v>
      </c>
      <c r="AC1420" s="13" t="s">
        <v>24</v>
      </c>
      <c r="AD1420" s="15">
        <f>10000*AB1420</f>
        <v>2.2716175092100501</v>
      </c>
      <c r="AE1420" s="15">
        <f>ABS(AD1420)</f>
        <v>2.2716175092100501</v>
      </c>
      <c r="AF1420" s="21">
        <f>AE1420/(AA1420*10000)</f>
        <v>3.3656651755466449E-2</v>
      </c>
      <c r="AG1420" s="17">
        <f>(V1420-W1420)/(X1420*SQRT(Y1420))</f>
        <v>-0.26917364837900182</v>
      </c>
    </row>
    <row r="1421" spans="9:33" x14ac:dyDescent="0.25">
      <c r="I1421">
        <f t="shared" ca="1" si="248"/>
        <v>0.20327609220253953</v>
      </c>
      <c r="J1421">
        <f t="shared" ca="1" si="248"/>
        <v>0.29537563567466169</v>
      </c>
      <c r="K1421">
        <f t="shared" ca="1" si="248"/>
        <v>-1.148195944197139</v>
      </c>
      <c r="L1421" s="2">
        <f t="shared" ca="1" si="241"/>
        <v>1.6079544523556148E-2</v>
      </c>
      <c r="M1421" s="2">
        <f t="shared" ca="1" si="242"/>
        <v>1.7460204689124504E-2</v>
      </c>
      <c r="N1421" s="6">
        <f t="shared" ca="1" si="243"/>
        <v>8.3664388749712659E-3</v>
      </c>
      <c r="O1421" s="3">
        <f t="shared" ca="1" si="244"/>
        <v>2.7072925484631662</v>
      </c>
      <c r="P1421" s="11">
        <f t="shared" ca="1" si="245"/>
        <v>4.829113560456527E-3</v>
      </c>
      <c r="Q1421" s="22">
        <f t="shared" ca="1" si="249"/>
        <v>0.46005512983993119</v>
      </c>
      <c r="R1421" s="22">
        <f t="shared" ca="1" si="250"/>
        <v>0.65312057302404725</v>
      </c>
      <c r="S1421" s="12">
        <f t="shared" ca="1" si="246"/>
        <v>1.8950316720982212E-4</v>
      </c>
      <c r="T1421" s="16">
        <f t="shared" ca="1" si="247"/>
        <v>-0.10029483274699716</v>
      </c>
      <c r="V1421" s="8">
        <v>5.5692765148391303E-3</v>
      </c>
      <c r="W1421" s="8">
        <v>2.2472589190034999E-2</v>
      </c>
      <c r="X1421" s="9">
        <v>1.41339560882121E-2</v>
      </c>
      <c r="Y1421" s="10">
        <v>3.2815749155353502</v>
      </c>
      <c r="Z1421" s="13">
        <v>4.6387299660403201E-3</v>
      </c>
      <c r="AA1421" s="13">
        <v>3.9113034000900901E-3</v>
      </c>
      <c r="AB1421" s="13">
        <v>-7.2742656595022905E-4</v>
      </c>
      <c r="AC1421" s="13" t="s">
        <v>24</v>
      </c>
      <c r="AD1421" s="15">
        <f>10000*AB1421</f>
        <v>-7.2742656595022908</v>
      </c>
      <c r="AE1421" s="15">
        <f>ABS(AD1421)</f>
        <v>7.2742656595022908</v>
      </c>
      <c r="AF1421" s="21">
        <f>AE1421/(AA1421*10000)</f>
        <v>0.18598060327753507</v>
      </c>
      <c r="AG1421" s="17">
        <f>(V1421-W1421)/(X1421*SQRT(Y1421))</f>
        <v>-0.66018693540272522</v>
      </c>
    </row>
    <row r="1422" spans="9:33" x14ac:dyDescent="0.25">
      <c r="I1422">
        <f t="shared" ca="1" si="248"/>
        <v>-1.2208257525262554E-2</v>
      </c>
      <c r="J1422">
        <f t="shared" ca="1" si="248"/>
        <v>-0.18615111631893691</v>
      </c>
      <c r="K1422">
        <f t="shared" ca="1" si="248"/>
        <v>0.69243702926482109</v>
      </c>
      <c r="L1422" s="2">
        <f t="shared" ca="1" si="241"/>
        <v>1.3260807443366093E-2</v>
      </c>
      <c r="M1422" s="2">
        <f t="shared" ca="1" si="242"/>
        <v>1.1350180574896278E-2</v>
      </c>
      <c r="N1422" s="6">
        <f t="shared" ca="1" si="243"/>
        <v>1.9957134791829433E-2</v>
      </c>
      <c r="O1422" s="3">
        <f t="shared" ca="1" si="244"/>
        <v>6.166338131037211</v>
      </c>
      <c r="P1422" s="11">
        <f t="shared" ca="1" si="245"/>
        <v>2.0740699382309807E-2</v>
      </c>
      <c r="Q1422" s="22">
        <f t="shared" ca="1" si="249"/>
        <v>0.51537681932701096</v>
      </c>
      <c r="R1422" s="22">
        <f t="shared" ca="1" si="250"/>
        <v>0.98992198980413415</v>
      </c>
      <c r="S1422" s="12">
        <f t="shared" ca="1" si="246"/>
        <v>2.4559737278998517E-3</v>
      </c>
      <c r="T1422" s="16">
        <f t="shared" ca="1" si="247"/>
        <v>3.8553518793385845E-2</v>
      </c>
      <c r="V1422" s="8">
        <v>1.39799827499241E-2</v>
      </c>
      <c r="W1422" s="8">
        <v>1.5290048933107399E-2</v>
      </c>
      <c r="X1422" s="9">
        <v>1.8810071435742499E-2</v>
      </c>
      <c r="Y1422" s="10">
        <v>2.7201142421668498</v>
      </c>
      <c r="Z1422" s="13">
        <v>1.1363747721319701E-2</v>
      </c>
      <c r="AA1422" s="13">
        <v>1.1732393282485E-2</v>
      </c>
      <c r="AB1422" s="13">
        <v>3.6864556116528499E-4</v>
      </c>
      <c r="AC1422" s="13" t="s">
        <v>24</v>
      </c>
      <c r="AD1422" s="15">
        <f>10000*AB1422</f>
        <v>3.6864556116528497</v>
      </c>
      <c r="AE1422" s="15">
        <f>ABS(AD1422)</f>
        <v>3.6864556116528497</v>
      </c>
      <c r="AF1422" s="21">
        <f>AE1422/(AA1422*10000)</f>
        <v>3.1421173181743478E-2</v>
      </c>
      <c r="AG1422" s="17">
        <f>(V1422-W1422)/(X1422*SQRT(Y1422))</f>
        <v>-4.222884655890647E-2</v>
      </c>
    </row>
    <row r="1423" spans="9:33" x14ac:dyDescent="0.25">
      <c r="I1423">
        <f t="shared" ca="1" si="248"/>
        <v>-1.7493640516734892</v>
      </c>
      <c r="J1423">
        <f t="shared" ca="1" si="248"/>
        <v>-0.55801172601948101</v>
      </c>
      <c r="K1423">
        <f t="shared" ca="1" si="248"/>
        <v>-0.77518697065397846</v>
      </c>
      <c r="L1423" s="2">
        <f t="shared" ca="1" si="241"/>
        <v>2.804018309078074E-3</v>
      </c>
      <c r="M1423" s="2">
        <f t="shared" ca="1" si="242"/>
        <v>8.1387077383191526E-3</v>
      </c>
      <c r="N1423" s="6">
        <f t="shared" ca="1" si="243"/>
        <v>2.5491624025640518E-3</v>
      </c>
      <c r="O1423" s="3">
        <f t="shared" ca="1" si="244"/>
        <v>3.1987616806131407</v>
      </c>
      <c r="P1423" s="11">
        <f t="shared" ca="1" si="245"/>
        <v>2.7187236654744066E-4</v>
      </c>
      <c r="Q1423" s="22">
        <f t="shared" ca="1" si="249"/>
        <v>0.12098160291228151</v>
      </c>
      <c r="R1423" s="22">
        <f t="shared" ca="1" si="250"/>
        <v>0.35983256453712059</v>
      </c>
      <c r="S1423" s="12">
        <f t="shared" ca="1" si="246"/>
        <v>2.0786285771972821E-5</v>
      </c>
      <c r="T1423" s="16">
        <f t="shared" ca="1" si="247"/>
        <v>-1.1700938433123842</v>
      </c>
      <c r="V1423" s="8">
        <v>1.7256393935215299E-2</v>
      </c>
      <c r="W1423" s="8">
        <v>5.37850390684768E-2</v>
      </c>
      <c r="X1423" s="9">
        <v>6.7573136678947196E-3</v>
      </c>
      <c r="Y1423" s="10">
        <v>1.90256824646228</v>
      </c>
      <c r="Z1423" s="13">
        <v>1.07284353621343E-3</v>
      </c>
      <c r="AA1423" s="13">
        <v>9.5025739655640003E-8</v>
      </c>
      <c r="AB1423" s="13">
        <v>-1.0727485104737699E-3</v>
      </c>
      <c r="AC1423" s="13" t="s">
        <v>24</v>
      </c>
      <c r="AD1423" s="15">
        <f>10000*AB1423</f>
        <v>-10.727485104737699</v>
      </c>
      <c r="AE1423" s="15">
        <f>ABS(AD1423)</f>
        <v>10.727485104737699</v>
      </c>
      <c r="AF1423" s="21">
        <f>AE1423/(AA1423*10000)</f>
        <v>11289.030891643259</v>
      </c>
      <c r="AG1423" s="17">
        <f>(V1423-W1423)/(X1423*SQRT(Y1423))</f>
        <v>-3.9191272364333605</v>
      </c>
    </row>
    <row r="1424" spans="9:33" x14ac:dyDescent="0.25">
      <c r="I1424">
        <f t="shared" ca="1" si="248"/>
        <v>-1.0085126790550047</v>
      </c>
      <c r="J1424">
        <f t="shared" ca="1" si="248"/>
        <v>-0.26583144917358464</v>
      </c>
      <c r="K1424">
        <f t="shared" ca="1" si="248"/>
        <v>1.7211422303529516</v>
      </c>
      <c r="L1424" s="2">
        <f t="shared" ca="1" si="241"/>
        <v>5.4395215734262762E-3</v>
      </c>
      <c r="M1424" s="2">
        <f t="shared" ca="1" si="242"/>
        <v>1.0569424979187872E-2</v>
      </c>
      <c r="N1424" s="6">
        <f t="shared" ca="1" si="243"/>
        <v>2.3768675241875449E-3</v>
      </c>
      <c r="O1424" s="3">
        <f t="shared" ca="1" si="244"/>
        <v>9.7684335215542752</v>
      </c>
      <c r="P1424" s="11">
        <f t="shared" ca="1" si="245"/>
        <v>1.078519225764098E-3</v>
      </c>
      <c r="Q1424" s="22">
        <f t="shared" ca="1" si="249"/>
        <v>0.24492587904118762</v>
      </c>
      <c r="R1424" s="22">
        <f t="shared" ca="1" si="250"/>
        <v>0.98237083180088935</v>
      </c>
      <c r="S1424" s="12">
        <f t="shared" ca="1" si="246"/>
        <v>5.5186757634271607E-5</v>
      </c>
      <c r="T1424" s="16">
        <f t="shared" ca="1" si="247"/>
        <v>-0.69054462332324273</v>
      </c>
      <c r="V1424" s="8">
        <v>1.2653541561353E-2</v>
      </c>
      <c r="W1424" s="8">
        <v>3.2802077261529102E-3</v>
      </c>
      <c r="X1424" s="9">
        <v>1.53364157807358E-2</v>
      </c>
      <c r="Y1424" s="10">
        <v>2.24299163349166</v>
      </c>
      <c r="Z1424" s="13">
        <v>1.51763347539846E-2</v>
      </c>
      <c r="AA1424" s="13">
        <v>1.46024747273886E-2</v>
      </c>
      <c r="AB1424" s="13">
        <v>-5.7386002659600701E-4</v>
      </c>
      <c r="AC1424" s="13" t="s">
        <v>24</v>
      </c>
      <c r="AD1424" s="15">
        <f>10000*AB1424</f>
        <v>-5.7386002659600699</v>
      </c>
      <c r="AE1424" s="15">
        <f>ABS(AD1424)</f>
        <v>5.7386002659600699</v>
      </c>
      <c r="AF1424" s="21">
        <f>AE1424/(AA1424*10000)</f>
        <v>3.9298820049978742E-2</v>
      </c>
      <c r="AG1424" s="17">
        <f>(V1424-W1424)/(X1424*SQRT(Y1424))</f>
        <v>0.40809040521320239</v>
      </c>
    </row>
    <row r="1425" spans="9:33" x14ac:dyDescent="0.25">
      <c r="I1425">
        <f t="shared" ca="1" si="248"/>
        <v>1.2330520202350548</v>
      </c>
      <c r="J1425">
        <f t="shared" ca="1" si="248"/>
        <v>-0.76145082249699536</v>
      </c>
      <c r="K1425">
        <f t="shared" ca="1" si="248"/>
        <v>-1.2545154543973026E-2</v>
      </c>
      <c r="L1425" s="2">
        <f t="shared" ca="1" si="241"/>
        <v>4.0391021831226503E-2</v>
      </c>
      <c r="M1425" s="2">
        <f t="shared" ca="1" si="242"/>
        <v>6.7846991598822714E-3</v>
      </c>
      <c r="N1425" s="6">
        <f t="shared" ca="1" si="243"/>
        <v>1.3122682025653381E-2</v>
      </c>
      <c r="O1425" s="3">
        <f t="shared" ca="1" si="244"/>
        <v>4.4988758243888789</v>
      </c>
      <c r="P1425" s="11">
        <f t="shared" ca="1" si="245"/>
        <v>3.5144363256974745E-2</v>
      </c>
      <c r="Q1425" s="22">
        <f t="shared" ca="1" si="249"/>
        <v>0.88635837066564049</v>
      </c>
      <c r="R1425" s="22">
        <f t="shared" ca="1" si="250"/>
        <v>0.40823345711385295</v>
      </c>
      <c r="S1425" s="12">
        <f t="shared" ca="1" si="246"/>
        <v>7.7472793754104709E-4</v>
      </c>
      <c r="T1425" s="16">
        <f t="shared" ca="1" si="247"/>
        <v>1.2073866908247333</v>
      </c>
      <c r="V1425" s="8">
        <v>1.8414870882391202E-2</v>
      </c>
      <c r="W1425" s="8">
        <v>2.3816694753748899E-2</v>
      </c>
      <c r="X1425" s="9">
        <v>1.7774206041454899E-2</v>
      </c>
      <c r="Y1425" s="10">
        <v>10.856659944779199</v>
      </c>
      <c r="Z1425" s="13">
        <v>1.9712534927587101E-2</v>
      </c>
      <c r="AA1425" s="13">
        <v>2.0762467404044201E-2</v>
      </c>
      <c r="AB1425" s="13">
        <v>1.0499324764570799E-3</v>
      </c>
      <c r="AC1425" s="13" t="s">
        <v>24</v>
      </c>
      <c r="AD1425" s="15">
        <f>10000*AB1425</f>
        <v>10.499324764570799</v>
      </c>
      <c r="AE1425" s="15">
        <f>ABS(AD1425)</f>
        <v>10.499324764570799</v>
      </c>
      <c r="AF1425" s="21">
        <f>AE1425/(AA1425*10000)</f>
        <v>5.0568771814306114E-2</v>
      </c>
      <c r="AG1425" s="17">
        <f>(V1425-W1425)/(X1425*SQRT(Y1425))</f>
        <v>-9.2236346468154387E-2</v>
      </c>
    </row>
    <row r="1426" spans="9:33" x14ac:dyDescent="0.25">
      <c r="I1426">
        <f t="shared" ca="1" si="248"/>
        <v>-6.2578388541787225E-2</v>
      </c>
      <c r="J1426">
        <f t="shared" ca="1" si="248"/>
        <v>2.515006405137751</v>
      </c>
      <c r="K1426">
        <f t="shared" ca="1" si="248"/>
        <v>2.2088127798079978E-3</v>
      </c>
      <c r="L1426" s="2">
        <f t="shared" ca="1" si="241"/>
        <v>1.2676634062337145E-2</v>
      </c>
      <c r="M1426" s="2">
        <f t="shared" ca="1" si="242"/>
        <v>0.12713155136237733</v>
      </c>
      <c r="N1426" s="6">
        <f t="shared" ca="1" si="243"/>
        <v>1.9908502451722054E-2</v>
      </c>
      <c r="O1426" s="3">
        <f t="shared" ca="1" si="244"/>
        <v>4.5286583404405292</v>
      </c>
      <c r="P1426" s="11">
        <f t="shared" ca="1" si="245"/>
        <v>4.4687653507311384E-5</v>
      </c>
      <c r="Q1426" s="22">
        <f t="shared" ca="1" si="249"/>
        <v>3.4509794050910682E-3</v>
      </c>
      <c r="R1426" s="22">
        <f t="shared" ca="1" si="250"/>
        <v>2.2084494651837601E-2</v>
      </c>
      <c r="S1426" s="12">
        <f t="shared" ca="1" si="246"/>
        <v>1.7949268037986271E-3</v>
      </c>
      <c r="T1426" s="16">
        <f t="shared" ca="1" si="247"/>
        <v>-2.701538022950547</v>
      </c>
      <c r="V1426" s="8">
        <v>1.34241671120836E-2</v>
      </c>
      <c r="W1426" s="8">
        <v>9.4908847547364398E-3</v>
      </c>
      <c r="X1426" s="9">
        <v>2.2810157562011299E-3</v>
      </c>
      <c r="Y1426" s="10">
        <v>2.6891990264049501</v>
      </c>
      <c r="Z1426" s="13">
        <v>5.4796154993068703E-3</v>
      </c>
      <c r="AA1426" s="13">
        <v>4.2155393502452997E-3</v>
      </c>
      <c r="AB1426" s="13">
        <v>-1.26407614906157E-3</v>
      </c>
      <c r="AC1426" s="13" t="s">
        <v>24</v>
      </c>
      <c r="AD1426" s="15">
        <f>10000*AB1426</f>
        <v>-12.6407614906157</v>
      </c>
      <c r="AE1426" s="15">
        <f>ABS(AD1426)</f>
        <v>12.6407614906157</v>
      </c>
      <c r="AF1426" s="21">
        <f>AE1426/(AA1426*10000)</f>
        <v>0.29986107210409846</v>
      </c>
      <c r="AG1426" s="17">
        <f>(V1426-W1426)/(X1426*SQRT(Y1426))</f>
        <v>1.0515147430925988</v>
      </c>
    </row>
    <row r="1427" spans="9:33" x14ac:dyDescent="0.25">
      <c r="I1427">
        <f t="shared" ca="1" si="248"/>
        <v>0.17120308339317436</v>
      </c>
      <c r="J1427">
        <f t="shared" ca="1" si="248"/>
        <v>-0.9937415356615511</v>
      </c>
      <c r="K1427">
        <f t="shared" ca="1" si="248"/>
        <v>0.52934630519085135</v>
      </c>
      <c r="L1427" s="2">
        <f t="shared" ca="1" si="241"/>
        <v>1.5624824546319581E-2</v>
      </c>
      <c r="M1427" s="2">
        <f t="shared" ca="1" si="242"/>
        <v>5.5118637975221842E-3</v>
      </c>
      <c r="N1427" s="6">
        <f t="shared" ca="1" si="243"/>
        <v>3.5286293182235705E-3</v>
      </c>
      <c r="O1427" s="3">
        <f t="shared" ca="1" si="244"/>
        <v>5.7325976888991104</v>
      </c>
      <c r="P1427" s="11">
        <f t="shared" ca="1" si="245"/>
        <v>1.0589862101781701E-2</v>
      </c>
      <c r="Q1427" s="22">
        <f t="shared" ca="1" si="249"/>
        <v>0.88434801223913173</v>
      </c>
      <c r="R1427" s="22">
        <f t="shared" ca="1" si="250"/>
        <v>0.46660763068172251</v>
      </c>
      <c r="S1427" s="12">
        <f t="shared" ca="1" si="246"/>
        <v>7.1377862887509605E-5</v>
      </c>
      <c r="T1427" s="16">
        <f t="shared" ca="1" si="247"/>
        <v>1.1970066173153142</v>
      </c>
      <c r="V1427" s="8">
        <v>2.8279965043368601E-2</v>
      </c>
      <c r="W1427" s="8">
        <v>2.0926601886767E-2</v>
      </c>
      <c r="X1427" s="9">
        <v>4.36208251605335E-3</v>
      </c>
      <c r="Y1427" s="10">
        <v>3.8149241139705201</v>
      </c>
      <c r="Z1427" s="13">
        <v>9.0634249320837093E-3</v>
      </c>
      <c r="AA1427" s="13">
        <v>8.2684965742745396E-3</v>
      </c>
      <c r="AB1427" s="13">
        <v>-7.94928357809173E-4</v>
      </c>
      <c r="AC1427" s="13" t="s">
        <v>24</v>
      </c>
      <c r="AD1427" s="15">
        <f>10000*AB1427</f>
        <v>-7.9492835780917304</v>
      </c>
      <c r="AE1427" s="15">
        <f>ABS(AD1427)</f>
        <v>7.9492835780917304</v>
      </c>
      <c r="AF1427" s="21">
        <f>AE1427/(AA1427*10000)</f>
        <v>9.6139407045581132E-2</v>
      </c>
      <c r="AG1427" s="17">
        <f>(V1427-W1427)/(X1427*SQRT(Y1427))</f>
        <v>0.86307629054185975</v>
      </c>
    </row>
    <row r="1428" spans="9:33" x14ac:dyDescent="0.25">
      <c r="I1428">
        <f t="shared" ca="1" si="248"/>
        <v>0.24841055298514661</v>
      </c>
      <c r="J1428">
        <f t="shared" ca="1" si="248"/>
        <v>1.0273392035564297</v>
      </c>
      <c r="K1428">
        <f t="shared" ca="1" si="248"/>
        <v>-0.81260870398548923</v>
      </c>
      <c r="L1428" s="2">
        <f t="shared" ca="1" si="241"/>
        <v>1.674194800675113E-2</v>
      </c>
      <c r="M1428" s="2">
        <f t="shared" ca="1" si="242"/>
        <v>3.3602900632626477E-2</v>
      </c>
      <c r="N1428" s="6">
        <f t="shared" ca="1" si="243"/>
        <v>4.2416802384211757E-4</v>
      </c>
      <c r="O1428" s="3">
        <f t="shared" ca="1" si="244"/>
        <v>3.1456742408720748</v>
      </c>
      <c r="P1428" s="11">
        <f t="shared" ca="1" si="245"/>
        <v>4.9867993948743977E-116</v>
      </c>
      <c r="Q1428" s="22">
        <f t="shared" ca="1" si="249"/>
        <v>1.4915231802635158E-111</v>
      </c>
      <c r="R1428" s="22">
        <f t="shared" ca="1" si="250"/>
        <v>5.9406575367279628E-110</v>
      </c>
      <c r="S1428" s="12">
        <f t="shared" ca="1" si="246"/>
        <v>5.659650300703869E-7</v>
      </c>
      <c r="T1428" s="16">
        <f t="shared" ca="1" si="247"/>
        <v>-22.412345526453425</v>
      </c>
      <c r="V1428" s="8">
        <v>3.3591169984334E-2</v>
      </c>
      <c r="W1428" s="8">
        <v>2.7227238740935401E-2</v>
      </c>
      <c r="X1428" s="9">
        <v>1.9846440879195499E-3</v>
      </c>
      <c r="Y1428" s="10">
        <v>3.6178475318109098</v>
      </c>
      <c r="Z1428" s="13">
        <v>8.7478464236624802E-3</v>
      </c>
      <c r="AA1428" s="13">
        <v>6.4353833084697396E-3</v>
      </c>
      <c r="AB1428" s="13">
        <v>-2.3124631151927302E-3</v>
      </c>
      <c r="AC1428" s="13" t="s">
        <v>24</v>
      </c>
      <c r="AD1428" s="15">
        <f>10000*AB1428</f>
        <v>-23.124631151927304</v>
      </c>
      <c r="AE1428" s="15">
        <f>ABS(AD1428)</f>
        <v>23.124631151927304</v>
      </c>
      <c r="AF1428" s="21">
        <f>AE1428/(AA1428*10000)</f>
        <v>0.35933572319604495</v>
      </c>
      <c r="AG1428" s="17">
        <f>(V1428-W1428)/(X1428*SQRT(Y1428))</f>
        <v>1.6858452783618112</v>
      </c>
    </row>
    <row r="1429" spans="9:33" x14ac:dyDescent="0.25">
      <c r="I1429">
        <f t="shared" ca="1" si="248"/>
        <v>-0.29604280286955031</v>
      </c>
      <c r="J1429">
        <f t="shared" ca="1" si="248"/>
        <v>3.5612766757158756E-2</v>
      </c>
      <c r="K1429">
        <f t="shared" ca="1" si="248"/>
        <v>-1.0006958437451192</v>
      </c>
      <c r="L1429" s="2">
        <f t="shared" ca="1" si="241"/>
        <v>1.0287643768451347E-2</v>
      </c>
      <c r="M1429" s="2">
        <f t="shared" ca="1" si="242"/>
        <v>1.3840309331592318E-2</v>
      </c>
      <c r="N1429" s="6">
        <f t="shared" ca="1" si="243"/>
        <v>1.3931607610485435E-2</v>
      </c>
      <c r="O1429" s="3">
        <f t="shared" ca="1" si="244"/>
        <v>2.8918982665925141</v>
      </c>
      <c r="P1429" s="11">
        <f t="shared" ca="1" si="245"/>
        <v>7.7812799115332884E-3</v>
      </c>
      <c r="Q1429" s="22">
        <f t="shared" ca="1" si="249"/>
        <v>0.4403999726618617</v>
      </c>
      <c r="R1429" s="22">
        <f t="shared" ca="1" si="250"/>
        <v>0.67083957499515467</v>
      </c>
      <c r="S1429" s="12">
        <f t="shared" ca="1" si="246"/>
        <v>5.6128763984586926E-4</v>
      </c>
      <c r="T1429" s="16">
        <f t="shared" ca="1" si="247"/>
        <v>-0.14995521952255164</v>
      </c>
      <c r="V1429" s="8">
        <v>1.0678113341982E-2</v>
      </c>
      <c r="W1429" s="8">
        <v>6.0121235278447399E-2</v>
      </c>
      <c r="X1429" s="9">
        <v>9.5160883804486403E-3</v>
      </c>
      <c r="Y1429" s="10">
        <v>2.98093310863803</v>
      </c>
      <c r="Z1429" s="13">
        <v>6.9643752303358601E-4</v>
      </c>
      <c r="AA1429" s="13">
        <v>6.0747433406239801E-6</v>
      </c>
      <c r="AB1429" s="13">
        <v>-6.9036277969296202E-4</v>
      </c>
      <c r="AC1429" s="13" t="s">
        <v>24</v>
      </c>
      <c r="AD1429" s="15">
        <f>10000*AB1429</f>
        <v>-6.9036277969296203</v>
      </c>
      <c r="AE1429" s="15">
        <f>ABS(AD1429)</f>
        <v>6.9036277969296203</v>
      </c>
      <c r="AF1429" s="21">
        <f>AE1429/(AA1429*10000)</f>
        <v>113.64476505143178</v>
      </c>
      <c r="AG1429" s="17">
        <f>(V1429-W1429)/(X1429*SQRT(Y1429))</f>
        <v>-3.0093403127921428</v>
      </c>
    </row>
    <row r="1430" spans="9:33" x14ac:dyDescent="0.25">
      <c r="I1430">
        <f t="shared" ca="1" si="248"/>
        <v>-0.15097768225350663</v>
      </c>
      <c r="J1430">
        <f t="shared" ca="1" si="248"/>
        <v>-0.98034440077797114</v>
      </c>
      <c r="K1430">
        <f t="shared" ca="1" si="248"/>
        <v>-0.66958699892310491</v>
      </c>
      <c r="L1430" s="2">
        <f t="shared" ca="1" si="241"/>
        <v>1.1712934328023511E-2</v>
      </c>
      <c r="M1430" s="2">
        <f t="shared" ca="1" si="242"/>
        <v>5.5783084482121945E-3</v>
      </c>
      <c r="N1430" s="6">
        <f t="shared" ca="1" si="243"/>
        <v>1.9777673745161241E-2</v>
      </c>
      <c r="O1430" s="3">
        <f t="shared" ca="1" si="244"/>
        <v>3.3534494516938844</v>
      </c>
      <c r="P1430" s="11">
        <f t="shared" ca="1" si="245"/>
        <v>1.772286745320608E-2</v>
      </c>
      <c r="Q1430" s="22">
        <f t="shared" ca="1" si="249"/>
        <v>0.5672518689654078</v>
      </c>
      <c r="R1430" s="22">
        <f t="shared" ca="1" si="250"/>
        <v>0.7201549404142743</v>
      </c>
      <c r="S1430" s="12">
        <f t="shared" ca="1" si="246"/>
        <v>1.311723143912957E-3</v>
      </c>
      <c r="T1430" s="16">
        <f t="shared" ca="1" si="247"/>
        <v>0.16938189673929727</v>
      </c>
      <c r="V1430" s="8">
        <v>4.5752608970466402E-2</v>
      </c>
      <c r="W1430" s="8">
        <v>3.6867571771831802E-3</v>
      </c>
      <c r="X1430" s="9">
        <v>1.58757017011378E-2</v>
      </c>
      <c r="Y1430" s="10">
        <v>5.13955884971472</v>
      </c>
      <c r="Z1430" s="13">
        <v>4.2835770363104701E-2</v>
      </c>
      <c r="AA1430" s="13">
        <v>4.4217777650298697E-2</v>
      </c>
      <c r="AB1430" s="13">
        <v>1.38200728719396E-3</v>
      </c>
      <c r="AC1430" s="13" t="s">
        <v>24</v>
      </c>
      <c r="AD1430" s="15">
        <f>10000*AB1430</f>
        <v>13.820072871939599</v>
      </c>
      <c r="AE1430" s="15">
        <f>ABS(AD1430)</f>
        <v>13.820072871939599</v>
      </c>
      <c r="AF1430" s="21">
        <f>AE1430/(AA1430*10000)</f>
        <v>3.1254562319339547E-2</v>
      </c>
      <c r="AG1430" s="17">
        <f>(V1430-W1430)/(X1430*SQRT(Y1430))</f>
        <v>1.16878286424253</v>
      </c>
    </row>
    <row r="1431" spans="9:33" x14ac:dyDescent="0.25">
      <c r="I1431">
        <f t="shared" ca="1" si="248"/>
        <v>-0.13750005428774037</v>
      </c>
      <c r="J1431">
        <f t="shared" ca="1" si="248"/>
        <v>-2.0248187317739914</v>
      </c>
      <c r="K1431">
        <f t="shared" ca="1" si="248"/>
        <v>-0.25236032865135982</v>
      </c>
      <c r="L1431" s="2">
        <f t="shared" ca="1" si="241"/>
        <v>1.185498537944738E-2</v>
      </c>
      <c r="M1431" s="2">
        <f t="shared" ca="1" si="242"/>
        <v>2.1917040428219453E-3</v>
      </c>
      <c r="N1431" s="6">
        <f t="shared" ca="1" si="243"/>
        <v>5.994537978682872E-3</v>
      </c>
      <c r="O1431" s="3">
        <f t="shared" ca="1" si="244"/>
        <v>4.0413505978206361</v>
      </c>
      <c r="P1431" s="11">
        <f t="shared" ca="1" si="245"/>
        <v>1.1107109032690325E-2</v>
      </c>
      <c r="Q1431" s="22">
        <f t="shared" ca="1" si="249"/>
        <v>0.78868681541802066</v>
      </c>
      <c r="R1431" s="22">
        <f t="shared" ca="1" si="250"/>
        <v>0.58149709972889696</v>
      </c>
      <c r="S1431" s="12">
        <f t="shared" ca="1" si="246"/>
        <v>1.4522385477250735E-4</v>
      </c>
      <c r="T1431" s="16">
        <f t="shared" ca="1" si="247"/>
        <v>0.80187309799980866</v>
      </c>
      <c r="V1431" s="8">
        <v>5.1951576696242098E-2</v>
      </c>
      <c r="W1431" s="8">
        <v>1.9705307759932601E-2</v>
      </c>
      <c r="X1431" s="9">
        <v>1.73151834271382E-3</v>
      </c>
      <c r="Y1431" s="10">
        <v>4.99588104819414</v>
      </c>
      <c r="Z1431" s="13">
        <v>3.2860791779525202E-2</v>
      </c>
      <c r="AA1431" s="13">
        <v>3.2246268936309497E-2</v>
      </c>
      <c r="AB1431" s="13">
        <v>-6.1452284321570402E-4</v>
      </c>
      <c r="AC1431" s="13" t="s">
        <v>24</v>
      </c>
      <c r="AD1431" s="15">
        <f>10000*AB1431</f>
        <v>-6.1452284321570403</v>
      </c>
      <c r="AE1431" s="15">
        <f>ABS(AD1431)</f>
        <v>6.1452284321570403</v>
      </c>
      <c r="AF1431" s="21">
        <f>AE1431/(AA1431*10000)</f>
        <v>1.9057176643582089E-2</v>
      </c>
      <c r="AG1431" s="17">
        <f>(V1431-W1431)/(X1431*SQRT(Y1431))</f>
        <v>8.3319437727161425</v>
      </c>
    </row>
    <row r="1432" spans="9:33" x14ac:dyDescent="0.25">
      <c r="I1432">
        <f t="shared" ca="1" si="248"/>
        <v>0.83235865266406006</v>
      </c>
      <c r="J1432">
        <f t="shared" ca="1" si="248"/>
        <v>0.11918939631399336</v>
      </c>
      <c r="K1432">
        <f t="shared" ca="1" si="248"/>
        <v>-0.49145518854968334</v>
      </c>
      <c r="L1432" s="2">
        <f t="shared" ca="1" si="241"/>
        <v>2.8225236388894577E-2</v>
      </c>
      <c r="M1432" s="2">
        <f t="shared" ca="1" si="242"/>
        <v>1.4914568851307439E-2</v>
      </c>
      <c r="N1432" s="6">
        <f t="shared" ca="1" si="243"/>
        <v>1.4004642523721529E-2</v>
      </c>
      <c r="O1432" s="3">
        <f t="shared" ca="1" si="244"/>
        <v>3.6315242747397503</v>
      </c>
      <c r="P1432" s="11">
        <f t="shared" ca="1" si="245"/>
        <v>1.859976397954749E-2</v>
      </c>
      <c r="Q1432" s="22">
        <f t="shared" ca="1" si="249"/>
        <v>0.69102241370787909</v>
      </c>
      <c r="R1432" s="22">
        <f t="shared" ca="1" si="250"/>
        <v>0.67133412036300411</v>
      </c>
      <c r="S1432" s="12">
        <f t="shared" ca="1" si="246"/>
        <v>7.122509003718721E-4</v>
      </c>
      <c r="T1432" s="16">
        <f t="shared" ca="1" si="247"/>
        <v>0.4987504869119585</v>
      </c>
      <c r="V1432" s="8">
        <v>2.0942705788104901E-3</v>
      </c>
      <c r="W1432" s="8">
        <v>7.1367433526515006E-2</v>
      </c>
      <c r="X1432" s="9">
        <v>1.05136071559923E-2</v>
      </c>
      <c r="Y1432" s="10">
        <v>6.1638182453887804</v>
      </c>
      <c r="Z1432" s="13">
        <v>4.9372764544649596E-4</v>
      </c>
      <c r="AA1432" s="13">
        <v>3.2141845713373399E-5</v>
      </c>
      <c r="AB1432" s="13">
        <v>-4.6158579973312199E-4</v>
      </c>
      <c r="AC1432" s="13" t="s">
        <v>24</v>
      </c>
      <c r="AD1432" s="15">
        <f>10000*AB1432</f>
        <v>-4.6158579973312195</v>
      </c>
      <c r="AE1432" s="15">
        <f>ABS(AD1432)</f>
        <v>4.6158579973312195</v>
      </c>
      <c r="AF1432" s="21">
        <f>AE1432/(AA1432*10000)</f>
        <v>14.360898992837486</v>
      </c>
      <c r="AG1432" s="17">
        <f>(V1432-W1432)/(X1432*SQRT(Y1432))</f>
        <v>-2.6539232557932739</v>
      </c>
    </row>
    <row r="1433" spans="9:33" x14ac:dyDescent="0.25">
      <c r="I1433">
        <f t="shared" ca="1" si="248"/>
        <v>2.7270923946930692</v>
      </c>
      <c r="J1433">
        <f t="shared" ca="1" si="248"/>
        <v>1.1727170980815032</v>
      </c>
      <c r="K1433">
        <f t="shared" ca="1" si="248"/>
        <v>-2.2916328358065008</v>
      </c>
      <c r="L1433" s="2">
        <f t="shared" ca="1" si="241"/>
        <v>0.15368696882005378</v>
      </c>
      <c r="M1433" s="2">
        <f t="shared" ca="1" si="242"/>
        <v>3.8269082831825722E-2</v>
      </c>
      <c r="N1433" s="6">
        <f t="shared" ca="1" si="243"/>
        <v>1.0255714372260992E-2</v>
      </c>
      <c r="O1433" s="3">
        <f t="shared" ca="1" si="244"/>
        <v>1.6235068833405206</v>
      </c>
      <c r="P1433" s="11">
        <f t="shared" ca="1" si="245"/>
        <v>0.11541788598822804</v>
      </c>
      <c r="Q1433" s="22">
        <f t="shared" ca="1" si="249"/>
        <v>1</v>
      </c>
      <c r="R1433" s="22">
        <f t="shared" ca="1" si="250"/>
        <v>5.8356791709983462E-18</v>
      </c>
      <c r="S1433" s="12">
        <f t="shared" ca="1" si="246"/>
        <v>1.7075993006038259E-4</v>
      </c>
      <c r="T1433" s="16">
        <f t="shared" ca="1" si="247"/>
        <v>8.8324285178934563</v>
      </c>
      <c r="V1433" s="8">
        <v>1.6530801216613301E-2</v>
      </c>
      <c r="W1433" s="8">
        <v>3.3744518907647202E-2</v>
      </c>
      <c r="X1433" s="9">
        <v>4.3037443667315002E-3</v>
      </c>
      <c r="Y1433" s="10">
        <v>4.1531979159933696</v>
      </c>
      <c r="Z1433" s="13">
        <v>1.6081546991940001E-3</v>
      </c>
      <c r="AA1433" s="13">
        <v>8.2267200771286698E-5</v>
      </c>
      <c r="AB1433" s="13">
        <v>-1.5258874984227101E-3</v>
      </c>
      <c r="AC1433" s="13" t="s">
        <v>24</v>
      </c>
      <c r="AD1433" s="15">
        <f>10000*AB1433</f>
        <v>-15.2588749842271</v>
      </c>
      <c r="AE1433" s="15">
        <f>ABS(AD1433)</f>
        <v>15.2588749842271</v>
      </c>
      <c r="AF1433" s="21">
        <f>AE1433/(AA1433*10000)</f>
        <v>18.54794479594452</v>
      </c>
      <c r="AG1433" s="17">
        <f>(V1433-W1433)/(X1433*SQRT(Y1433))</f>
        <v>-1.962623050398846</v>
      </c>
    </row>
    <row r="1434" spans="9:33" x14ac:dyDescent="0.25">
      <c r="I1434">
        <f t="shared" ca="1" si="248"/>
        <v>0.13771780888146612</v>
      </c>
      <c r="J1434">
        <f t="shared" ca="1" si="248"/>
        <v>-0.90664281052114337</v>
      </c>
      <c r="K1434">
        <f t="shared" ca="1" si="248"/>
        <v>-1.4835337495272848E-2</v>
      </c>
      <c r="L1434" s="2">
        <f t="shared" ca="1" si="241"/>
        <v>1.5163797241212935E-2</v>
      </c>
      <c r="M1434" s="2">
        <f t="shared" ca="1" si="242"/>
        <v>5.9584256368978182E-3</v>
      </c>
      <c r="N1434" s="6">
        <f t="shared" ca="1" si="243"/>
        <v>1.1656627526908925E-2</v>
      </c>
      <c r="O1434" s="3">
        <f t="shared" ca="1" si="244"/>
        <v>4.4942704303136765</v>
      </c>
      <c r="P1434" s="11">
        <f t="shared" ca="1" si="245"/>
        <v>1.5137430644819441E-2</v>
      </c>
      <c r="Q1434" s="22">
        <f t="shared" ca="1" si="249"/>
        <v>0.64524369345903787</v>
      </c>
      <c r="R1434" s="22">
        <f t="shared" ca="1" si="250"/>
        <v>0.78905520914652005</v>
      </c>
      <c r="S1434" s="12">
        <f t="shared" ca="1" si="246"/>
        <v>6.1066782731345034E-4</v>
      </c>
      <c r="T1434" s="16">
        <f t="shared" ca="1" si="247"/>
        <v>0.3725107453915506</v>
      </c>
      <c r="V1434" s="8">
        <v>1.9218063084275101E-2</v>
      </c>
      <c r="W1434" s="8">
        <v>5.8653531518300496E-3</v>
      </c>
      <c r="X1434" s="9">
        <v>1.10909283236077E-2</v>
      </c>
      <c r="Y1434" s="10">
        <v>5.6929266197279702</v>
      </c>
      <c r="Z1434" s="13">
        <v>1.8544590534019099E-2</v>
      </c>
      <c r="AA1434" s="13">
        <v>1.8549627618428901E-2</v>
      </c>
      <c r="AB1434" s="13">
        <v>5.0370844097667699E-6</v>
      </c>
      <c r="AC1434" s="13" t="s">
        <v>24</v>
      </c>
      <c r="AD1434" s="15">
        <f>10000*AB1434</f>
        <v>5.0370844097667698E-2</v>
      </c>
      <c r="AE1434" s="15">
        <f>ABS(AD1434)</f>
        <v>5.0370844097667698E-2</v>
      </c>
      <c r="AF1434" s="21">
        <f>AE1434/(AA1434*10000)</f>
        <v>2.7154638968398853E-4</v>
      </c>
      <c r="AG1434" s="17">
        <f>(V1434-W1434)/(X1434*SQRT(Y1434))</f>
        <v>0.50458428802214028</v>
      </c>
    </row>
    <row r="1435" spans="9:33" x14ac:dyDescent="0.25">
      <c r="I1435">
        <f t="shared" ca="1" si="248"/>
        <v>-1.5674659722018367</v>
      </c>
      <c r="J1435">
        <f t="shared" ca="1" si="248"/>
        <v>0.15518711068354288</v>
      </c>
      <c r="K1435">
        <f t="shared" ca="1" si="248"/>
        <v>-0.54667249155875253</v>
      </c>
      <c r="L1435" s="2">
        <f t="shared" ca="1" si="241"/>
        <v>3.2994245914762165E-3</v>
      </c>
      <c r="M1435" s="2">
        <f t="shared" ca="1" si="242"/>
        <v>1.5402592586792453E-2</v>
      </c>
      <c r="N1435" s="6">
        <f t="shared" ca="1" si="243"/>
        <v>1.6883823413331424E-2</v>
      </c>
      <c r="O1435" s="3">
        <f t="shared" ca="1" si="244"/>
        <v>3.5429458493430266</v>
      </c>
      <c r="P1435" s="11">
        <f t="shared" ca="1" si="245"/>
        <v>7.5352670075460246E-3</v>
      </c>
      <c r="Q1435" s="22">
        <f t="shared" ca="1" si="249"/>
        <v>0.35165986675066374</v>
      </c>
      <c r="R1435" s="22">
        <f t="shared" ca="1" si="250"/>
        <v>0.69838834269785832</v>
      </c>
      <c r="S1435" s="12">
        <f t="shared" ca="1" si="246"/>
        <v>1.0099645195097864E-3</v>
      </c>
      <c r="T1435" s="16">
        <f t="shared" ca="1" si="247"/>
        <v>-0.38084302223779493</v>
      </c>
      <c r="V1435" s="8">
        <v>3.9895655834078697E-2</v>
      </c>
      <c r="W1435" s="8">
        <v>5.6857649647435804E-3</v>
      </c>
      <c r="X1435" s="9">
        <v>1.1785859312831401E-2</v>
      </c>
      <c r="Y1435" s="10">
        <v>8.3338805481814706</v>
      </c>
      <c r="Z1435" s="13">
        <v>3.7738942466476397E-2</v>
      </c>
      <c r="AA1435" s="13">
        <v>3.7015237452587398E-2</v>
      </c>
      <c r="AB1435" s="13">
        <v>-7.2370501388899905E-4</v>
      </c>
      <c r="AC1435" s="13" t="s">
        <v>24</v>
      </c>
      <c r="AD1435" s="15">
        <f>10000*AB1435</f>
        <v>-7.2370501388899902</v>
      </c>
      <c r="AE1435" s="15">
        <f>ABS(AD1435)</f>
        <v>7.2370501388899902</v>
      </c>
      <c r="AF1435" s="21">
        <f>AE1435/(AA1435*10000)</f>
        <v>1.9551543193961365E-2</v>
      </c>
      <c r="AG1435" s="17">
        <f>(V1435-W1435)/(X1435*SQRT(Y1435))</f>
        <v>1.0054646364606654</v>
      </c>
    </row>
    <row r="1436" spans="9:33" x14ac:dyDescent="0.25">
      <c r="I1436">
        <f t="shared" ca="1" si="248"/>
        <v>0.87723007826647825</v>
      </c>
      <c r="J1436">
        <f t="shared" ca="1" si="248"/>
        <v>0.18008752131824654</v>
      </c>
      <c r="K1436">
        <f t="shared" ca="1" si="248"/>
        <v>0.54848556309710816</v>
      </c>
      <c r="L1436" s="2">
        <f t="shared" ca="1" si="241"/>
        <v>2.9381073493499645E-2</v>
      </c>
      <c r="M1436" s="2">
        <f t="shared" ca="1" si="242"/>
        <v>1.5749481583251478E-2</v>
      </c>
      <c r="N1436" s="6">
        <f t="shared" ca="1" si="243"/>
        <v>3.4975519194937483E-3</v>
      </c>
      <c r="O1436" s="3">
        <f t="shared" ca="1" si="244"/>
        <v>5.781875512523527</v>
      </c>
      <c r="P1436" s="11">
        <f t="shared" ca="1" si="245"/>
        <v>1.3817640904480608E-2</v>
      </c>
      <c r="Q1436" s="22">
        <f t="shared" ca="1" si="249"/>
        <v>0.94747718033881767</v>
      </c>
      <c r="R1436" s="22">
        <f t="shared" ca="1" si="250"/>
        <v>0.25789999936864394</v>
      </c>
      <c r="S1436" s="12">
        <f t="shared" ca="1" si="246"/>
        <v>7.072892820263825E-5</v>
      </c>
      <c r="T1436" s="16">
        <f t="shared" ca="1" si="247"/>
        <v>1.6208694530600047</v>
      </c>
      <c r="V1436" s="8">
        <v>2.26921103281142E-2</v>
      </c>
      <c r="W1436" s="8">
        <v>2.9492042589591799E-2</v>
      </c>
      <c r="X1436" s="9">
        <v>4.39557512091908E-3</v>
      </c>
      <c r="Y1436" s="10">
        <v>5.0039313317506897</v>
      </c>
      <c r="Z1436" s="13">
        <v>3.1196998044184699E-3</v>
      </c>
      <c r="AA1436" s="13">
        <v>1.4250622568696501E-3</v>
      </c>
      <c r="AB1436" s="13">
        <v>-1.69463754754882E-3</v>
      </c>
      <c r="AC1436" s="13" t="s">
        <v>24</v>
      </c>
      <c r="AD1436" s="15">
        <f>10000*AB1436</f>
        <v>-16.9463754754882</v>
      </c>
      <c r="AE1436" s="15">
        <f>ABS(AD1436)</f>
        <v>16.9463754754882</v>
      </c>
      <c r="AF1436" s="21">
        <f>AE1436/(AA1436*10000)</f>
        <v>1.1891673780423671</v>
      </c>
      <c r="AG1436" s="17">
        <f>(V1436-W1436)/(X1436*SQRT(Y1436))</f>
        <v>-0.69156532422555372</v>
      </c>
    </row>
    <row r="1437" spans="9:33" x14ac:dyDescent="0.25">
      <c r="I1437">
        <f t="shared" ca="1" si="248"/>
        <v>1.4431151328057903</v>
      </c>
      <c r="J1437">
        <f t="shared" ca="1" si="248"/>
        <v>0.92402285645052251</v>
      </c>
      <c r="K1437">
        <f t="shared" ca="1" si="248"/>
        <v>5.4107763153801308E-2</v>
      </c>
      <c r="L1437" s="2">
        <f t="shared" ca="1" si="241"/>
        <v>4.8739690008828836E-2</v>
      </c>
      <c r="M1437" s="2">
        <f t="shared" ca="1" si="242"/>
        <v>3.0636847201932074E-2</v>
      </c>
      <c r="N1437" s="6">
        <f t="shared" ca="1" si="243"/>
        <v>1.8075554243822335E-3</v>
      </c>
      <c r="O1437" s="3">
        <f t="shared" ca="1" si="244"/>
        <v>4.6349974077414178</v>
      </c>
      <c r="P1437" s="11">
        <f t="shared" ca="1" si="245"/>
        <v>1.8102844077677534E-2</v>
      </c>
      <c r="Q1437" s="22">
        <f t="shared" ca="1" si="249"/>
        <v>0.99999835555051841</v>
      </c>
      <c r="R1437" s="22">
        <f t="shared" ca="1" si="250"/>
        <v>1.7172359320135672E-5</v>
      </c>
      <c r="S1437" s="12">
        <f t="shared" ca="1" si="246"/>
        <v>1.5143725928036211E-5</v>
      </c>
      <c r="T1437" s="16">
        <f t="shared" ca="1" si="247"/>
        <v>4.6519004223470546</v>
      </c>
      <c r="V1437" s="8">
        <v>1.6032454818459999E-2</v>
      </c>
      <c r="W1437" s="8">
        <v>8.2231007340024306E-3</v>
      </c>
      <c r="X1437" s="9">
        <v>8.5158881976719007E-3</v>
      </c>
      <c r="Y1437" s="10">
        <v>12.882526804928901</v>
      </c>
      <c r="Z1437" s="13">
        <v>1.5583362508754001E-2</v>
      </c>
      <c r="AA1437" s="13">
        <v>1.6494364527850601E-2</v>
      </c>
      <c r="AB1437" s="13">
        <v>9.1100201909659502E-4</v>
      </c>
      <c r="AC1437" s="13" t="s">
        <v>24</v>
      </c>
      <c r="AD1437" s="15">
        <f>10000*AB1437</f>
        <v>9.1100201909659511</v>
      </c>
      <c r="AE1437" s="15">
        <f>ABS(AD1437)</f>
        <v>9.1100201909659511</v>
      </c>
      <c r="AF1437" s="21">
        <f>AE1437/(AA1437*10000)</f>
        <v>5.5231107422075917E-2</v>
      </c>
      <c r="AG1437" s="17">
        <f>(V1437-W1437)/(X1437*SQRT(Y1437))</f>
        <v>0.25549631231888753</v>
      </c>
    </row>
    <row r="1438" spans="9:33" x14ac:dyDescent="0.25">
      <c r="I1438">
        <f t="shared" ca="1" si="248"/>
        <v>0.48108674287121</v>
      </c>
      <c r="J1438">
        <f t="shared" ca="1" si="248"/>
        <v>-0.29791067473109401</v>
      </c>
      <c r="K1438">
        <f t="shared" ca="1" si="248"/>
        <v>-0.52633187094824974</v>
      </c>
      <c r="L1438" s="2">
        <f t="shared" ca="1" si="241"/>
        <v>2.0615213808524172E-2</v>
      </c>
      <c r="M1438" s="2">
        <f t="shared" ca="1" si="242"/>
        <v>1.0270470804484287E-2</v>
      </c>
      <c r="N1438" s="6">
        <f t="shared" ca="1" si="243"/>
        <v>1.5782440103320024E-2</v>
      </c>
      <c r="O1438" s="3">
        <f t="shared" ca="1" si="244"/>
        <v>3.575321649550979</v>
      </c>
      <c r="P1438" s="11">
        <f t="shared" ca="1" si="245"/>
        <v>1.7785932356172547E-2</v>
      </c>
      <c r="Q1438" s="22">
        <f t="shared" ca="1" si="249"/>
        <v>0.63557189924050472</v>
      </c>
      <c r="R1438" s="22">
        <f t="shared" ca="1" si="250"/>
        <v>0.71035304582474579</v>
      </c>
      <c r="S1438" s="12">
        <f t="shared" ca="1" si="246"/>
        <v>8.9056047903529883E-4</v>
      </c>
      <c r="T1438" s="16">
        <f t="shared" ca="1" si="247"/>
        <v>0.34664743959479605</v>
      </c>
      <c r="V1438" s="8">
        <v>6.6717674449251396E-3</v>
      </c>
      <c r="W1438" s="8">
        <v>4.2452441263964698E-2</v>
      </c>
      <c r="X1438" s="9">
        <v>1.63412748529367E-2</v>
      </c>
      <c r="Y1438" s="10">
        <v>6.8203957984346903</v>
      </c>
      <c r="Z1438" s="13">
        <v>4.98521023566568E-3</v>
      </c>
      <c r="AA1438" s="13">
        <v>4.7917747625520696E-3</v>
      </c>
      <c r="AB1438" s="13">
        <v>-1.9343547311360601E-4</v>
      </c>
      <c r="AC1438" s="13" t="s">
        <v>24</v>
      </c>
      <c r="AD1438" s="15">
        <f>10000*AB1438</f>
        <v>-1.93435473113606</v>
      </c>
      <c r="AE1438" s="15">
        <f>ABS(AD1438)</f>
        <v>1.93435473113606</v>
      </c>
      <c r="AF1438" s="21">
        <f>AE1438/(AA1438*10000)</f>
        <v>4.036823154237397E-2</v>
      </c>
      <c r="AG1438" s="17">
        <f>(V1438-W1438)/(X1438*SQRT(Y1438))</f>
        <v>-0.83841258973535604</v>
      </c>
    </row>
    <row r="1439" spans="9:33" x14ac:dyDescent="0.25">
      <c r="I1439">
        <f t="shared" ca="1" si="248"/>
        <v>-0.48146462207868973</v>
      </c>
      <c r="J1439">
        <f t="shared" ca="1" si="248"/>
        <v>-1.1895236055567036</v>
      </c>
      <c r="K1439">
        <f t="shared" ca="1" si="248"/>
        <v>-1.3288621647186123</v>
      </c>
      <c r="L1439" s="2">
        <f t="shared" ca="1" si="241"/>
        <v>8.715449227039835E-3</v>
      </c>
      <c r="M1439" s="2">
        <f t="shared" ca="1" si="242"/>
        <v>4.6264508376882762E-3</v>
      </c>
      <c r="N1439" s="6">
        <f t="shared" ca="1" si="243"/>
        <v>1.7047969864883927E-3</v>
      </c>
      <c r="O1439" s="3">
        <f t="shared" ca="1" si="244"/>
        <v>2.497156503202735</v>
      </c>
      <c r="P1439" s="11">
        <f t="shared" ca="1" si="245"/>
        <v>4.1647975456466368E-3</v>
      </c>
      <c r="Q1439" s="22">
        <f t="shared" ca="1" si="249"/>
        <v>0.93547060199253396</v>
      </c>
      <c r="R1439" s="22">
        <f t="shared" ca="1" si="250"/>
        <v>0.19923765909105492</v>
      </c>
      <c r="S1439" s="12">
        <f t="shared" ca="1" si="246"/>
        <v>7.2575677649403007E-6</v>
      </c>
      <c r="T1439" s="16">
        <f t="shared" ca="1" si="247"/>
        <v>1.5178239092505257</v>
      </c>
      <c r="V1439" s="8">
        <v>3.7565907261039498E-2</v>
      </c>
      <c r="W1439" s="8">
        <v>6.0181641886958596E-3</v>
      </c>
      <c r="X1439" s="9">
        <v>1.6686173836070201E-2</v>
      </c>
      <c r="Y1439" s="10">
        <v>4.1805921521347704</v>
      </c>
      <c r="Z1439" s="13">
        <v>3.4390461430024201E-2</v>
      </c>
      <c r="AA1439" s="13">
        <v>3.4821937744709798E-2</v>
      </c>
      <c r="AB1439" s="13">
        <v>4.31476314685597E-4</v>
      </c>
      <c r="AC1439" s="13" t="s">
        <v>24</v>
      </c>
      <c r="AD1439" s="15">
        <f>10000*AB1439</f>
        <v>4.3147631468559702</v>
      </c>
      <c r="AE1439" s="15">
        <f>ABS(AD1439)</f>
        <v>4.3147631468559702</v>
      </c>
      <c r="AF1439" s="21">
        <f>AE1439/(AA1439*10000)</f>
        <v>1.2390933492813666E-2</v>
      </c>
      <c r="AG1439" s="17">
        <f>(V1439-W1439)/(X1439*SQRT(Y1439))</f>
        <v>0.92468248406011333</v>
      </c>
    </row>
    <row r="1440" spans="9:33" x14ac:dyDescent="0.25">
      <c r="I1440">
        <f t="shared" ca="1" si="248"/>
        <v>-0.8533760423087311</v>
      </c>
      <c r="J1440">
        <f t="shared" ca="1" si="248"/>
        <v>-3.3198167874662392E-2</v>
      </c>
      <c r="K1440">
        <f t="shared" ca="1" si="248"/>
        <v>1.2242190235026484</v>
      </c>
      <c r="L1440" s="2">
        <f t="shared" ca="1" si="241"/>
        <v>6.2491755132424122E-3</v>
      </c>
      <c r="M1440" s="2">
        <f t="shared" ca="1" si="242"/>
        <v>1.3014172156092242E-2</v>
      </c>
      <c r="N1440" s="6">
        <f t="shared" ca="1" si="243"/>
        <v>1.5885672717684252E-2</v>
      </c>
      <c r="O1440" s="3">
        <f t="shared" ca="1" si="244"/>
        <v>7.8218828842675414</v>
      </c>
      <c r="P1440" s="11">
        <f t="shared" ca="1" si="245"/>
        <v>1.4546969603655504E-2</v>
      </c>
      <c r="Q1440" s="22">
        <f t="shared" ca="1" si="249"/>
        <v>0.43948810267033384</v>
      </c>
      <c r="R1440" s="22">
        <f t="shared" ca="1" si="250"/>
        <v>1.1028872024594225</v>
      </c>
      <c r="S1440" s="12">
        <f t="shared" ca="1" si="246"/>
        <v>1.9738881084640529E-3</v>
      </c>
      <c r="T1440" s="16">
        <f t="shared" ca="1" si="247"/>
        <v>-0.15226718541054193</v>
      </c>
      <c r="V1440" s="8">
        <v>8.8607168848505707E-3</v>
      </c>
      <c r="W1440" s="8">
        <v>1.9393853696483901E-2</v>
      </c>
      <c r="X1440" s="9">
        <v>5.6913639553446398E-3</v>
      </c>
      <c r="Y1440" s="10">
        <v>2.6114388798660699</v>
      </c>
      <c r="Z1440" s="13">
        <v>2.2793758186996399E-3</v>
      </c>
      <c r="AA1440" s="13">
        <v>5.7666150440551899E-4</v>
      </c>
      <c r="AB1440" s="13">
        <v>-1.7027143142941199E-3</v>
      </c>
      <c r="AC1440" s="13" t="s">
        <v>24</v>
      </c>
      <c r="AD1440" s="15">
        <f>10000*AB1440</f>
        <v>-17.027143142941199</v>
      </c>
      <c r="AE1440" s="15">
        <f>ABS(AD1440)</f>
        <v>17.027143142941199</v>
      </c>
      <c r="AF1440" s="21">
        <f>AE1440/(AA1440*10000)</f>
        <v>2.9527102143734218</v>
      </c>
      <c r="AG1440" s="17">
        <f>(V1440-W1440)/(X1440*SQRT(Y1440))</f>
        <v>-1.1452529871319155</v>
      </c>
    </row>
    <row r="1441" spans="9:33" x14ac:dyDescent="0.25">
      <c r="I1441">
        <f t="shared" ca="1" si="248"/>
        <v>-0.70432985245659219</v>
      </c>
      <c r="J1441">
        <f t="shared" ca="1" si="248"/>
        <v>-1.5664953677375577</v>
      </c>
      <c r="K1441">
        <f t="shared" ca="1" si="248"/>
        <v>4.8112281358193072E-2</v>
      </c>
      <c r="L1441" s="2">
        <f t="shared" ca="1" si="241"/>
        <v>7.1403407698607526E-3</v>
      </c>
      <c r="M1441" s="2">
        <f t="shared" ca="1" si="242"/>
        <v>3.3022901812043938E-3</v>
      </c>
      <c r="N1441" s="6">
        <f t="shared" ca="1" si="243"/>
        <v>7.6940320321998781E-3</v>
      </c>
      <c r="O1441" s="3">
        <f t="shared" ca="1" si="244"/>
        <v>4.6225864160825081</v>
      </c>
      <c r="P1441" s="11">
        <f t="shared" ca="1" si="245"/>
        <v>8.6952903671759126E-3</v>
      </c>
      <c r="Q1441" s="22">
        <f t="shared" ca="1" si="249"/>
        <v>0.59173642870090215</v>
      </c>
      <c r="R1441" s="22">
        <f t="shared" ca="1" si="250"/>
        <v>0.83495571525898671</v>
      </c>
      <c r="S1441" s="12">
        <f t="shared" ca="1" si="246"/>
        <v>2.7364846656850587E-4</v>
      </c>
      <c r="T1441" s="16">
        <f t="shared" ca="1" si="247"/>
        <v>0.2320139967115297</v>
      </c>
      <c r="V1441" s="8">
        <v>1.4767118688004699E-2</v>
      </c>
      <c r="W1441" s="8">
        <v>4.2965151592789796E-3</v>
      </c>
      <c r="X1441" s="9">
        <v>5.5599879701597899E-3</v>
      </c>
      <c r="Y1441" s="10">
        <v>4.3008706650078103</v>
      </c>
      <c r="Z1441" s="13">
        <v>1.08653860723285E-2</v>
      </c>
      <c r="AA1441" s="13">
        <v>1.16116061603338E-2</v>
      </c>
      <c r="AB1441" s="13">
        <v>7.4622008800532397E-4</v>
      </c>
      <c r="AC1441" s="13" t="s">
        <v>24</v>
      </c>
      <c r="AD1441" s="15">
        <f>10000*AB1441</f>
        <v>7.4622008800532393</v>
      </c>
      <c r="AE1441" s="15">
        <f>ABS(AD1441)</f>
        <v>7.4622008800532393</v>
      </c>
      <c r="AF1441" s="21">
        <f>AE1441/(AA1441*10000)</f>
        <v>6.4265018783919228E-2</v>
      </c>
      <c r="AG1441" s="17">
        <f>(V1441-W1441)/(X1441*SQRT(Y1441))</f>
        <v>0.90807071905201953</v>
      </c>
    </row>
    <row r="1442" spans="9:33" x14ac:dyDescent="0.25">
      <c r="I1442">
        <f t="shared" ca="1" si="248"/>
        <v>-2.1446292974602373E-2</v>
      </c>
      <c r="J1442">
        <f t="shared" ca="1" si="248"/>
        <v>1.6674099042994632</v>
      </c>
      <c r="K1442">
        <f t="shared" ca="1" si="248"/>
        <v>1.9455710572020226</v>
      </c>
      <c r="L1442" s="2">
        <f t="shared" ca="1" si="241"/>
        <v>1.3151688138969353E-2</v>
      </c>
      <c r="M1442" s="2">
        <f t="shared" ca="1" si="242"/>
        <v>5.9567434903202134E-2</v>
      </c>
      <c r="N1442" s="6">
        <f t="shared" ca="1" si="243"/>
        <v>1.3457843444464428E-2</v>
      </c>
      <c r="O1442" s="3">
        <f t="shared" ca="1" si="244"/>
        <v>10.799758148543701</v>
      </c>
      <c r="P1442" s="11">
        <f t="shared" ca="1" si="245"/>
        <v>3.3503090074263027E-3</v>
      </c>
      <c r="Q1442" s="22">
        <f t="shared" ca="1" si="249"/>
        <v>0.14697379844850522</v>
      </c>
      <c r="R1442" s="22">
        <f t="shared" ca="1" si="250"/>
        <v>0.75585718166260973</v>
      </c>
      <c r="S1442" s="12">
        <f t="shared" ca="1" si="246"/>
        <v>1.9559825393218474E-3</v>
      </c>
      <c r="T1442" s="16">
        <f t="shared" ca="1" si="247"/>
        <v>-1.0495009963806599</v>
      </c>
      <c r="V1442" s="8">
        <v>3.0708896940770398E-2</v>
      </c>
      <c r="W1442" s="8">
        <v>9.8689374585712499E-3</v>
      </c>
      <c r="X1442" s="9">
        <v>2.3052083487063299E-3</v>
      </c>
      <c r="Y1442" s="10">
        <v>6.2893326729630301</v>
      </c>
      <c r="Z1442" s="13">
        <v>1.90875330731047E-2</v>
      </c>
      <c r="AA1442" s="13">
        <v>2.08401811890194E-2</v>
      </c>
      <c r="AB1442" s="13">
        <v>1.7526481159147E-3</v>
      </c>
      <c r="AC1442" s="13" t="s">
        <v>24</v>
      </c>
      <c r="AD1442" s="15">
        <f>10000*AB1442</f>
        <v>17.526481159147</v>
      </c>
      <c r="AE1442" s="15">
        <f>ABS(AD1442)</f>
        <v>17.526481159147</v>
      </c>
      <c r="AF1442" s="21">
        <f>AE1442/(AA1442*10000)</f>
        <v>8.4099466315492616E-2</v>
      </c>
      <c r="AG1442" s="17">
        <f>(V1442-W1442)/(X1442*SQRT(Y1442))</f>
        <v>3.6048267975319499</v>
      </c>
    </row>
    <row r="1443" spans="9:33" x14ac:dyDescent="0.25">
      <c r="I1443">
        <f t="shared" ca="1" si="248"/>
        <v>0.21606768713671445</v>
      </c>
      <c r="J1443">
        <f t="shared" ca="1" si="248"/>
        <v>0.41749566788479997</v>
      </c>
      <c r="K1443">
        <f t="shared" ca="1" si="248"/>
        <v>1.2559320077447951</v>
      </c>
      <c r="L1443" s="2">
        <f t="shared" ca="1" si="241"/>
        <v>1.626456944024891E-2</v>
      </c>
      <c r="M1443" s="2">
        <f t="shared" ca="1" si="242"/>
        <v>1.9475392605896643E-2</v>
      </c>
      <c r="N1443" s="6">
        <f t="shared" ca="1" si="243"/>
        <v>5.3153825022550756E-3</v>
      </c>
      <c r="O1443" s="3">
        <f t="shared" ca="1" si="244"/>
        <v>7.9336069532588285</v>
      </c>
      <c r="P1443" s="11">
        <f t="shared" ca="1" si="245"/>
        <v>4.5042458117799692E-3</v>
      </c>
      <c r="Q1443" s="22">
        <f t="shared" ca="1" si="249"/>
        <v>0.41509413535061801</v>
      </c>
      <c r="R1443" s="22">
        <f t="shared" ca="1" si="250"/>
        <v>1.0981410415923702</v>
      </c>
      <c r="S1443" s="12">
        <f t="shared" ca="1" si="246"/>
        <v>2.2415050708263497E-4</v>
      </c>
      <c r="T1443" s="16">
        <f t="shared" ca="1" si="247"/>
        <v>-0.2144601102176914</v>
      </c>
      <c r="V1443" s="8">
        <v>1.4472098436802701E-2</v>
      </c>
      <c r="W1443" s="8">
        <v>2.6736479961245998E-3</v>
      </c>
      <c r="X1443" s="9">
        <v>1.31254384787503E-2</v>
      </c>
      <c r="Y1443" s="10">
        <v>4.97898262195383</v>
      </c>
      <c r="Z1443" s="13">
        <v>1.8793548108919599E-2</v>
      </c>
      <c r="AA1443" s="13">
        <v>1.8518761692885199E-2</v>
      </c>
      <c r="AB1443" s="13">
        <v>-2.7478641603446199E-4</v>
      </c>
      <c r="AC1443" s="13" t="s">
        <v>24</v>
      </c>
      <c r="AD1443" s="15">
        <f>10000*AB1443</f>
        <v>-2.7478641603446197</v>
      </c>
      <c r="AE1443" s="15">
        <f>ABS(AD1443)</f>
        <v>2.7478641603446197</v>
      </c>
      <c r="AF1443" s="21">
        <f>AE1443/(AA1443*10000)</f>
        <v>1.4838271618346562E-2</v>
      </c>
      <c r="AG1443" s="17">
        <f>(V1443-W1443)/(X1443*SQRT(Y1443))</f>
        <v>0.40284766126259286</v>
      </c>
    </row>
    <row r="1444" spans="9:33" x14ac:dyDescent="0.25">
      <c r="I1444">
        <f t="shared" ca="1" si="248"/>
        <v>2.269129806834294</v>
      </c>
      <c r="J1444">
        <f t="shared" ca="1" si="248"/>
        <v>1.0266222800125884</v>
      </c>
      <c r="K1444">
        <f t="shared" ca="1" si="248"/>
        <v>0.88718417731563437</v>
      </c>
      <c r="L1444" s="2">
        <f t="shared" ca="1" si="241"/>
        <v>0.10203375324337254</v>
      </c>
      <c r="M1444" s="2">
        <f t="shared" ca="1" si="242"/>
        <v>3.3581360153013579E-2</v>
      </c>
      <c r="N1444" s="6">
        <f t="shared" ca="1" si="243"/>
        <v>6.7938846862785913E-3</v>
      </c>
      <c r="O1444" s="3">
        <f t="shared" ca="1" si="244"/>
        <v>6.7274672682570271</v>
      </c>
      <c r="P1444" s="11">
        <f t="shared" ca="1" si="245"/>
        <v>6.8452601821062928E-2</v>
      </c>
      <c r="Q1444" s="22">
        <f t="shared" ca="1" si="249"/>
        <v>0.99994874765968667</v>
      </c>
      <c r="R1444" s="22">
        <f t="shared" ca="1" si="250"/>
        <v>5.4712086259049513E-4</v>
      </c>
      <c r="S1444" s="12">
        <f t="shared" ca="1" si="246"/>
        <v>3.1051882628033064E-4</v>
      </c>
      <c r="T1444" s="16">
        <f t="shared" ca="1" si="247"/>
        <v>3.8845853473672158</v>
      </c>
      <c r="V1444" s="8">
        <v>1.63786948683767E-2</v>
      </c>
      <c r="W1444" s="8">
        <v>2.2335483723627099E-2</v>
      </c>
      <c r="X1444" s="9">
        <v>3.5698998236035403E-4</v>
      </c>
      <c r="Y1444" s="10">
        <v>14.3463431752497</v>
      </c>
      <c r="Z1444" s="13">
        <v>2.9014222167509599E-3</v>
      </c>
      <c r="AA1444" s="13">
        <v>1.4852066129399999E-9</v>
      </c>
      <c r="AB1444" s="13">
        <v>-2.9014207315443499E-3</v>
      </c>
      <c r="AC1444" s="13" t="s">
        <v>24</v>
      </c>
      <c r="AD1444" s="15">
        <f>10000*AB1444</f>
        <v>-29.0142073154435</v>
      </c>
      <c r="AE1444" s="15">
        <f>ABS(AD1444)</f>
        <v>29.0142073154435</v>
      </c>
      <c r="AF1444" s="21">
        <f>AE1444/(AA1444*10000)</f>
        <v>1953546.8710315814</v>
      </c>
      <c r="AG1444" s="17">
        <f>(V1444-W1444)/(X1444*SQRT(Y1444))</f>
        <v>-4.4054022506327701</v>
      </c>
    </row>
    <row r="1445" spans="9:33" x14ac:dyDescent="0.25">
      <c r="I1445">
        <f t="shared" ca="1" si="248"/>
        <v>0.61789463378040743</v>
      </c>
      <c r="J1445">
        <f t="shared" ca="1" si="248"/>
        <v>0.19645065558716537</v>
      </c>
      <c r="K1445">
        <f t="shared" ca="1" si="248"/>
        <v>0.51705922046701636</v>
      </c>
      <c r="L1445" s="2">
        <f t="shared" ca="1" si="241"/>
        <v>2.3298617759378686E-2</v>
      </c>
      <c r="M1445" s="2">
        <f t="shared" ca="1" si="242"/>
        <v>1.5981680245709295E-2</v>
      </c>
      <c r="N1445" s="6">
        <f t="shared" ca="1" si="243"/>
        <v>1.4657582278821741E-4</v>
      </c>
      <c r="O1445" s="3">
        <f t="shared" ca="1" si="244"/>
        <v>5.7011837316878999</v>
      </c>
      <c r="P1445" s="11">
        <f t="shared" ca="1" si="245"/>
        <v>7.3169375136693908E-3</v>
      </c>
      <c r="Q1445" s="22">
        <f t="shared" ca="1" si="249"/>
        <v>1</v>
      </c>
      <c r="R1445" s="22">
        <f t="shared" ca="1" si="250"/>
        <v>1.16525126304364E-95</v>
      </c>
      <c r="S1445" s="12">
        <f t="shared" ca="1" si="246"/>
        <v>1.2248692125854289E-7</v>
      </c>
      <c r="T1445" s="16">
        <f t="shared" ca="1" si="247"/>
        <v>20.906651834944174</v>
      </c>
      <c r="V1445" s="8">
        <v>5.6192793896879803E-3</v>
      </c>
      <c r="W1445" s="8">
        <v>7.4679531195442602E-3</v>
      </c>
      <c r="X1445" s="9">
        <v>6.9656356078872297E-3</v>
      </c>
      <c r="Y1445" s="10">
        <v>4.5486370025646501</v>
      </c>
      <c r="Z1445" s="13">
        <v>5.0007519566506497E-3</v>
      </c>
      <c r="AA1445" s="13">
        <v>5.0481717255993104E-3</v>
      </c>
      <c r="AB1445" s="13">
        <v>4.7419768948665898E-5</v>
      </c>
      <c r="AC1445" s="13" t="s">
        <v>24</v>
      </c>
      <c r="AD1445" s="15">
        <f>10000*AB1445</f>
        <v>0.47419768948665897</v>
      </c>
      <c r="AE1445" s="15">
        <f>ABS(AD1445)</f>
        <v>0.47419768948665897</v>
      </c>
      <c r="AF1445" s="21">
        <f>AE1445/(AA1445*10000)</f>
        <v>9.3934540119148396E-3</v>
      </c>
      <c r="AG1445" s="17">
        <f>(V1445-W1445)/(X1445*SQRT(Y1445))</f>
        <v>-0.12443967789718501</v>
      </c>
    </row>
    <row r="1446" spans="9:33" x14ac:dyDescent="0.25">
      <c r="I1446">
        <f t="shared" ca="1" si="248"/>
        <v>-0.63668603804462132</v>
      </c>
      <c r="J1446">
        <f t="shared" ca="1" si="248"/>
        <v>0.61230711950257621</v>
      </c>
      <c r="K1446">
        <f t="shared" ca="1" si="248"/>
        <v>-0.94289541969090696</v>
      </c>
      <c r="L1446" s="2">
        <f t="shared" ca="1" si="241"/>
        <v>7.5856853827133567E-3</v>
      </c>
      <c r="M1446" s="2">
        <f t="shared" ca="1" si="242"/>
        <v>2.3182470483774323E-2</v>
      </c>
      <c r="N1446" s="6">
        <f t="shared" ca="1" si="243"/>
        <v>4.3988541672337466E-3</v>
      </c>
      <c r="O1446" s="3">
        <f t="shared" ca="1" si="244"/>
        <v>2.967625866546606</v>
      </c>
      <c r="P1446" s="11">
        <f t="shared" ca="1" si="245"/>
        <v>5.4971741968388584E-5</v>
      </c>
      <c r="Q1446" s="22">
        <f t="shared" ca="1" si="249"/>
        <v>1.9784701661552103E-2</v>
      </c>
      <c r="R1446" s="22">
        <f t="shared" ca="1" si="250"/>
        <v>8.2646404779734145E-2</v>
      </c>
      <c r="S1446" s="12">
        <f t="shared" ca="1" si="246"/>
        <v>5.7423317126623758E-5</v>
      </c>
      <c r="T1446" s="16">
        <f t="shared" ca="1" si="247"/>
        <v>-2.0582160006185739</v>
      </c>
      <c r="V1446" s="8">
        <v>5.2155620502518296E-3</v>
      </c>
      <c r="W1446" s="8">
        <v>2.97949152819664E-2</v>
      </c>
      <c r="X1446" s="9">
        <v>9.94291236532663E-3</v>
      </c>
      <c r="Y1446" s="10">
        <v>1.8968735291461201</v>
      </c>
      <c r="Z1446" s="13">
        <v>1.6781949622199899E-3</v>
      </c>
      <c r="AA1446" s="13">
        <v>1.9801978987996801E-4</v>
      </c>
      <c r="AB1446" s="13">
        <v>-1.4801751723400201E-3</v>
      </c>
      <c r="AC1446" s="13" t="s">
        <v>24</v>
      </c>
      <c r="AD1446" s="15">
        <f>10000*AB1446</f>
        <v>-14.801751723400201</v>
      </c>
      <c r="AE1446" s="15">
        <f>ABS(AD1446)</f>
        <v>14.801751723400201</v>
      </c>
      <c r="AF1446" s="21">
        <f>AE1446/(AA1446*10000)</f>
        <v>7.4748850770786373</v>
      </c>
      <c r="AG1446" s="17">
        <f>(V1446-W1446)/(X1446*SQRT(Y1446))</f>
        <v>-1.7948892283737072</v>
      </c>
    </row>
    <row r="1447" spans="9:33" x14ac:dyDescent="0.25">
      <c r="I1447">
        <f t="shared" ca="1" si="248"/>
        <v>1.2884532123217782E-2</v>
      </c>
      <c r="J1447">
        <f t="shared" ca="1" si="248"/>
        <v>0.75514928203453169</v>
      </c>
      <c r="K1447">
        <f t="shared" ca="1" si="248"/>
        <v>-6.7085015536066855E-2</v>
      </c>
      <c r="L1447" s="2">
        <f t="shared" ca="1" si="241"/>
        <v>1.3561793657999954E-2</v>
      </c>
      <c r="M1447" s="2">
        <f t="shared" ca="1" si="242"/>
        <v>2.6341834074711371E-2</v>
      </c>
      <c r="N1447" s="6">
        <f t="shared" ca="1" si="243"/>
        <v>1.0334139308950177E-2</v>
      </c>
      <c r="O1447" s="3">
        <f t="shared" ca="1" si="244"/>
        <v>4.3904713108725799</v>
      </c>
      <c r="P1447" s="11">
        <f t="shared" ca="1" si="245"/>
        <v>3.7108894344775132E-3</v>
      </c>
      <c r="Q1447" s="22">
        <f t="shared" ca="1" si="249"/>
        <v>0.2775268564675511</v>
      </c>
      <c r="R1447" s="22">
        <f t="shared" ca="1" si="250"/>
        <v>0.70230269400083967</v>
      </c>
      <c r="S1447" s="12">
        <f t="shared" ca="1" si="246"/>
        <v>4.6887790415577231E-4</v>
      </c>
      <c r="T1447" s="16">
        <f t="shared" ca="1" si="247"/>
        <v>-0.59020426526269487</v>
      </c>
      <c r="V1447" s="8">
        <v>1.0736153491172599E-2</v>
      </c>
      <c r="W1447" s="8">
        <v>7.3301303586245606E-2</v>
      </c>
      <c r="X1447" s="9">
        <v>1.8068697219135298E-2</v>
      </c>
      <c r="Y1447" s="10">
        <v>2.5380173239290298</v>
      </c>
      <c r="Z1447" s="13">
        <v>1.17128535328575E-3</v>
      </c>
      <c r="AA1447" s="13">
        <v>1.51649225255557E-4</v>
      </c>
      <c r="AB1447" s="13">
        <v>-1.0196361280301999E-3</v>
      </c>
      <c r="AC1447" s="13" t="s">
        <v>24</v>
      </c>
      <c r="AD1447" s="15">
        <f>10000*AB1447</f>
        <v>-10.196361280302</v>
      </c>
      <c r="AE1447" s="15">
        <f>ABS(AD1447)</f>
        <v>10.196361280302</v>
      </c>
      <c r="AF1447" s="21">
        <f>AE1447/(AA1447*10000)</f>
        <v>6.7236487777100375</v>
      </c>
      <c r="AG1447" s="17">
        <f>(V1447-W1447)/(X1447*SQRT(Y1447))</f>
        <v>-2.1734935679374088</v>
      </c>
    </row>
    <row r="1448" spans="9:33" x14ac:dyDescent="0.25">
      <c r="I1448">
        <f t="shared" ca="1" si="248"/>
        <v>-1.6460064343766914</v>
      </c>
      <c r="J1448">
        <f t="shared" ca="1" si="248"/>
        <v>-0.40517298214558028</v>
      </c>
      <c r="K1448">
        <f t="shared" ca="1" si="248"/>
        <v>-0.14887790423044853</v>
      </c>
      <c r="L1448" s="2">
        <f t="shared" ca="1" si="241"/>
        <v>3.075598025191E-3</v>
      </c>
      <c r="M1448" s="2">
        <f t="shared" ca="1" si="242"/>
        <v>9.3309286275713062E-3</v>
      </c>
      <c r="N1448" s="6">
        <f t="shared" ca="1" si="243"/>
        <v>5.3908148054494171E-3</v>
      </c>
      <c r="O1448" s="3">
        <f t="shared" ca="1" si="244"/>
        <v>4.2327745058585373</v>
      </c>
      <c r="P1448" s="11">
        <f t="shared" ca="1" si="245"/>
        <v>1.9826296365922039E-3</v>
      </c>
      <c r="Q1448" s="22">
        <f t="shared" ca="1" si="249"/>
        <v>0.2863752167500071</v>
      </c>
      <c r="R1448" s="22">
        <f t="shared" ca="1" si="250"/>
        <v>0.70007993780027267</v>
      </c>
      <c r="S1448" s="12">
        <f t="shared" ca="1" si="246"/>
        <v>1.2300817004159276E-4</v>
      </c>
      <c r="T1448" s="16">
        <f t="shared" ca="1" si="247"/>
        <v>-0.56400543471290021</v>
      </c>
      <c r="V1448" s="8">
        <v>5.2785076019783203E-2</v>
      </c>
      <c r="W1448" s="8">
        <v>1.13323603118178E-2</v>
      </c>
      <c r="X1448" s="9">
        <v>8.0224340337712793E-3</v>
      </c>
      <c r="Y1448" s="10">
        <v>5.67254873833161</v>
      </c>
      <c r="Z1448" s="13">
        <v>4.1312995170968897E-2</v>
      </c>
      <c r="AA1448" s="13">
        <v>4.1554520041088602E-2</v>
      </c>
      <c r="AB1448" s="13">
        <v>2.4152487011962201E-4</v>
      </c>
      <c r="AC1448" s="13" t="s">
        <v>24</v>
      </c>
      <c r="AD1448" s="15">
        <f>10000*AB1448</f>
        <v>2.4152487011962203</v>
      </c>
      <c r="AE1448" s="15">
        <f>ABS(AD1448)</f>
        <v>2.4152487011962203</v>
      </c>
      <c r="AF1448" s="21">
        <f>AE1448/(AA1448*10000)</f>
        <v>5.8122406390641781E-3</v>
      </c>
      <c r="AG1448" s="17">
        <f>(V1448-W1448)/(X1448*SQRT(Y1448))</f>
        <v>2.1694903125753058</v>
      </c>
    </row>
    <row r="1449" spans="9:33" x14ac:dyDescent="0.25">
      <c r="I1449">
        <f t="shared" ca="1" si="248"/>
        <v>-0.38414402646201828</v>
      </c>
      <c r="J1449">
        <f t="shared" ca="1" si="248"/>
        <v>-1.98320840016569E-2</v>
      </c>
      <c r="K1449">
        <f t="shared" ca="1" si="248"/>
        <v>0.95097986899426712</v>
      </c>
      <c r="L1449" s="2">
        <f t="shared" ca="1" si="241"/>
        <v>9.5080937638726722E-3</v>
      </c>
      <c r="M1449" s="2">
        <f t="shared" ca="1" si="242"/>
        <v>1.3170690160503071E-2</v>
      </c>
      <c r="N1449" s="6">
        <f t="shared" ca="1" si="243"/>
        <v>1.8767782329367527E-2</v>
      </c>
      <c r="O1449" s="3">
        <f t="shared" ca="1" si="244"/>
        <v>6.9221681629091192</v>
      </c>
      <c r="P1449" s="11">
        <f t="shared" ca="1" si="245"/>
        <v>1.7921863795242538E-2</v>
      </c>
      <c r="Q1449" s="22">
        <f t="shared" ca="1" si="249"/>
        <v>0.47043574042936875</v>
      </c>
      <c r="R1449" s="22">
        <f t="shared" ca="1" si="250"/>
        <v>1.0467342224150429</v>
      </c>
      <c r="S1449" s="12">
        <f t="shared" ca="1" si="246"/>
        <v>2.4381928939229843E-3</v>
      </c>
      <c r="T1449" s="16">
        <f t="shared" ca="1" si="247"/>
        <v>-7.4174569294922346E-2</v>
      </c>
      <c r="V1449" s="8">
        <v>1.55348631769527E-2</v>
      </c>
      <c r="W1449" s="8">
        <v>1.3679038536402E-2</v>
      </c>
      <c r="X1449" s="9">
        <v>4.6529076057575201E-3</v>
      </c>
      <c r="Y1449" s="10">
        <v>5.1349352997160302</v>
      </c>
      <c r="Z1449" s="13">
        <v>5.2655364306306799E-3</v>
      </c>
      <c r="AA1449" s="13">
        <v>5.1992186019133302E-3</v>
      </c>
      <c r="AB1449" s="13">
        <v>-6.6317828717351397E-5</v>
      </c>
      <c r="AC1449" s="13" t="s">
        <v>24</v>
      </c>
      <c r="AD1449" s="15">
        <f>10000*AB1449</f>
        <v>-0.66317828717351401</v>
      </c>
      <c r="AE1449" s="15">
        <f>ABS(AD1449)</f>
        <v>0.66317828717351401</v>
      </c>
      <c r="AF1449" s="21">
        <f>AE1449/(AA1449*10000)</f>
        <v>1.2755345330728394E-2</v>
      </c>
      <c r="AG1449" s="17">
        <f>(V1449-W1449)/(X1449*SQRT(Y1449))</f>
        <v>0.17601311141745349</v>
      </c>
    </row>
    <row r="1450" spans="9:33" x14ac:dyDescent="0.25">
      <c r="I1450">
        <f t="shared" ca="1" si="248"/>
        <v>-1.4650542801797217</v>
      </c>
      <c r="J1450">
        <f t="shared" ca="1" si="248"/>
        <v>0.36984224783107783</v>
      </c>
      <c r="K1450">
        <f t="shared" ca="1" si="248"/>
        <v>1.481126777864312</v>
      </c>
      <c r="L1450" s="2">
        <f t="shared" ca="1" si="241"/>
        <v>3.6159256794542531E-3</v>
      </c>
      <c r="M1450" s="2">
        <f t="shared" ca="1" si="242"/>
        <v>1.866274398633596E-2</v>
      </c>
      <c r="N1450" s="6">
        <f t="shared" ca="1" si="243"/>
        <v>8.1259808997082607E-3</v>
      </c>
      <c r="O1450" s="3">
        <f t="shared" ca="1" si="244"/>
        <v>8.7742205935047366</v>
      </c>
      <c r="P1450" s="11">
        <f t="shared" ca="1" si="245"/>
        <v>3.8966710552337451E-3</v>
      </c>
      <c r="Q1450" s="22">
        <f t="shared" ca="1" si="249"/>
        <v>0.26594557907199556</v>
      </c>
      <c r="R1450" s="22">
        <f t="shared" ca="1" si="250"/>
        <v>0.97198183955023454</v>
      </c>
      <c r="S1450" s="12">
        <f t="shared" ca="1" si="246"/>
        <v>5.7937552255465864E-4</v>
      </c>
      <c r="T1450" s="16">
        <f t="shared" ca="1" si="247"/>
        <v>-0.62512174359702588</v>
      </c>
      <c r="V1450" s="8">
        <v>7.1396770412694198E-3</v>
      </c>
      <c r="W1450" s="8">
        <v>1.37472708923463E-2</v>
      </c>
      <c r="X1450" s="9">
        <v>1.37687922823311E-2</v>
      </c>
      <c r="Y1450" s="10">
        <v>3.7971736876164601</v>
      </c>
      <c r="Z1450" s="13">
        <v>7.2575032737096402E-3</v>
      </c>
      <c r="AA1450" s="13">
        <v>7.7229211832616201E-3</v>
      </c>
      <c r="AB1450" s="13">
        <v>4.65417909551973E-4</v>
      </c>
      <c r="AC1450" s="13" t="s">
        <v>24</v>
      </c>
      <c r="AD1450" s="15">
        <f>10000*AB1450</f>
        <v>4.65417909551973</v>
      </c>
      <c r="AE1450" s="15">
        <f>ABS(AD1450)</f>
        <v>4.65417909551973</v>
      </c>
      <c r="AF1450" s="21">
        <f>AE1450/(AA1450*10000)</f>
        <v>6.02644904056127E-2</v>
      </c>
      <c r="AG1450" s="17">
        <f>(V1450-W1450)/(X1450*SQRT(Y1450))</f>
        <v>-0.24627326083879891</v>
      </c>
    </row>
    <row r="1451" spans="9:33" x14ac:dyDescent="0.25">
      <c r="I1451">
        <f t="shared" ca="1" si="248"/>
        <v>1.4357503066265616</v>
      </c>
      <c r="J1451">
        <f t="shared" ca="1" si="248"/>
        <v>-3.166882646134634</v>
      </c>
      <c r="K1451">
        <f t="shared" ca="1" si="248"/>
        <v>0.90797299043303137</v>
      </c>
      <c r="L1451" s="2">
        <f t="shared" ca="1" si="241"/>
        <v>4.8419682161382073E-2</v>
      </c>
      <c r="M1451" s="2">
        <f t="shared" ca="1" si="242"/>
        <v>7.8913830984151767E-4</v>
      </c>
      <c r="N1451" s="6">
        <f t="shared" ca="1" si="243"/>
        <v>1.5199133139353187E-4</v>
      </c>
      <c r="O1451" s="3">
        <f t="shared" ca="1" si="244"/>
        <v>6.7903044468767249</v>
      </c>
      <c r="P1451" s="11">
        <f t="shared" ca="1" si="245"/>
        <v>4.7630543851540565E-2</v>
      </c>
      <c r="Q1451" s="22">
        <f t="shared" ca="1" si="249"/>
        <v>1</v>
      </c>
      <c r="R1451" s="22">
        <f t="shared" ca="1" si="250"/>
        <v>0</v>
      </c>
      <c r="S1451" s="12">
        <f t="shared" ca="1" si="246"/>
        <v>1.5686530025787267E-7</v>
      </c>
      <c r="T1451" s="16">
        <f t="shared" ca="1" si="247"/>
        <v>120.26024874711405</v>
      </c>
      <c r="V1451" s="8">
        <v>9.8627618122348205E-3</v>
      </c>
      <c r="W1451" s="8">
        <v>8.2921641741569192E-3</v>
      </c>
      <c r="X1451" s="9">
        <v>1.5592232820132401E-2</v>
      </c>
      <c r="Y1451" s="10">
        <v>5.6402087596883002</v>
      </c>
      <c r="Z1451" s="13">
        <v>1.48104309266041E-2</v>
      </c>
      <c r="AA1451" s="13">
        <v>1.55714917358644E-2</v>
      </c>
      <c r="AB1451" s="13">
        <v>7.6106080926034497E-4</v>
      </c>
      <c r="AC1451" s="13" t="s">
        <v>24</v>
      </c>
      <c r="AD1451" s="15">
        <f>10000*AB1451</f>
        <v>7.6106080926034494</v>
      </c>
      <c r="AE1451" s="15">
        <f>ABS(AD1451)</f>
        <v>7.6106080926034494</v>
      </c>
      <c r="AF1451" s="21">
        <f>AE1451/(AA1451*10000)</f>
        <v>4.8875266555705947E-2</v>
      </c>
      <c r="AG1451" s="17">
        <f>(V1451-W1451)/(X1451*SQRT(Y1451))</f>
        <v>4.2413981214536926E-2</v>
      </c>
    </row>
    <row r="1452" spans="9:33" x14ac:dyDescent="0.25">
      <c r="I1452">
        <f t="shared" ca="1" si="248"/>
        <v>-0.48771370768182476</v>
      </c>
      <c r="J1452">
        <f t="shared" ca="1" si="248"/>
        <v>-1.5255725765025603</v>
      </c>
      <c r="K1452">
        <f t="shared" ca="1" si="248"/>
        <v>-0.5324024638408581</v>
      </c>
      <c r="L1452" s="2">
        <f t="shared" ca="1" si="241"/>
        <v>8.6668713985154286E-3</v>
      </c>
      <c r="M1452" s="2">
        <f t="shared" ca="1" si="242"/>
        <v>3.4254014594610714E-3</v>
      </c>
      <c r="N1452" s="6">
        <f t="shared" ca="1" si="243"/>
        <v>1.7646928020961759E-2</v>
      </c>
      <c r="O1452" s="3">
        <f t="shared" ca="1" si="244"/>
        <v>3.5656283454794995</v>
      </c>
      <c r="P1452" s="11">
        <f t="shared" ca="1" si="245"/>
        <v>1.6078593611441479E-2</v>
      </c>
      <c r="Q1452" s="22">
        <f t="shared" ca="1" si="249"/>
        <v>0.56249396675965557</v>
      </c>
      <c r="R1452" s="22">
        <f t="shared" ca="1" si="250"/>
        <v>0.74405575736324114</v>
      </c>
      <c r="S1452" s="12">
        <f t="shared" ca="1" si="246"/>
        <v>1.110386830099267E-3</v>
      </c>
      <c r="T1452" s="16">
        <f t="shared" ca="1" si="247"/>
        <v>0.15729537325238949</v>
      </c>
      <c r="V1452" s="8">
        <v>2.0164961844212799E-2</v>
      </c>
      <c r="W1452" s="8">
        <v>2.02226857443614E-2</v>
      </c>
      <c r="X1452" s="9">
        <v>1.9903433428032101E-2</v>
      </c>
      <c r="Y1452" s="10">
        <v>9.1315821186632604</v>
      </c>
      <c r="Z1452" s="13">
        <v>2.1390871138213599E-2</v>
      </c>
      <c r="AA1452" s="13">
        <v>2.3965614645797401E-2</v>
      </c>
      <c r="AB1452" s="13">
        <v>2.57474350758383E-3</v>
      </c>
      <c r="AC1452" s="13" t="s">
        <v>24</v>
      </c>
      <c r="AD1452" s="15">
        <f>10000*AB1452</f>
        <v>25.7474350758383</v>
      </c>
      <c r="AE1452" s="15">
        <f>ABS(AD1452)</f>
        <v>25.7474350758383</v>
      </c>
      <c r="AF1452" s="21">
        <f>AE1452/(AA1452*10000)</f>
        <v>0.10743490395041196</v>
      </c>
      <c r="AG1452" s="17">
        <f>(V1452-W1452)/(X1452*SQRT(Y1452))</f>
        <v>-9.597423337314139E-4</v>
      </c>
    </row>
    <row r="1453" spans="9:33" x14ac:dyDescent="0.25">
      <c r="I1453">
        <f t="shared" ca="1" si="248"/>
        <v>0.67331166948874344</v>
      </c>
      <c r="J1453">
        <f t="shared" ca="1" si="248"/>
        <v>-1.378573228301353</v>
      </c>
      <c r="K1453">
        <f t="shared" ca="1" si="248"/>
        <v>-1.0807476384226844</v>
      </c>
      <c r="L1453" s="2">
        <f t="shared" ref="L1453:L1516" ca="1" si="251">$C$5*EXP(-0.5*$C$6^2*$F$5+$C$6*SQRT($F$5)*I1453)</f>
        <v>2.4482548038371261E-2</v>
      </c>
      <c r="M1453" s="2">
        <f t="shared" ref="M1453:M1516" ca="1" si="252">$D$5*EXP(-0.5*$D$6^2*$F$5+$D$6*SQRT($F$5)*J1453)</f>
        <v>3.9067229148518458E-3</v>
      </c>
      <c r="N1453" s="6">
        <f t="shared" ref="N1453:N1516" ca="1" si="253">IF($H$2,RAND()*(E$3-E$2)+E$2,N1453)</f>
        <v>8.530861898092758E-4</v>
      </c>
      <c r="O1453" s="3">
        <f t="shared" ref="O1453:O1516" ca="1" si="254">$F$5*EXP(-0.5*$F$6^2*$F$5+$F$6*SQRT($F$5)*K1453)</f>
        <v>2.790198876596321</v>
      </c>
      <c r="P1453" s="11">
        <f t="shared" ref="P1453:P1516" ca="1" si="255">SQRT(S1453)*(T1453*NORMSDIST(T1453)+_xlfn.NORM.S.DIST(T1453,0))</f>
        <v>2.0575825123519416E-2</v>
      </c>
      <c r="Q1453" s="22">
        <f t="shared" ca="1" si="249"/>
        <v>1</v>
      </c>
      <c r="R1453" s="22">
        <f t="shared" ca="1" si="250"/>
        <v>3.5467718008008812E-46</v>
      </c>
      <c r="S1453" s="12">
        <f t="shared" ref="S1453:S1516" ca="1" si="256">N1453*N1453*O1453</f>
        <v>2.0305841054544564E-6</v>
      </c>
      <c r="T1453" s="16">
        <f t="shared" ref="T1453:T1516" ca="1" si="257">(L1453-M1453)/(N1453*SQRT(O1453))</f>
        <v>14.439320921999478</v>
      </c>
      <c r="V1453" s="8">
        <v>3.5071226531755303E-2</v>
      </c>
      <c r="W1453" s="8">
        <v>6.9710850294645898E-3</v>
      </c>
      <c r="X1453" s="9">
        <v>7.4035458991305201E-3</v>
      </c>
      <c r="Y1453" s="10">
        <v>5.79114089481223</v>
      </c>
      <c r="Z1453" s="13">
        <v>3.0105363999735301E-2</v>
      </c>
      <c r="AA1453" s="13">
        <v>2.8537012140309501E-2</v>
      </c>
      <c r="AB1453" s="13">
        <v>-1.56835185942579E-3</v>
      </c>
      <c r="AC1453" s="13" t="s">
        <v>24</v>
      </c>
      <c r="AD1453" s="15">
        <f>10000*AB1453</f>
        <v>-15.683518594257901</v>
      </c>
      <c r="AE1453" s="15">
        <f>ABS(AD1453)</f>
        <v>15.683518594257901</v>
      </c>
      <c r="AF1453" s="21">
        <f>AE1453/(AA1453*10000)</f>
        <v>5.4958516740105372E-2</v>
      </c>
      <c r="AG1453" s="17">
        <f>(V1453-W1453)/(X1453*SQRT(Y1453))</f>
        <v>1.5771996356968077</v>
      </c>
    </row>
    <row r="1454" spans="9:33" x14ac:dyDescent="0.25">
      <c r="I1454">
        <f t="shared" ref="I1454:K1517" ca="1" si="258">IF($H$2,NORMSINV(RAND()),I1454)</f>
        <v>0.1262148385713798</v>
      </c>
      <c r="J1454">
        <f t="shared" ca="1" si="258"/>
        <v>0.40987777741675741</v>
      </c>
      <c r="K1454">
        <f t="shared" ca="1" si="258"/>
        <v>1.2723085143683184</v>
      </c>
      <c r="L1454" s="2">
        <f t="shared" ca="1" si="251"/>
        <v>1.500858329449371E-2</v>
      </c>
      <c r="M1454" s="2">
        <f t="shared" ca="1" si="252"/>
        <v>1.9343145184116027E-2</v>
      </c>
      <c r="N1454" s="6">
        <f t="shared" ca="1" si="253"/>
        <v>1.8577634443190834E-2</v>
      </c>
      <c r="O1454" s="3">
        <f t="shared" ca="1" si="254"/>
        <v>7.9919243671365194</v>
      </c>
      <c r="P1454" s="11">
        <f t="shared" ca="1" si="255"/>
        <v>1.8856071110572446E-2</v>
      </c>
      <c r="Q1454" s="22">
        <f t="shared" ca="1" si="249"/>
        <v>0.46711132690635743</v>
      </c>
      <c r="R1454" s="22">
        <f t="shared" ca="1" si="250"/>
        <v>1.1239748596756884</v>
      </c>
      <c r="S1454" s="12">
        <f t="shared" ca="1" si="256"/>
        <v>2.7582408809697671E-3</v>
      </c>
      <c r="T1454" s="16">
        <f t="shared" ca="1" si="257"/>
        <v>-8.2533281475152889E-2</v>
      </c>
      <c r="V1454" s="8">
        <v>1.45646050189052E-2</v>
      </c>
      <c r="W1454" s="8">
        <v>1.9119152367717E-2</v>
      </c>
      <c r="X1454" s="9">
        <v>1.6377157331827399E-2</v>
      </c>
      <c r="Y1454" s="10">
        <v>3.7794601816951401</v>
      </c>
      <c r="Z1454" s="13">
        <v>9.3403802529400705E-3</v>
      </c>
      <c r="AA1454" s="13">
        <v>1.05542148405691E-2</v>
      </c>
      <c r="AB1454" s="13">
        <v>1.21383458762908E-3</v>
      </c>
      <c r="AC1454" s="13" t="s">
        <v>24</v>
      </c>
      <c r="AD1454" s="15">
        <f>10000*AB1454</f>
        <v>12.138345876290799</v>
      </c>
      <c r="AE1454" s="15">
        <f>ABS(AD1454)</f>
        <v>12.138345876290799</v>
      </c>
      <c r="AF1454" s="21">
        <f>AE1454/(AA1454*10000)</f>
        <v>0.11500946360910236</v>
      </c>
      <c r="AG1454" s="17">
        <f>(V1454-W1454)/(X1454*SQRT(Y1454))</f>
        <v>-0.14305130136144278</v>
      </c>
    </row>
    <row r="1455" spans="9:33" x14ac:dyDescent="0.25">
      <c r="I1455">
        <f t="shared" ca="1" si="258"/>
        <v>0.16067676658981914</v>
      </c>
      <c r="J1455">
        <f t="shared" ca="1" si="258"/>
        <v>0.15626850280416307</v>
      </c>
      <c r="K1455">
        <f t="shared" ca="1" si="258"/>
        <v>-0.68209551496778686</v>
      </c>
      <c r="L1455" s="2">
        <f t="shared" ca="1" si="251"/>
        <v>1.5478406793584941E-2</v>
      </c>
      <c r="M1455" s="2">
        <f t="shared" ca="1" si="252"/>
        <v>1.5417497589865208E-2</v>
      </c>
      <c r="N1455" s="6">
        <f t="shared" ca="1" si="253"/>
        <v>1.2069973943265802E-2</v>
      </c>
      <c r="O1455" s="3">
        <f t="shared" ca="1" si="254"/>
        <v>3.3347426991462594</v>
      </c>
      <c r="P1455" s="11">
        <f t="shared" ca="1" si="255"/>
        <v>8.8237005742543718E-3</v>
      </c>
      <c r="Q1455" s="22">
        <f t="shared" ca="1" si="249"/>
        <v>0.50110243993606496</v>
      </c>
      <c r="R1455" s="22">
        <f t="shared" ca="1" si="250"/>
        <v>0.72851680252067386</v>
      </c>
      <c r="S1455" s="12">
        <f t="shared" ca="1" si="256"/>
        <v>4.858195590680673E-4</v>
      </c>
      <c r="T1455" s="16">
        <f t="shared" ca="1" si="257"/>
        <v>2.7634106319212944E-3</v>
      </c>
      <c r="V1455" s="8">
        <v>4.0768980440530197E-3</v>
      </c>
      <c r="W1455" s="8">
        <v>2.4250298693404199E-2</v>
      </c>
      <c r="X1455" s="9">
        <v>1.8052020265727699E-2</v>
      </c>
      <c r="Y1455" s="10">
        <v>5.9415857613703897</v>
      </c>
      <c r="Z1455" s="13">
        <v>1.0063539125804001E-2</v>
      </c>
      <c r="AA1455" s="13">
        <v>9.2809471966435308E-3</v>
      </c>
      <c r="AB1455" s="13">
        <v>-7.8259192916052295E-4</v>
      </c>
      <c r="AC1455" s="13" t="s">
        <v>24</v>
      </c>
      <c r="AD1455" s="15">
        <f>10000*AB1455</f>
        <v>-7.8259192916052296</v>
      </c>
      <c r="AE1455" s="15">
        <f>ABS(AD1455)</f>
        <v>7.8259192916052296</v>
      </c>
      <c r="AF1455" s="21">
        <f>AE1455/(AA1455*10000)</f>
        <v>8.4322420177495305E-2</v>
      </c>
      <c r="AG1455" s="17">
        <f>(V1455-W1455)/(X1455*SQRT(Y1455))</f>
        <v>-0.4584607033504623</v>
      </c>
    </row>
    <row r="1456" spans="9:33" x14ac:dyDescent="0.25">
      <c r="I1456">
        <f t="shared" ca="1" si="258"/>
        <v>0.51041847421229547</v>
      </c>
      <c r="J1456">
        <f t="shared" ca="1" si="258"/>
        <v>0.45999570179568533</v>
      </c>
      <c r="K1456">
        <f t="shared" ca="1" si="258"/>
        <v>-2.0239667371296335</v>
      </c>
      <c r="L1456" s="2">
        <f t="shared" ca="1" si="251"/>
        <v>2.1163212938941304E-2</v>
      </c>
      <c r="M1456" s="2">
        <f t="shared" ca="1" si="252"/>
        <v>2.022996532183426E-2</v>
      </c>
      <c r="N1456" s="6">
        <f t="shared" ca="1" si="253"/>
        <v>1.3980805125068527E-2</v>
      </c>
      <c r="O1456" s="3">
        <f t="shared" ca="1" si="254"/>
        <v>1.8299570026361147</v>
      </c>
      <c r="P1456" s="11">
        <f t="shared" ca="1" si="255"/>
        <v>8.0208677144005449E-3</v>
      </c>
      <c r="Q1456" s="22">
        <f t="shared" ca="1" si="249"/>
        <v>0.51967787113662611</v>
      </c>
      <c r="R1456" s="22">
        <f t="shared" ca="1" si="250"/>
        <v>0.53901613763192269</v>
      </c>
      <c r="S1456" s="12">
        <f t="shared" ca="1" si="256"/>
        <v>3.5768872446965961E-4</v>
      </c>
      <c r="T1456" s="16">
        <f t="shared" ca="1" si="257"/>
        <v>4.9345126279488921E-2</v>
      </c>
      <c r="V1456" s="8">
        <v>1.0213380749583299E-2</v>
      </c>
      <c r="W1456" s="8">
        <v>2.87476022665848E-2</v>
      </c>
      <c r="X1456" s="9">
        <v>1.18805447988511E-2</v>
      </c>
      <c r="Y1456" s="10">
        <v>8.1575596015736007</v>
      </c>
      <c r="Z1456" s="13">
        <v>5.8701137602745496E-3</v>
      </c>
      <c r="AA1456" s="13">
        <v>6.24062474438122E-3</v>
      </c>
      <c r="AB1456" s="13">
        <v>3.7051098410666801E-4</v>
      </c>
      <c r="AC1456" s="13" t="s">
        <v>24</v>
      </c>
      <c r="AD1456" s="15">
        <f>10000*AB1456</f>
        <v>3.7051098410666801</v>
      </c>
      <c r="AE1456" s="15">
        <f>ABS(AD1456)</f>
        <v>3.7051098410666801</v>
      </c>
      <c r="AF1456" s="21">
        <f>AE1456/(AA1456*10000)</f>
        <v>5.9370816109438333E-2</v>
      </c>
      <c r="AG1456" s="17">
        <f>(V1456-W1456)/(X1456*SQRT(Y1456))</f>
        <v>-0.54620775919967823</v>
      </c>
    </row>
    <row r="1457" spans="9:33" x14ac:dyDescent="0.25">
      <c r="I1457">
        <f t="shared" ca="1" si="258"/>
        <v>0.72863283798604295</v>
      </c>
      <c r="J1457">
        <f t="shared" ca="1" si="258"/>
        <v>0.75506676953425522</v>
      </c>
      <c r="K1457">
        <f t="shared" ca="1" si="258"/>
        <v>1.5278046193540944</v>
      </c>
      <c r="L1457" s="2">
        <f t="shared" ca="1" si="251"/>
        <v>2.5724434426246463E-2</v>
      </c>
      <c r="M1457" s="2">
        <f t="shared" ca="1" si="252"/>
        <v>2.6339890081585583E-2</v>
      </c>
      <c r="N1457" s="6">
        <f t="shared" ca="1" si="253"/>
        <v>5.8342428841623717E-3</v>
      </c>
      <c r="O1457" s="3">
        <f t="shared" ca="1" si="254"/>
        <v>8.9593072618915901</v>
      </c>
      <c r="P1457" s="11">
        <f t="shared" ca="1" si="255"/>
        <v>6.6633734051149323E-3</v>
      </c>
      <c r="Q1457" s="22">
        <f t="shared" ca="1" si="249"/>
        <v>0.48594291682977508</v>
      </c>
      <c r="R1457" s="22">
        <f t="shared" ca="1" si="250"/>
        <v>1.1933767345116986</v>
      </c>
      <c r="S1457" s="12">
        <f t="shared" ca="1" si="256"/>
        <v>3.0496039499141377E-4</v>
      </c>
      <c r="T1457" s="16">
        <f t="shared" ca="1" si="257"/>
        <v>-3.5243176590478216E-2</v>
      </c>
      <c r="V1457" s="8">
        <v>6.4642715460304697E-3</v>
      </c>
      <c r="W1457" s="8">
        <v>8.4829445200515809E-3</v>
      </c>
      <c r="X1457" s="9">
        <v>9.7510600424218705E-3</v>
      </c>
      <c r="Y1457" s="10">
        <v>2.7331545301702498</v>
      </c>
      <c r="Z1457" s="13">
        <v>5.56289993143054E-3</v>
      </c>
      <c r="AA1457" s="13">
        <v>5.4722498943639902E-3</v>
      </c>
      <c r="AB1457" s="13">
        <v>-9.0650037066549694E-5</v>
      </c>
      <c r="AC1457" s="13" t="s">
        <v>24</v>
      </c>
      <c r="AD1457" s="15">
        <f>10000*AB1457</f>
        <v>-0.90650037066549694</v>
      </c>
      <c r="AE1457" s="15">
        <f>ABS(AD1457)</f>
        <v>0.90650037066549694</v>
      </c>
      <c r="AF1457" s="21">
        <f>AE1457/(AA1457*10000)</f>
        <v>1.6565405238513044E-2</v>
      </c>
      <c r="AG1457" s="17">
        <f>(V1457-W1457)/(X1457*SQRT(Y1457))</f>
        <v>-0.12522240617639571</v>
      </c>
    </row>
    <row r="1458" spans="9:33" x14ac:dyDescent="0.25">
      <c r="I1458">
        <f t="shared" ca="1" si="258"/>
        <v>1.4715719237042819</v>
      </c>
      <c r="J1458">
        <f t="shared" ca="1" si="258"/>
        <v>1.449057353516479</v>
      </c>
      <c r="K1458">
        <f t="shared" ca="1" si="258"/>
        <v>-0.90798356570448913</v>
      </c>
      <c r="L1458" s="2">
        <f t="shared" ca="1" si="251"/>
        <v>4.9996160657363488E-2</v>
      </c>
      <c r="M1458" s="2">
        <f t="shared" ca="1" si="252"/>
        <v>4.8999425416966016E-2</v>
      </c>
      <c r="N1458" s="6">
        <f t="shared" ca="1" si="253"/>
        <v>7.6173352231006736E-3</v>
      </c>
      <c r="O1458" s="3">
        <f t="shared" ca="1" si="254"/>
        <v>3.0143231698332116</v>
      </c>
      <c r="P1458" s="11">
        <f t="shared" ca="1" si="255"/>
        <v>5.7893845350628645E-3</v>
      </c>
      <c r="Q1458" s="22">
        <f t="shared" ca="1" si="249"/>
        <v>0.53003868480798522</v>
      </c>
      <c r="R1458" s="22">
        <f t="shared" ca="1" si="250"/>
        <v>0.69067149403978456</v>
      </c>
      <c r="S1458" s="12">
        <f t="shared" ca="1" si="256"/>
        <v>1.7490247238632949E-4</v>
      </c>
      <c r="T1458" s="16">
        <f t="shared" ca="1" si="257"/>
        <v>7.5367105968659392E-2</v>
      </c>
      <c r="V1458" s="8">
        <v>2.7982289945246399E-2</v>
      </c>
      <c r="W1458" s="8">
        <v>3.3474402686020803E-2</v>
      </c>
      <c r="X1458" s="9">
        <v>1.6037109707693901E-2</v>
      </c>
      <c r="Y1458" s="10">
        <v>3.9741228051736401</v>
      </c>
      <c r="Z1458" s="13">
        <v>8.0858438807489292E-3</v>
      </c>
      <c r="AA1458" s="13">
        <v>1.01959842326785E-2</v>
      </c>
      <c r="AB1458" s="13">
        <v>2.1101403519295701E-3</v>
      </c>
      <c r="AC1458" s="13" t="s">
        <v>24</v>
      </c>
      <c r="AD1458" s="15">
        <f>10000*AB1458</f>
        <v>21.101403519295701</v>
      </c>
      <c r="AE1458" s="15">
        <f>ABS(AD1458)</f>
        <v>21.101403519295701</v>
      </c>
      <c r="AF1458" s="21">
        <f>AE1458/(AA1458*10000)</f>
        <v>0.20695798500418366</v>
      </c>
      <c r="AG1458" s="17">
        <f>(V1458-W1458)/(X1458*SQRT(Y1458))</f>
        <v>-0.17178795191486745</v>
      </c>
    </row>
    <row r="1459" spans="9:33" x14ac:dyDescent="0.25">
      <c r="I1459">
        <f t="shared" ca="1" si="258"/>
        <v>1.1162741755532268</v>
      </c>
      <c r="J1459">
        <f t="shared" ca="1" si="258"/>
        <v>1.5268198110134468</v>
      </c>
      <c r="K1459">
        <f t="shared" ca="1" si="258"/>
        <v>0.77270802146549689</v>
      </c>
      <c r="L1459" s="2">
        <f t="shared" ca="1" si="251"/>
        <v>3.638505992544433E-2</v>
      </c>
      <c r="M1459" s="2">
        <f t="shared" ca="1" si="252"/>
        <v>5.2528791472786399E-2</v>
      </c>
      <c r="N1459" s="6">
        <f t="shared" ca="1" si="253"/>
        <v>1.0764539025608292E-2</v>
      </c>
      <c r="O1459" s="3">
        <f t="shared" ca="1" si="254"/>
        <v>6.3917202699656244</v>
      </c>
      <c r="P1459" s="11">
        <f t="shared" ca="1" si="255"/>
        <v>4.6413649535845423E-3</v>
      </c>
      <c r="Q1459" s="22">
        <f t="shared" ca="1" si="249"/>
        <v>0.27652435637849815</v>
      </c>
      <c r="R1459" s="22">
        <f t="shared" ca="1" si="250"/>
        <v>0.84587922507401769</v>
      </c>
      <c r="S1459" s="12">
        <f t="shared" ca="1" si="256"/>
        <v>7.406425065713566E-4</v>
      </c>
      <c r="T1459" s="16">
        <f t="shared" ca="1" si="257"/>
        <v>-0.59319790764107749</v>
      </c>
      <c r="V1459" s="8">
        <v>3.5289321601736502E-3</v>
      </c>
      <c r="W1459" s="8">
        <v>6.5482486233931894E-2</v>
      </c>
      <c r="X1459" s="9">
        <v>2.2230811399673099E-3</v>
      </c>
      <c r="Y1459" s="10">
        <v>8.0454604524729092</v>
      </c>
      <c r="Z1459" s="13">
        <v>3.494168787363E-4</v>
      </c>
      <c r="AA1459" s="13">
        <v>0</v>
      </c>
      <c r="AB1459" s="13">
        <v>-3.494168787363E-4</v>
      </c>
      <c r="AC1459" s="13" t="s">
        <v>24</v>
      </c>
      <c r="AD1459" s="15">
        <f>10000*AB1459</f>
        <v>-3.4941687873629999</v>
      </c>
      <c r="AE1459" s="15">
        <f>ABS(AD1459)</f>
        <v>3.4941687873629999</v>
      </c>
      <c r="AF1459" s="21" t="e">
        <f>AE1459/(AA1459*10000)</f>
        <v>#DIV/0!</v>
      </c>
      <c r="AG1459" s="17">
        <f>(V1459-W1459)/(X1459*SQRT(Y1459))</f>
        <v>-9.8250656064017257</v>
      </c>
    </row>
    <row r="1460" spans="9:33" x14ac:dyDescent="0.25">
      <c r="I1460">
        <f t="shared" ca="1" si="258"/>
        <v>1.7293216979228385</v>
      </c>
      <c r="J1460">
        <f t="shared" ca="1" si="258"/>
        <v>-1.53888634602798</v>
      </c>
      <c r="K1460">
        <f t="shared" ca="1" si="258"/>
        <v>0.2312948579998598</v>
      </c>
      <c r="L1460" s="2">
        <f t="shared" ca="1" si="251"/>
        <v>6.2959056743693675E-2</v>
      </c>
      <c r="M1460" s="2">
        <f t="shared" ca="1" si="252"/>
        <v>3.3848530110688235E-3</v>
      </c>
      <c r="N1460" s="6">
        <f t="shared" ca="1" si="253"/>
        <v>6.1650456605414771E-4</v>
      </c>
      <c r="O1460" s="3">
        <f t="shared" ca="1" si="254"/>
        <v>5.0172206123680958</v>
      </c>
      <c r="P1460" s="11">
        <f t="shared" ca="1" si="255"/>
        <v>5.9574203732624863E-2</v>
      </c>
      <c r="Q1460" s="22">
        <f t="shared" ca="1" si="249"/>
        <v>1</v>
      </c>
      <c r="R1460" s="22">
        <f t="shared" ca="1" si="250"/>
        <v>0</v>
      </c>
      <c r="S1460" s="12">
        <f t="shared" ca="1" si="256"/>
        <v>1.9069345736686405E-6</v>
      </c>
      <c r="T1460" s="16">
        <f t="shared" ca="1" si="257"/>
        <v>43.141014120207451</v>
      </c>
      <c r="V1460" s="8">
        <v>5.9002676403906197E-2</v>
      </c>
      <c r="W1460" s="8">
        <v>2.0055860319031199E-2</v>
      </c>
      <c r="X1460" s="9">
        <v>1.75602308603649E-2</v>
      </c>
      <c r="Y1460" s="10">
        <v>2.6191924271899598</v>
      </c>
      <c r="Z1460" s="13">
        <v>4.1580331864987399E-2</v>
      </c>
      <c r="AA1460" s="13">
        <v>4.00586421060906E-2</v>
      </c>
      <c r="AB1460" s="13">
        <v>-1.5216897588967899E-3</v>
      </c>
      <c r="AC1460" s="13" t="s">
        <v>24</v>
      </c>
      <c r="AD1460" s="15">
        <f>10000*AB1460</f>
        <v>-15.2168975889679</v>
      </c>
      <c r="AE1460" s="15">
        <f>ABS(AD1460)</f>
        <v>15.2168975889679</v>
      </c>
      <c r="AF1460" s="21">
        <f>AE1460/(AA1460*10000)</f>
        <v>3.7986553684639976E-2</v>
      </c>
      <c r="AG1460" s="17">
        <f>(V1460-W1460)/(X1460*SQRT(Y1460))</f>
        <v>1.3704337178071295</v>
      </c>
    </row>
    <row r="1461" spans="9:33" x14ac:dyDescent="0.25">
      <c r="I1461">
        <f t="shared" ca="1" si="258"/>
        <v>-0.49701075848254261</v>
      </c>
      <c r="J1461">
        <f t="shared" ca="1" si="258"/>
        <v>-6.1049264397173399E-3</v>
      </c>
      <c r="K1461">
        <f t="shared" ca="1" si="258"/>
        <v>0.42661343257802009</v>
      </c>
      <c r="L1461" s="2">
        <f t="shared" ca="1" si="251"/>
        <v>8.5951005458684733E-3</v>
      </c>
      <c r="M1461" s="2">
        <f t="shared" ca="1" si="252"/>
        <v>1.3333395945499368E-2</v>
      </c>
      <c r="N1461" s="6">
        <f t="shared" ca="1" si="253"/>
        <v>1.7276685753232379E-2</v>
      </c>
      <c r="O1461" s="3">
        <f t="shared" ca="1" si="254"/>
        <v>5.4751804797978725</v>
      </c>
      <c r="P1461" s="11">
        <f t="shared" ca="1" si="255"/>
        <v>1.3869105605711056E-2</v>
      </c>
      <c r="Q1461" s="22">
        <f t="shared" ca="1" si="249"/>
        <v>0.45334705522023389</v>
      </c>
      <c r="R1461" s="22">
        <f t="shared" ca="1" si="250"/>
        <v>0.92709898765743126</v>
      </c>
      <c r="S1461" s="12">
        <f t="shared" ca="1" si="256"/>
        <v>1.6342530619309231E-3</v>
      </c>
      <c r="T1461" s="16">
        <f t="shared" ca="1" si="257"/>
        <v>-0.11720940972003195</v>
      </c>
      <c r="V1461" s="8">
        <v>3.8796285733000598E-2</v>
      </c>
      <c r="W1461" s="8">
        <v>3.7251792006693797E-2</v>
      </c>
      <c r="X1461" s="9">
        <v>1.8016377105961101E-2</v>
      </c>
      <c r="Y1461" s="10">
        <v>3.0133680231945501</v>
      </c>
      <c r="Z1461" s="13">
        <v>1.1463036309957399E-2</v>
      </c>
      <c r="AA1461" s="13">
        <v>1.32642699066788E-2</v>
      </c>
      <c r="AB1461" s="13">
        <v>1.8012335967213999E-3</v>
      </c>
      <c r="AC1461" s="13" t="s">
        <v>24</v>
      </c>
      <c r="AD1461" s="15">
        <f>10000*AB1461</f>
        <v>18.012335967214</v>
      </c>
      <c r="AE1461" s="15">
        <f>ABS(AD1461)</f>
        <v>18.012335967214</v>
      </c>
      <c r="AF1461" s="21">
        <f>AE1461/(AA1461*10000)</f>
        <v>0.13579590956713314</v>
      </c>
      <c r="AG1461" s="17">
        <f>(V1461-W1461)/(X1461*SQRT(Y1461))</f>
        <v>4.9384720169263145E-2</v>
      </c>
    </row>
    <row r="1462" spans="9:33" x14ac:dyDescent="0.25">
      <c r="I1462">
        <f t="shared" ca="1" si="258"/>
        <v>1.2157255383716303</v>
      </c>
      <c r="J1462">
        <f t="shared" ca="1" si="258"/>
        <v>0.47843751784960997</v>
      </c>
      <c r="K1462">
        <f t="shared" ca="1" si="258"/>
        <v>1.4987962351781809</v>
      </c>
      <c r="L1462" s="2">
        <f t="shared" ca="1" si="251"/>
        <v>3.9769896305705953E-2</v>
      </c>
      <c r="M1462" s="2">
        <f t="shared" ca="1" si="252"/>
        <v>2.0566423086174554E-2</v>
      </c>
      <c r="N1462" s="6">
        <f t="shared" ca="1" si="253"/>
        <v>6.4204665114629136E-4</v>
      </c>
      <c r="O1462" s="3">
        <f t="shared" ca="1" si="254"/>
        <v>8.8438293362789206</v>
      </c>
      <c r="P1462" s="11">
        <f t="shared" ca="1" si="255"/>
        <v>1.9203473219531399E-2</v>
      </c>
      <c r="Q1462" s="22">
        <f t="shared" ca="1" si="249"/>
        <v>1</v>
      </c>
      <c r="R1462" s="22">
        <f t="shared" ca="1" si="250"/>
        <v>1.2845982270110136E-22</v>
      </c>
      <c r="S1462" s="12">
        <f t="shared" ca="1" si="256"/>
        <v>3.6456378398177184E-6</v>
      </c>
      <c r="T1462" s="16">
        <f t="shared" ca="1" si="257"/>
        <v>10.057569039271497</v>
      </c>
      <c r="V1462" s="8">
        <v>1.2345117931664E-2</v>
      </c>
      <c r="W1462" s="8">
        <v>9.3700316123195397E-3</v>
      </c>
      <c r="X1462" s="9">
        <v>5.6433855244978201E-3</v>
      </c>
      <c r="Y1462" s="10">
        <v>6.0681311990671798</v>
      </c>
      <c r="Z1462" s="13">
        <v>6.5494703513152399E-3</v>
      </c>
      <c r="AA1462" s="13">
        <v>7.1600298864705897E-3</v>
      </c>
      <c r="AB1462" s="13">
        <v>6.1055953515534299E-4</v>
      </c>
      <c r="AC1462" s="13" t="s">
        <v>24</v>
      </c>
      <c r="AD1462" s="15">
        <f>10000*AB1462</f>
        <v>6.10559535155343</v>
      </c>
      <c r="AE1462" s="15">
        <f>ABS(AD1462)</f>
        <v>6.10559535155343</v>
      </c>
      <c r="AF1462" s="21">
        <f>AE1462/(AA1462*10000)</f>
        <v>8.5273322155964851E-2</v>
      </c>
      <c r="AG1462" s="17">
        <f>(V1462-W1462)/(X1462*SQRT(Y1462))</f>
        <v>0.21400916375357623</v>
      </c>
    </row>
    <row r="1463" spans="9:33" x14ac:dyDescent="0.25">
      <c r="I1463">
        <f t="shared" ca="1" si="258"/>
        <v>1.3555924060698843</v>
      </c>
      <c r="J1463">
        <f t="shared" ca="1" si="258"/>
        <v>-0.508500458843825</v>
      </c>
      <c r="K1463">
        <f t="shared" ca="1" si="258"/>
        <v>1.2817886190438403</v>
      </c>
      <c r="L1463" s="2">
        <f t="shared" ca="1" si="251"/>
        <v>4.5069736104805538E-2</v>
      </c>
      <c r="M1463" s="2">
        <f t="shared" ca="1" si="252"/>
        <v>8.5072235884583024E-3</v>
      </c>
      <c r="N1463" s="6">
        <f t="shared" ca="1" si="253"/>
        <v>7.3614223384845948E-3</v>
      </c>
      <c r="O1463" s="3">
        <f t="shared" ca="1" si="254"/>
        <v>8.0258791099507825</v>
      </c>
      <c r="P1463" s="11">
        <f t="shared" ca="1" si="255"/>
        <v>3.6897162773204296E-2</v>
      </c>
      <c r="Q1463" s="22">
        <f t="shared" ca="1" si="249"/>
        <v>0.9602149561179858</v>
      </c>
      <c r="R1463" s="22">
        <f t="shared" ca="1" si="250"/>
        <v>0.24306327493294852</v>
      </c>
      <c r="S1463" s="12">
        <f t="shared" ca="1" si="256"/>
        <v>4.3492671367739586E-4</v>
      </c>
      <c r="T1463" s="16">
        <f t="shared" ca="1" si="257"/>
        <v>1.7531859857846934</v>
      </c>
      <c r="V1463" s="8">
        <v>1.27741259629121E-2</v>
      </c>
      <c r="W1463" s="8">
        <v>4.0303058680719404E-3</v>
      </c>
      <c r="X1463" s="9">
        <v>1.30609755851471E-2</v>
      </c>
      <c r="Y1463" s="10">
        <v>4.1559094959599001</v>
      </c>
      <c r="Z1463" s="13">
        <v>1.4995007774137399E-2</v>
      </c>
      <c r="AA1463" s="13">
        <v>1.5561883219644501E-2</v>
      </c>
      <c r="AB1463" s="13">
        <v>5.6687544550708402E-4</v>
      </c>
      <c r="AC1463" s="13" t="s">
        <v>24</v>
      </c>
      <c r="AD1463" s="15">
        <f>10000*AB1463</f>
        <v>5.6687544550708404</v>
      </c>
      <c r="AE1463" s="15">
        <f>ABS(AD1463)</f>
        <v>5.6687544550708404</v>
      </c>
      <c r="AF1463" s="21">
        <f>AE1463/(AA1463*10000)</f>
        <v>3.6427175137228276E-2</v>
      </c>
      <c r="AG1463" s="17">
        <f>(V1463-W1463)/(X1463*SQRT(Y1463))</f>
        <v>0.32839198974128975</v>
      </c>
    </row>
    <row r="1464" spans="9:33" x14ac:dyDescent="0.25">
      <c r="I1464">
        <f t="shared" ca="1" si="258"/>
        <v>0.53843438249949016</v>
      </c>
      <c r="J1464">
        <f t="shared" ca="1" si="258"/>
        <v>9.8784259553481232E-2</v>
      </c>
      <c r="K1464">
        <f t="shared" ca="1" si="258"/>
        <v>8.1358817813040982E-2</v>
      </c>
      <c r="L1464" s="2">
        <f t="shared" ca="1" si="251"/>
        <v>2.1700224927836555E-2</v>
      </c>
      <c r="M1464" s="2">
        <f t="shared" ca="1" si="252"/>
        <v>1.4644833356397019E-2</v>
      </c>
      <c r="N1464" s="6">
        <f t="shared" ca="1" si="253"/>
        <v>1.027626636818892E-2</v>
      </c>
      <c r="O1464" s="3">
        <f t="shared" ca="1" si="254"/>
        <v>4.6918299231624445</v>
      </c>
      <c r="P1464" s="11">
        <f t="shared" ca="1" si="255"/>
        <v>1.2850154635950531E-2</v>
      </c>
      <c r="Q1464" s="22">
        <f t="shared" ca="1" si="249"/>
        <v>0.62436584199273626</v>
      </c>
      <c r="R1464" s="22">
        <f t="shared" ca="1" si="250"/>
        <v>0.82179741496410552</v>
      </c>
      <c r="S1464" s="12">
        <f t="shared" ca="1" si="256"/>
        <v>4.9546498361034989E-4</v>
      </c>
      <c r="T1464" s="16">
        <f t="shared" ca="1" si="257"/>
        <v>0.31696743002372285</v>
      </c>
      <c r="V1464" s="8">
        <v>3.1953738236895401E-2</v>
      </c>
      <c r="W1464" s="8">
        <v>2.18254925154735E-3</v>
      </c>
      <c r="X1464" s="9">
        <v>2.6457824966423398E-3</v>
      </c>
      <c r="Y1464" s="10">
        <v>4.1413107164099099</v>
      </c>
      <c r="Z1464" s="13">
        <v>2.98346928611667E-2</v>
      </c>
      <c r="AA1464" s="13">
        <v>2.97711890001108E-2</v>
      </c>
      <c r="AB1464" s="13">
        <v>-6.3503861055955098E-5</v>
      </c>
      <c r="AC1464" s="13" t="s">
        <v>24</v>
      </c>
      <c r="AD1464" s="15">
        <f>10000*AB1464</f>
        <v>-0.63503861055955102</v>
      </c>
      <c r="AE1464" s="15">
        <f>ABS(AD1464)</f>
        <v>0.63503861055955102</v>
      </c>
      <c r="AF1464" s="21">
        <f>AE1464/(AA1464*10000)</f>
        <v>2.1330643212039251E-3</v>
      </c>
      <c r="AG1464" s="17">
        <f>(V1464-W1464)/(X1464*SQRT(Y1464))</f>
        <v>5.5293379232963273</v>
      </c>
    </row>
    <row r="1465" spans="9:33" x14ac:dyDescent="0.25">
      <c r="I1465">
        <f t="shared" ca="1" si="258"/>
        <v>-0.70213634622389143</v>
      </c>
      <c r="J1465">
        <f t="shared" ca="1" si="258"/>
        <v>0.21524792962157874</v>
      </c>
      <c r="K1465">
        <f t="shared" ca="1" si="258"/>
        <v>-0.42851910797097748</v>
      </c>
      <c r="L1465" s="2">
        <f t="shared" ca="1" si="251"/>
        <v>7.154363381386049E-3</v>
      </c>
      <c r="M1465" s="2">
        <f t="shared" ca="1" si="252"/>
        <v>1.6252648410665458E-2</v>
      </c>
      <c r="N1465" s="6">
        <f t="shared" ca="1" si="253"/>
        <v>3.345205139102548E-3</v>
      </c>
      <c r="O1465" s="3">
        <f t="shared" ca="1" si="254"/>
        <v>3.7351887075489225</v>
      </c>
      <c r="P1465" s="11">
        <f t="shared" ca="1" si="255"/>
        <v>2.3328992954658824E-4</v>
      </c>
      <c r="Q1465" s="22">
        <f t="shared" ca="1" si="249"/>
        <v>7.967219194074536E-2</v>
      </c>
      <c r="R1465" s="22">
        <f t="shared" ca="1" si="250"/>
        <v>0.28643093648600737</v>
      </c>
      <c r="S1465" s="12">
        <f t="shared" ca="1" si="256"/>
        <v>4.1798246086171801E-5</v>
      </c>
      <c r="T1465" s="16">
        <f t="shared" ca="1" si="257"/>
        <v>-1.4072799783815586</v>
      </c>
      <c r="V1465" s="8">
        <v>3.7711865671750202E-3</v>
      </c>
      <c r="W1465" s="8">
        <v>1.49467487395109E-2</v>
      </c>
      <c r="X1465" s="9">
        <v>1.71145532407108E-2</v>
      </c>
      <c r="Y1465" s="10">
        <v>7.2368915309543098</v>
      </c>
      <c r="Z1465" s="13">
        <v>1.3711815494353701E-2</v>
      </c>
      <c r="AA1465" s="13">
        <v>1.3318245684967899E-2</v>
      </c>
      <c r="AB1465" s="13">
        <v>-3.9356980938578298E-4</v>
      </c>
      <c r="AC1465" s="13" t="s">
        <v>24</v>
      </c>
      <c r="AD1465" s="15">
        <f>10000*AB1465</f>
        <v>-3.9356980938578299</v>
      </c>
      <c r="AE1465" s="15">
        <f>ABS(AD1465)</f>
        <v>3.9356980938578299</v>
      </c>
      <c r="AF1465" s="21">
        <f>AE1465/(AA1465*10000)</f>
        <v>2.9551175034261398E-2</v>
      </c>
      <c r="AG1465" s="17">
        <f>(V1465-W1465)/(X1465*SQRT(Y1465))</f>
        <v>-0.24273241709033413</v>
      </c>
    </row>
    <row r="1466" spans="9:33" x14ac:dyDescent="0.25">
      <c r="I1466">
        <f t="shared" ca="1" si="258"/>
        <v>-1.8155696417284117</v>
      </c>
      <c r="J1466">
        <f t="shared" ca="1" si="258"/>
        <v>1.1403934521329466</v>
      </c>
      <c r="K1466">
        <f t="shared" ca="1" si="258"/>
        <v>0.16530023399754989</v>
      </c>
      <c r="L1466" s="2">
        <f t="shared" ca="1" si="251"/>
        <v>2.6427959239189638E-3</v>
      </c>
      <c r="M1466" s="2">
        <f t="shared" ca="1" si="252"/>
        <v>3.7178520387640121E-2</v>
      </c>
      <c r="N1466" s="6">
        <f t="shared" ca="1" si="253"/>
        <v>4.1432067002965603E-3</v>
      </c>
      <c r="O1466" s="3">
        <f t="shared" ca="1" si="254"/>
        <v>4.8713077088049737</v>
      </c>
      <c r="P1466" s="11">
        <f t="shared" ca="1" si="255"/>
        <v>1.7186135511201507E-7</v>
      </c>
      <c r="Q1466" s="22">
        <f t="shared" ca="1" si="249"/>
        <v>7.9469129116037355E-5</v>
      </c>
      <c r="R1466" s="22">
        <f t="shared" ca="1" si="250"/>
        <v>7.0389568095326107E-4</v>
      </c>
      <c r="S1466" s="12">
        <f t="shared" ca="1" si="256"/>
        <v>8.3621656118814828E-5</v>
      </c>
      <c r="T1466" s="16">
        <f t="shared" ca="1" si="257"/>
        <v>-3.7766713048011078</v>
      </c>
      <c r="V1466" s="8">
        <v>7.0184354144054197E-3</v>
      </c>
      <c r="W1466" s="8">
        <v>2.1207988846372199E-2</v>
      </c>
      <c r="X1466" s="9">
        <v>3.8733546839850399E-3</v>
      </c>
      <c r="Y1466" s="10">
        <v>2.9570491328520401</v>
      </c>
      <c r="Z1466" s="13">
        <v>1.6287181379103699E-3</v>
      </c>
      <c r="AA1466" s="13">
        <v>3.9603283717046703E-5</v>
      </c>
      <c r="AB1466" s="13">
        <v>-1.58911485419333E-3</v>
      </c>
      <c r="AC1466" s="13" t="s">
        <v>24</v>
      </c>
      <c r="AD1466" s="15">
        <f>10000*AB1466</f>
        <v>-15.891148541933299</v>
      </c>
      <c r="AE1466" s="15">
        <f>ABS(AD1466)</f>
        <v>15.891148541933299</v>
      </c>
      <c r="AF1466" s="21">
        <f>AE1466/(AA1466*10000)</f>
        <v>40.125835664210761</v>
      </c>
      <c r="AG1466" s="17">
        <f>(V1466-W1466)/(X1466*SQRT(Y1466))</f>
        <v>-2.1303560318359254</v>
      </c>
    </row>
    <row r="1467" spans="9:33" x14ac:dyDescent="0.25">
      <c r="I1467">
        <f t="shared" ca="1" si="258"/>
        <v>-0.24909498451255668</v>
      </c>
      <c r="J1467">
        <f t="shared" ca="1" si="258"/>
        <v>0.43177799593183458</v>
      </c>
      <c r="K1467">
        <f t="shared" ca="1" si="258"/>
        <v>-0.17039066367953809</v>
      </c>
      <c r="L1467" s="2">
        <f t="shared" ca="1" si="251"/>
        <v>1.0728834673924706E-2</v>
      </c>
      <c r="M1467" s="2">
        <f t="shared" ca="1" si="252"/>
        <v>1.9725776921092671E-2</v>
      </c>
      <c r="N1467" s="6">
        <f t="shared" ca="1" si="253"/>
        <v>4.9983937453794702E-3</v>
      </c>
      <c r="O1467" s="3">
        <f t="shared" ca="1" si="254"/>
        <v>4.1922471008306781</v>
      </c>
      <c r="P1467" s="11">
        <f t="shared" ca="1" si="255"/>
        <v>1.0677895124494724E-3</v>
      </c>
      <c r="Q1467" s="22">
        <f t="shared" ca="1" si="249"/>
        <v>0.18967201898359753</v>
      </c>
      <c r="R1467" s="22">
        <f t="shared" ca="1" si="250"/>
        <v>0.55502984648081743</v>
      </c>
      <c r="S1467" s="12">
        <f t="shared" ca="1" si="256"/>
        <v>1.0473885017422934E-4</v>
      </c>
      <c r="T1467" s="16">
        <f t="shared" ca="1" si="257"/>
        <v>-0.87910556997353329</v>
      </c>
      <c r="V1467" s="8">
        <v>9.0858780289928606E-3</v>
      </c>
      <c r="W1467" s="8">
        <v>3.9873044846742901E-2</v>
      </c>
      <c r="X1467" s="9">
        <v>6.2600011713001601E-3</v>
      </c>
      <c r="Y1467" s="10">
        <v>3.6674718687447001</v>
      </c>
      <c r="Z1467" s="13">
        <v>9.8288855891818096E-4</v>
      </c>
      <c r="AA1467" s="13">
        <v>1.9417198884150801E-5</v>
      </c>
      <c r="AB1467" s="13">
        <v>-9.6347136003402997E-4</v>
      </c>
      <c r="AC1467" s="13" t="s">
        <v>24</v>
      </c>
      <c r="AD1467" s="15">
        <f>10000*AB1467</f>
        <v>-9.6347136003402998</v>
      </c>
      <c r="AE1467" s="15">
        <f>ABS(AD1467)</f>
        <v>9.6347136003402998</v>
      </c>
      <c r="AF1467" s="21">
        <f>AE1467/(AA1467*10000)</f>
        <v>49.619482489848679</v>
      </c>
      <c r="AG1467" s="17">
        <f>(V1467-W1467)/(X1467*SQRT(Y1467))</f>
        <v>-2.5680999049706021</v>
      </c>
    </row>
    <row r="1468" spans="9:33" x14ac:dyDescent="0.25">
      <c r="I1468">
        <f t="shared" ca="1" si="258"/>
        <v>-1.143261109917262E-2</v>
      </c>
      <c r="J1468">
        <f t="shared" ca="1" si="258"/>
        <v>-0.17944411510129915</v>
      </c>
      <c r="K1468">
        <f t="shared" ca="1" si="258"/>
        <v>0.77638679595698601</v>
      </c>
      <c r="L1468" s="2">
        <f t="shared" ca="1" si="251"/>
        <v>1.327001044321076E-2</v>
      </c>
      <c r="M1468" s="2">
        <f t="shared" ca="1" si="252"/>
        <v>1.1418474087490235E-2</v>
      </c>
      <c r="N1468" s="6">
        <f t="shared" ca="1" si="253"/>
        <v>1.9869449772712326E-2</v>
      </c>
      <c r="O1468" s="3">
        <f t="shared" ca="1" si="254"/>
        <v>6.4022445700665287</v>
      </c>
      <c r="P1468" s="11">
        <f t="shared" ca="1" si="255"/>
        <v>2.0996186467596153E-2</v>
      </c>
      <c r="Q1468" s="22">
        <f t="shared" ca="1" si="249"/>
        <v>0.51468899809156277</v>
      </c>
      <c r="R1468" s="22">
        <f t="shared" ca="1" si="250"/>
        <v>1.0087456524974623</v>
      </c>
      <c r="S1468" s="12">
        <f t="shared" ca="1" si="256"/>
        <v>2.5275743644464998E-3</v>
      </c>
      <c r="T1468" s="16">
        <f t="shared" ca="1" si="257"/>
        <v>3.6828181350972926E-2</v>
      </c>
      <c r="V1468" s="8">
        <v>1.52356818683821E-2</v>
      </c>
      <c r="W1468" s="8">
        <v>1.10248665393149E-2</v>
      </c>
      <c r="X1468" s="9">
        <v>1.08423546130992E-2</v>
      </c>
      <c r="Y1468" s="10">
        <v>5.3601808859476296</v>
      </c>
      <c r="Z1468" s="13">
        <v>1.08043870787082E-2</v>
      </c>
      <c r="AA1468" s="13">
        <v>1.2260338886915001E-2</v>
      </c>
      <c r="AB1468" s="13">
        <v>1.45595180820678E-3</v>
      </c>
      <c r="AC1468" s="13" t="s">
        <v>24</v>
      </c>
      <c r="AD1468" s="15">
        <f>10000*AB1468</f>
        <v>14.5595180820678</v>
      </c>
      <c r="AE1468" s="15">
        <f>ABS(AD1468)</f>
        <v>14.5595180820678</v>
      </c>
      <c r="AF1468" s="21">
        <f>AE1468/(AA1468*10000)</f>
        <v>0.11875298241231021</v>
      </c>
      <c r="AG1468" s="17">
        <f>(V1468-W1468)/(X1468*SQRT(Y1468))</f>
        <v>0.16774626732481931</v>
      </c>
    </row>
    <row r="1469" spans="9:33" x14ac:dyDescent="0.25">
      <c r="I1469">
        <f t="shared" ca="1" si="258"/>
        <v>-0.79333670929771449</v>
      </c>
      <c r="J1469">
        <f t="shared" ca="1" si="258"/>
        <v>-0.94958199834514179</v>
      </c>
      <c r="K1469">
        <f t="shared" ca="1" si="258"/>
        <v>6.3063873142445132E-2</v>
      </c>
      <c r="L1469" s="2">
        <f t="shared" ca="1" si="251"/>
        <v>6.5939354087245997E-3</v>
      </c>
      <c r="M1469" s="2">
        <f t="shared" ca="1" si="252"/>
        <v>5.7339251528025457E-3</v>
      </c>
      <c r="N1469" s="6">
        <f t="shared" ca="1" si="253"/>
        <v>1.7732902615020699E-2</v>
      </c>
      <c r="O1469" s="3">
        <f t="shared" ca="1" si="254"/>
        <v>4.6535991636265646</v>
      </c>
      <c r="P1469" s="11">
        <f t="shared" ca="1" si="255"/>
        <v>1.5694910444871511E-2</v>
      </c>
      <c r="Q1469" s="22">
        <f t="shared" ca="1" si="249"/>
        <v>0.50896814864545981</v>
      </c>
      <c r="R1469" s="22">
        <f t="shared" ca="1" si="250"/>
        <v>0.86038890238843979</v>
      </c>
      <c r="S1469" s="12">
        <f t="shared" ca="1" si="256"/>
        <v>1.4633514114692537E-3</v>
      </c>
      <c r="T1469" s="16">
        <f t="shared" ca="1" si="257"/>
        <v>2.2481708633495273E-2</v>
      </c>
      <c r="V1469" s="8">
        <v>9.2302937459400394E-3</v>
      </c>
      <c r="W1469" s="8">
        <v>1.26533085635728E-2</v>
      </c>
      <c r="X1469" s="9">
        <v>4.8279676313627198E-3</v>
      </c>
      <c r="Y1469" s="10">
        <v>3.0396350457660199</v>
      </c>
      <c r="Z1469" s="13">
        <v>3.4710811419333899E-3</v>
      </c>
      <c r="AA1469" s="13">
        <v>1.92042866621487E-3</v>
      </c>
      <c r="AB1469" s="13">
        <v>-1.55065247571851E-3</v>
      </c>
      <c r="AC1469" s="13" t="s">
        <v>24</v>
      </c>
      <c r="AD1469" s="15">
        <f>10000*AB1469</f>
        <v>-15.506524757185099</v>
      </c>
      <c r="AE1469" s="15">
        <f>ABS(AD1469)</f>
        <v>15.506524757185099</v>
      </c>
      <c r="AF1469" s="21">
        <f>AE1469/(AA1469*10000)</f>
        <v>0.80745122325986618</v>
      </c>
      <c r="AG1469" s="17">
        <f>(V1469-W1469)/(X1469*SQRT(Y1469))</f>
        <v>-0.4066621082483417</v>
      </c>
    </row>
    <row r="1470" spans="9:33" x14ac:dyDescent="0.25">
      <c r="I1470">
        <f t="shared" ca="1" si="258"/>
        <v>-1.4458179797946875</v>
      </c>
      <c r="J1470">
        <f t="shared" ca="1" si="258"/>
        <v>1.5099444328664771</v>
      </c>
      <c r="K1470">
        <f t="shared" ca="1" si="258"/>
        <v>-9.6777718594023288E-2</v>
      </c>
      <c r="L1470" s="2">
        <f t="shared" ca="1" si="251"/>
        <v>3.6786776714222784E-3</v>
      </c>
      <c r="M1470" s="2">
        <f t="shared" ca="1" si="252"/>
        <v>5.1741886187665814E-2</v>
      </c>
      <c r="N1470" s="6">
        <f t="shared" ca="1" si="253"/>
        <v>9.0498065280348681E-3</v>
      </c>
      <c r="O1470" s="3">
        <f t="shared" ca="1" si="254"/>
        <v>4.3325557090718467</v>
      </c>
      <c r="P1470" s="11">
        <f t="shared" ca="1" si="255"/>
        <v>3.2143993175185472E-5</v>
      </c>
      <c r="Q1470" s="22">
        <f t="shared" ca="1" si="249"/>
        <v>5.3624905240117439E-3</v>
      </c>
      <c r="R1470" s="22">
        <f t="shared" ca="1" si="250"/>
        <v>3.2031899521733631E-2</v>
      </c>
      <c r="S1470" s="12">
        <f t="shared" ca="1" si="256"/>
        <v>3.5483197219641642E-4</v>
      </c>
      <c r="T1470" s="16">
        <f t="shared" ca="1" si="257"/>
        <v>-2.5515341580810871</v>
      </c>
      <c r="V1470" s="8">
        <v>1.4109171872913001E-2</v>
      </c>
      <c r="W1470" s="8">
        <v>1.0342592762964E-2</v>
      </c>
      <c r="X1470" s="9">
        <v>1.08553151100551E-2</v>
      </c>
      <c r="Y1470" s="10">
        <v>5.5348706187507197</v>
      </c>
      <c r="Z1470" s="13">
        <v>1.0799871830569499E-2</v>
      </c>
      <c r="AA1470" s="13">
        <v>1.21823047742349E-2</v>
      </c>
      <c r="AB1470" s="13">
        <v>1.3824329436653801E-3</v>
      </c>
      <c r="AC1470" s="13" t="s">
        <v>24</v>
      </c>
      <c r="AD1470" s="15">
        <f>10000*AB1470</f>
        <v>13.8243294366538</v>
      </c>
      <c r="AE1470" s="15">
        <f>ABS(AD1470)</f>
        <v>13.8243294366538</v>
      </c>
      <c r="AF1470" s="21">
        <f>AE1470/(AA1470*10000)</f>
        <v>0.11347876853230365</v>
      </c>
      <c r="AG1470" s="17">
        <f>(V1470-W1470)/(X1470*SQRT(Y1470))</f>
        <v>0.14748604236901422</v>
      </c>
    </row>
    <row r="1471" spans="9:33" x14ac:dyDescent="0.25">
      <c r="I1471">
        <f t="shared" ca="1" si="258"/>
        <v>0.39724687751191368</v>
      </c>
      <c r="J1471">
        <f t="shared" ca="1" si="258"/>
        <v>1.0726303664340942</v>
      </c>
      <c r="K1471">
        <f t="shared" ca="1" si="258"/>
        <v>-0.75847733954450425</v>
      </c>
      <c r="L1471" s="2">
        <f t="shared" ca="1" si="251"/>
        <v>1.9125847306526639E-2</v>
      </c>
      <c r="M1471" s="2">
        <f t="shared" ca="1" si="252"/>
        <v>3.4992090113279299E-2</v>
      </c>
      <c r="N1471" s="6">
        <f t="shared" ca="1" si="253"/>
        <v>4.8294593463697032E-3</v>
      </c>
      <c r="O1471" s="3">
        <f t="shared" ca="1" si="254"/>
        <v>3.22275484047772</v>
      </c>
      <c r="P1471" s="11">
        <f t="shared" ca="1" si="255"/>
        <v>1.1471119577099598E-4</v>
      </c>
      <c r="Q1471" s="22">
        <f t="shared" ca="1" si="249"/>
        <v>3.3621549030087135E-2</v>
      </c>
      <c r="R1471" s="22">
        <f t="shared" ca="1" si="250"/>
        <v>0.13420940311025037</v>
      </c>
      <c r="S1471" s="12">
        <f t="shared" ca="1" si="256"/>
        <v>7.5166494813007156E-5</v>
      </c>
      <c r="T1471" s="16">
        <f t="shared" ca="1" si="257"/>
        <v>-1.830045749681948</v>
      </c>
      <c r="V1471" s="8">
        <v>1.3682050563649101E-2</v>
      </c>
      <c r="W1471" s="8">
        <v>8.7807504108271001E-3</v>
      </c>
      <c r="X1471" s="9">
        <v>2.9124223793563701E-3</v>
      </c>
      <c r="Y1471" s="10">
        <v>2.6763169280444199</v>
      </c>
      <c r="Z1471" s="13">
        <v>6.0676780674515998E-3</v>
      </c>
      <c r="AA1471" s="13">
        <v>5.2770382667778901E-3</v>
      </c>
      <c r="AB1471" s="13">
        <v>-7.9063980067370701E-4</v>
      </c>
      <c r="AC1471" s="13" t="s">
        <v>24</v>
      </c>
      <c r="AD1471" s="15">
        <f>10000*AB1471</f>
        <v>-7.9063980067370698</v>
      </c>
      <c r="AE1471" s="15">
        <f>ABS(AD1471)</f>
        <v>7.9063980067370698</v>
      </c>
      <c r="AF1471" s="21">
        <f>AE1471/(AA1471*10000)</f>
        <v>0.14982642927781234</v>
      </c>
      <c r="AG1471" s="17">
        <f>(V1471-W1471)/(X1471*SQRT(Y1471))</f>
        <v>1.0286986483182676</v>
      </c>
    </row>
    <row r="1472" spans="9:33" x14ac:dyDescent="0.25">
      <c r="I1472">
        <f t="shared" ca="1" si="258"/>
        <v>1.378514045502188</v>
      </c>
      <c r="J1472">
        <f t="shared" ca="1" si="258"/>
        <v>0.24462061026882936</v>
      </c>
      <c r="K1472">
        <f t="shared" ca="1" si="258"/>
        <v>1.5963360486199758</v>
      </c>
      <c r="L1472" s="2">
        <f t="shared" ca="1" si="251"/>
        <v>4.6003280953719604E-2</v>
      </c>
      <c r="M1472" s="2">
        <f t="shared" ca="1" si="252"/>
        <v>1.6685291767374467E-2</v>
      </c>
      <c r="N1472" s="6">
        <f t="shared" ca="1" si="253"/>
        <v>9.5077071437124436E-3</v>
      </c>
      <c r="O1472" s="3">
        <f t="shared" ca="1" si="254"/>
        <v>9.2381448932098156</v>
      </c>
      <c r="P1472" s="11">
        <f t="shared" ca="1" si="255"/>
        <v>3.1659747325257413E-2</v>
      </c>
      <c r="Q1472" s="22">
        <f t="shared" ca="1" si="249"/>
        <v>0.84483565493258928</v>
      </c>
      <c r="R1472" s="22">
        <f t="shared" ca="1" si="250"/>
        <v>0.72476619499812378</v>
      </c>
      <c r="S1472" s="12">
        <f t="shared" ca="1" si="256"/>
        <v>8.3509591985482415E-4</v>
      </c>
      <c r="T1472" s="16">
        <f t="shared" ca="1" si="257"/>
        <v>1.0145325827920357</v>
      </c>
      <c r="V1472" s="8">
        <v>8.7455232216463296E-3</v>
      </c>
      <c r="W1472" s="8">
        <v>1.9267355826006201E-2</v>
      </c>
      <c r="X1472" s="9">
        <v>1.1636574502374099E-2</v>
      </c>
      <c r="Y1472" s="10">
        <v>8.26414830373119</v>
      </c>
      <c r="Z1472" s="13">
        <v>8.2586352437577695E-3</v>
      </c>
      <c r="AA1472" s="13">
        <v>8.7393208212666607E-3</v>
      </c>
      <c r="AB1472" s="13">
        <v>4.8068557750889401E-4</v>
      </c>
      <c r="AC1472" s="13" t="s">
        <v>24</v>
      </c>
      <c r="AD1472" s="15">
        <f>10000*AB1472</f>
        <v>4.8068557750889402</v>
      </c>
      <c r="AE1472" s="15">
        <f>ABS(AD1472)</f>
        <v>4.8068557750889402</v>
      </c>
      <c r="AF1472" s="21">
        <f>AE1472/(AA1472*10000)</f>
        <v>5.5002624041352491E-2</v>
      </c>
      <c r="AG1472" s="17">
        <f>(V1472-W1472)/(X1472*SQRT(Y1472))</f>
        <v>-0.31453369920785257</v>
      </c>
    </row>
    <row r="1473" spans="9:33" x14ac:dyDescent="0.25">
      <c r="I1473">
        <f t="shared" ca="1" si="258"/>
        <v>0.23257941664936138</v>
      </c>
      <c r="J1473">
        <f t="shared" ca="1" si="258"/>
        <v>0.26095318989474547</v>
      </c>
      <c r="K1473">
        <f t="shared" ca="1" si="258"/>
        <v>-0.11795626598048899</v>
      </c>
      <c r="L1473" s="2">
        <f t="shared" ca="1" si="251"/>
        <v>1.6506555876996374E-2</v>
      </c>
      <c r="M1473" s="2">
        <f t="shared" ca="1" si="252"/>
        <v>1.6930824613152148E-2</v>
      </c>
      <c r="N1473" s="6">
        <f t="shared" ca="1" si="253"/>
        <v>1.4977251599660461E-2</v>
      </c>
      <c r="O1473" s="3">
        <f t="shared" ca="1" si="254"/>
        <v>4.2917143419042727</v>
      </c>
      <c r="P1473" s="11">
        <f t="shared" ca="1" si="255"/>
        <v>1.2167225666871029E-2</v>
      </c>
      <c r="Q1473" s="22">
        <f t="shared" ca="1" si="249"/>
        <v>0.4945450593061555</v>
      </c>
      <c r="R1473" s="22">
        <f t="shared" ca="1" si="250"/>
        <v>0.82638964777993884</v>
      </c>
      <c r="S1473" s="12">
        <f t="shared" ca="1" si="256"/>
        <v>9.6270905876672853E-4</v>
      </c>
      <c r="T1473" s="16">
        <f t="shared" ca="1" si="257"/>
        <v>-1.3673934685059813E-2</v>
      </c>
      <c r="V1473" s="8">
        <v>8.0366440986806096E-3</v>
      </c>
      <c r="W1473" s="8">
        <v>2.4163783086907101E-2</v>
      </c>
      <c r="X1473" s="9">
        <v>1.38979320876211E-2</v>
      </c>
      <c r="Y1473" s="10">
        <v>2.2922158770035899</v>
      </c>
      <c r="Z1473" s="13">
        <v>3.9635156421381299E-3</v>
      </c>
      <c r="AA1473" s="13">
        <v>2.68240363759471E-3</v>
      </c>
      <c r="AB1473" s="13">
        <v>-1.28111200454341E-3</v>
      </c>
      <c r="AC1473" s="13" t="s">
        <v>24</v>
      </c>
      <c r="AD1473" s="15">
        <f>10000*AB1473</f>
        <v>-12.8111200454341</v>
      </c>
      <c r="AE1473" s="15">
        <f>ABS(AD1473)</f>
        <v>12.8111200454341</v>
      </c>
      <c r="AF1473" s="21">
        <f>AE1473/(AA1473*10000)</f>
        <v>0.47759851895077693</v>
      </c>
      <c r="AG1473" s="17">
        <f>(V1473-W1473)/(X1473*SQRT(Y1473))</f>
        <v>-0.76644215887109735</v>
      </c>
    </row>
    <row r="1474" spans="9:33" x14ac:dyDescent="0.25">
      <c r="I1474">
        <f t="shared" ca="1" si="258"/>
        <v>-0.11824944175933562</v>
      </c>
      <c r="J1474">
        <f t="shared" ca="1" si="258"/>
        <v>0.34332059171969465</v>
      </c>
      <c r="K1474">
        <f t="shared" ca="1" si="258"/>
        <v>-2.7664801739998035</v>
      </c>
      <c r="L1474" s="2">
        <f t="shared" ca="1" si="251"/>
        <v>1.2060875180425465E-2</v>
      </c>
      <c r="M1474" s="2">
        <f t="shared" ca="1" si="252"/>
        <v>1.8225241813155799E-2</v>
      </c>
      <c r="N1474" s="6">
        <f t="shared" ca="1" si="253"/>
        <v>7.8379742554381335E-3</v>
      </c>
      <c r="O1474" s="3">
        <f t="shared" ca="1" si="254"/>
        <v>1.312889412793943</v>
      </c>
      <c r="P1474" s="11">
        <f t="shared" ca="1" si="255"/>
        <v>1.3130166333875507E-3</v>
      </c>
      <c r="Q1474" s="22">
        <f t="shared" ca="1" si="249"/>
        <v>0.24623379987429017</v>
      </c>
      <c r="R1474" s="22">
        <f t="shared" ca="1" si="250"/>
        <v>0.36117649292084597</v>
      </c>
      <c r="S1474" s="12">
        <f t="shared" ca="1" si="256"/>
        <v>8.0655838686389712E-5</v>
      </c>
      <c r="T1474" s="16">
        <f t="shared" ca="1" si="257"/>
        <v>-0.68638937976877601</v>
      </c>
      <c r="V1474" s="8">
        <v>1.55311672541427E-2</v>
      </c>
      <c r="W1474" s="8">
        <v>1.3648026781185599E-2</v>
      </c>
      <c r="X1474" s="9">
        <v>8.0730935021279208E-3</v>
      </c>
      <c r="Y1474" s="10">
        <v>6.7660106459201801</v>
      </c>
      <c r="Z1474" s="13">
        <v>7.8595377108606496E-3</v>
      </c>
      <c r="AA1474" s="13">
        <v>9.3527705038659106E-3</v>
      </c>
      <c r="AB1474" s="13">
        <v>1.4932327930052599E-3</v>
      </c>
      <c r="AC1474" s="13" t="s">
        <v>24</v>
      </c>
      <c r="AD1474" s="15">
        <f>10000*AB1474</f>
        <v>14.932327930052599</v>
      </c>
      <c r="AE1474" s="15">
        <f>ABS(AD1474)</f>
        <v>14.932327930052599</v>
      </c>
      <c r="AF1474" s="21">
        <f>AE1474/(AA1474*10000)</f>
        <v>0.15965673405415445</v>
      </c>
      <c r="AG1474" s="17">
        <f>(V1474-W1474)/(X1474*SQRT(Y1474))</f>
        <v>8.9676034742927568E-2</v>
      </c>
    </row>
    <row r="1475" spans="9:33" x14ac:dyDescent="0.25">
      <c r="I1475">
        <f t="shared" ca="1" si="258"/>
        <v>0.39424626825403924</v>
      </c>
      <c r="J1475">
        <f t="shared" ca="1" si="258"/>
        <v>0.36222709042127993</v>
      </c>
      <c r="K1475">
        <f t="shared" ca="1" si="258"/>
        <v>0.49078859462049501</v>
      </c>
      <c r="L1475" s="2">
        <f t="shared" ca="1" si="251"/>
        <v>1.9074585669941895E-2</v>
      </c>
      <c r="M1475" s="2">
        <f t="shared" ca="1" si="252"/>
        <v>1.8536060157082139E-2</v>
      </c>
      <c r="N1475" s="6">
        <f t="shared" ca="1" si="253"/>
        <v>1.8787237583268022E-2</v>
      </c>
      <c r="O1475" s="3">
        <f t="shared" ca="1" si="254"/>
        <v>5.6345948410089042</v>
      </c>
      <c r="P1475" s="11">
        <f t="shared" ca="1" si="255"/>
        <v>1.8061722969112088E-2</v>
      </c>
      <c r="Q1475" s="22">
        <f t="shared" ref="Q1475:Q1538" ca="1" si="259">NORMSDIST(T1475)</f>
        <v>0.50481738681671851</v>
      </c>
      <c r="R1475" s="22">
        <f t="shared" ref="R1475:R1538" ca="1" si="260">SQRT(O1475)*_xlfn.NORM.S.DIST(T1475,0)</f>
        <v>0.94691227745050743</v>
      </c>
      <c r="S1475" s="12">
        <f t="shared" ca="1" si="256"/>
        <v>1.9887882629798146E-3</v>
      </c>
      <c r="T1475" s="16">
        <f t="shared" ca="1" si="257"/>
        <v>1.2075691482436054E-2</v>
      </c>
      <c r="V1475" s="8">
        <v>4.9045876690035697E-2</v>
      </c>
      <c r="W1475" s="8">
        <v>7.7418459331941702E-3</v>
      </c>
      <c r="X1475" s="9">
        <v>1.5904888205244602E-2</v>
      </c>
      <c r="Y1475" s="10">
        <v>2.0098720224194602</v>
      </c>
      <c r="Z1475" s="13">
        <v>4.1943951671582602E-2</v>
      </c>
      <c r="AA1475" s="13">
        <v>4.1601042777612597E-2</v>
      </c>
      <c r="AB1475" s="13">
        <v>-3.4290889396997699E-4</v>
      </c>
      <c r="AC1475" s="13" t="s">
        <v>24</v>
      </c>
      <c r="AD1475" s="15">
        <f>10000*AB1475</f>
        <v>-3.4290889396997697</v>
      </c>
      <c r="AE1475" s="15">
        <f>ABS(AD1475)</f>
        <v>3.4290889396997697</v>
      </c>
      <c r="AF1475" s="21">
        <f>AE1475/(AA1475*10000)</f>
        <v>8.2427956386350899E-3</v>
      </c>
      <c r="AG1475" s="17">
        <f>(V1475-W1475)/(X1475*SQRT(Y1475))</f>
        <v>1.8317981336951941</v>
      </c>
    </row>
    <row r="1476" spans="9:33" x14ac:dyDescent="0.25">
      <c r="I1476">
        <f t="shared" ca="1" si="258"/>
        <v>0.52319885858105308</v>
      </c>
      <c r="J1476">
        <f t="shared" ca="1" si="258"/>
        <v>0.1428775306165348</v>
      </c>
      <c r="K1476">
        <f t="shared" ca="1" si="258"/>
        <v>1.2210436005660834</v>
      </c>
      <c r="L1476" s="2">
        <f t="shared" ca="1" si="251"/>
        <v>2.1406520223641722E-2</v>
      </c>
      <c r="M1476" s="2">
        <f t="shared" ca="1" si="252"/>
        <v>1.5233939825357961E-2</v>
      </c>
      <c r="N1476" s="6">
        <f t="shared" ca="1" si="253"/>
        <v>9.8259138026622053E-4</v>
      </c>
      <c r="O1476" s="3">
        <f t="shared" ca="1" si="254"/>
        <v>7.8107829718596031</v>
      </c>
      <c r="P1476" s="11">
        <f t="shared" ca="1" si="255"/>
        <v>6.1842851185631908E-3</v>
      </c>
      <c r="Q1476" s="22">
        <f t="shared" ca="1" si="259"/>
        <v>0.98770368670610387</v>
      </c>
      <c r="R1476" s="22">
        <f t="shared" ca="1" si="260"/>
        <v>8.9156799507800963E-2</v>
      </c>
      <c r="S1476" s="12">
        <f t="shared" ca="1" si="256"/>
        <v>7.5412002069072053E-6</v>
      </c>
      <c r="T1476" s="16">
        <f t="shared" ca="1" si="257"/>
        <v>2.2477423071211189</v>
      </c>
      <c r="V1476" s="8">
        <v>8.3384265979449292E-3</v>
      </c>
      <c r="W1476" s="8">
        <v>9.2854408128090499E-3</v>
      </c>
      <c r="X1476" s="9">
        <v>7.2284528161790703E-3</v>
      </c>
      <c r="Y1476" s="10">
        <v>4.0915570714236003</v>
      </c>
      <c r="Z1476" s="13">
        <v>5.2295793842871297E-3</v>
      </c>
      <c r="AA1476" s="13">
        <v>5.3718276461970802E-3</v>
      </c>
      <c r="AB1476" s="13">
        <v>1.4224826190994901E-4</v>
      </c>
      <c r="AC1476" s="13" t="s">
        <v>24</v>
      </c>
      <c r="AD1476" s="15">
        <f>10000*AB1476</f>
        <v>1.4224826190994901</v>
      </c>
      <c r="AE1476" s="15">
        <f>ABS(AD1476)</f>
        <v>1.4224826190994901</v>
      </c>
      <c r="AF1476" s="21">
        <f>AE1476/(AA1476*10000)</f>
        <v>2.6480421800325619E-2</v>
      </c>
      <c r="AG1476" s="17">
        <f>(V1476-W1476)/(X1476*SQRT(Y1476))</f>
        <v>-6.4768947637731333E-2</v>
      </c>
    </row>
    <row r="1477" spans="9:33" x14ac:dyDescent="0.25">
      <c r="I1477">
        <f t="shared" ca="1" si="258"/>
        <v>0.22251160617260851</v>
      </c>
      <c r="J1477">
        <f t="shared" ca="1" si="258"/>
        <v>-1.1627554587175091</v>
      </c>
      <c r="K1477">
        <f t="shared" ca="1" si="258"/>
        <v>1.0603085221273498</v>
      </c>
      <c r="L1477" s="2">
        <f t="shared" ca="1" si="251"/>
        <v>1.6358582847805465E-2</v>
      </c>
      <c r="M1477" s="2">
        <f t="shared" ca="1" si="252"/>
        <v>4.7385547056602827E-3</v>
      </c>
      <c r="N1477" s="6">
        <f t="shared" ca="1" si="253"/>
        <v>2.8648457049796103E-3</v>
      </c>
      <c r="O1477" s="3">
        <f t="shared" ca="1" si="254"/>
        <v>7.2690259391196586</v>
      </c>
      <c r="P1477" s="11">
        <f t="shared" ca="1" si="255"/>
        <v>1.1844123499184336E-2</v>
      </c>
      <c r="Q1477" s="22">
        <f t="shared" ca="1" si="259"/>
        <v>0.93376280753548424</v>
      </c>
      <c r="R1477" s="22">
        <f t="shared" ca="1" si="260"/>
        <v>0.34688548699364735</v>
      </c>
      <c r="S1477" s="12">
        <f t="shared" ca="1" si="256"/>
        <v>5.965937399026737E-5</v>
      </c>
      <c r="T1477" s="16">
        <f t="shared" ca="1" si="257"/>
        <v>1.5044156197249794</v>
      </c>
      <c r="V1477" s="8">
        <v>5.3024392267777803E-2</v>
      </c>
      <c r="W1477" s="8">
        <v>5.9826507448261103E-2</v>
      </c>
      <c r="X1477" s="9">
        <v>1.94308084519711E-2</v>
      </c>
      <c r="Y1477" s="10">
        <v>4.06745401898712</v>
      </c>
      <c r="Z1477" s="13">
        <v>7.7018153795662299E-3</v>
      </c>
      <c r="AA1477" s="13">
        <v>1.2467583974766E-2</v>
      </c>
      <c r="AB1477" s="13">
        <v>4.76576859519984E-3</v>
      </c>
      <c r="AC1477" s="13" t="s">
        <v>24</v>
      </c>
      <c r="AD1477" s="15">
        <f>10000*AB1477</f>
        <v>47.657685951998403</v>
      </c>
      <c r="AE1477" s="15">
        <f>ABS(AD1477)</f>
        <v>47.657685951998403</v>
      </c>
      <c r="AF1477" s="21">
        <f>AE1477/(AA1477*10000)</f>
        <v>0.38225277686884701</v>
      </c>
      <c r="AG1477" s="17">
        <f>(V1477-W1477)/(X1477*SQRT(Y1477))</f>
        <v>-0.17357684291960768</v>
      </c>
    </row>
    <row r="1478" spans="9:33" x14ac:dyDescent="0.25">
      <c r="I1478">
        <f t="shared" ca="1" si="258"/>
        <v>0.6415122845163207</v>
      </c>
      <c r="J1478">
        <f t="shared" ca="1" si="258"/>
        <v>3.005916234551897</v>
      </c>
      <c r="K1478">
        <f t="shared" ca="1" si="258"/>
        <v>0.94904954216809412</v>
      </c>
      <c r="L1478" s="2">
        <f t="shared" ca="1" si="251"/>
        <v>2.3796019152461104E-2</v>
      </c>
      <c r="M1478" s="2">
        <f t="shared" ca="1" si="252"/>
        <v>0.19721716610723269</v>
      </c>
      <c r="N1478" s="6">
        <f t="shared" ca="1" si="253"/>
        <v>1.355843545159089E-2</v>
      </c>
      <c r="O1478" s="3">
        <f t="shared" ca="1" si="254"/>
        <v>6.9161950524413722</v>
      </c>
      <c r="P1478" s="11">
        <f t="shared" ca="1" si="255"/>
        <v>3.9263385555820797E-9</v>
      </c>
      <c r="Q1478" s="22">
        <f t="shared" ca="1" si="259"/>
        <v>5.7631577909004178E-7</v>
      </c>
      <c r="R1478" s="22">
        <f t="shared" ca="1" si="260"/>
        <v>7.661037465891541E-6</v>
      </c>
      <c r="S1478" s="12">
        <f t="shared" ca="1" si="256"/>
        <v>1.2714122415443988E-3</v>
      </c>
      <c r="T1478" s="16">
        <f t="shared" ca="1" si="257"/>
        <v>-4.8636113117752542</v>
      </c>
      <c r="V1478" s="8">
        <v>2.72679492008918E-3</v>
      </c>
      <c r="W1478" s="8">
        <v>4.6431047181040601E-3</v>
      </c>
      <c r="X1478" s="9">
        <v>1.8841457605795399E-2</v>
      </c>
      <c r="Y1478" s="10">
        <v>6.0215018366488398</v>
      </c>
      <c r="Z1478" s="13">
        <v>1.7673111009653301E-2</v>
      </c>
      <c r="AA1478" s="13">
        <v>1.75026145449588E-2</v>
      </c>
      <c r="AB1478" s="13">
        <v>-1.7049646469449999E-4</v>
      </c>
      <c r="AC1478" s="13" t="s">
        <v>24</v>
      </c>
      <c r="AD1478" s="15">
        <f>10000*AB1478</f>
        <v>-1.7049646469449999</v>
      </c>
      <c r="AE1478" s="15">
        <f>ABS(AD1478)</f>
        <v>1.7049646469449999</v>
      </c>
      <c r="AF1478" s="21">
        <f>AE1478/(AA1478*10000)</f>
        <v>9.7411997651292229E-3</v>
      </c>
      <c r="AG1478" s="17">
        <f>(V1478-W1478)/(X1478*SQRT(Y1478))</f>
        <v>-4.1447544936670924E-2</v>
      </c>
    </row>
    <row r="1479" spans="9:33" x14ac:dyDescent="0.25">
      <c r="I1479">
        <f t="shared" ca="1" si="258"/>
        <v>-0.8079876393995773</v>
      </c>
      <c r="J1479">
        <f t="shared" ca="1" si="258"/>
        <v>-0.75695779798372465</v>
      </c>
      <c r="K1479">
        <f t="shared" ca="1" si="258"/>
        <v>-0.83287076999758514</v>
      </c>
      <c r="L1479" s="2">
        <f t="shared" ca="1" si="251"/>
        <v>6.5080909143127108E-3</v>
      </c>
      <c r="M1479" s="2">
        <f t="shared" ca="1" si="252"/>
        <v>6.8120195763365929E-3</v>
      </c>
      <c r="N1479" s="6">
        <f t="shared" ca="1" si="253"/>
        <v>7.2885398634943974E-4</v>
      </c>
      <c r="O1479" s="3">
        <f t="shared" ca="1" si="254"/>
        <v>3.1172985605935666</v>
      </c>
      <c r="P1479" s="11">
        <f t="shared" ca="1" si="255"/>
        <v>3.7566886189204049E-4</v>
      </c>
      <c r="Q1479" s="22">
        <f t="shared" ca="1" si="259"/>
        <v>0.40664675083464219</v>
      </c>
      <c r="R1479" s="22">
        <f t="shared" ca="1" si="260"/>
        <v>0.68499380416396349</v>
      </c>
      <c r="S1479" s="12">
        <f t="shared" ca="1" si="256"/>
        <v>1.6559966956490842E-6</v>
      </c>
      <c r="T1479" s="16">
        <f t="shared" ca="1" si="257"/>
        <v>-0.23617935121677386</v>
      </c>
      <c r="V1479" s="8">
        <v>2.08621541767973E-2</v>
      </c>
      <c r="W1479" s="8">
        <v>2.2547534157782101E-2</v>
      </c>
      <c r="X1479" s="9">
        <v>9.6410253879339394E-3</v>
      </c>
      <c r="Y1479" s="10">
        <v>9.6408088286242002</v>
      </c>
      <c r="Z1479" s="13">
        <v>9.40493595224361E-3</v>
      </c>
      <c r="AA1479" s="13">
        <v>1.1118589022386299E-2</v>
      </c>
      <c r="AB1479" s="13">
        <v>1.71365307014275E-3</v>
      </c>
      <c r="AC1479" s="13" t="s">
        <v>24</v>
      </c>
      <c r="AD1479" s="15">
        <f>10000*AB1479</f>
        <v>17.1365307014275</v>
      </c>
      <c r="AE1479" s="15">
        <f>ABS(AD1479)</f>
        <v>17.1365307014275</v>
      </c>
      <c r="AF1479" s="21">
        <f>AE1479/(AA1479*10000)</f>
        <v>0.15412504830356266</v>
      </c>
      <c r="AG1479" s="17">
        <f>(V1479-W1479)/(X1479*SQRT(Y1479))</f>
        <v>-5.6301228196113828E-2</v>
      </c>
    </row>
    <row r="1480" spans="9:33" x14ac:dyDescent="0.25">
      <c r="I1480">
        <f t="shared" ca="1" si="258"/>
        <v>-0.65730714359499076</v>
      </c>
      <c r="J1480">
        <f t="shared" ca="1" si="258"/>
        <v>-1.4551617649931365</v>
      </c>
      <c r="K1480">
        <f t="shared" ca="1" si="258"/>
        <v>-0.44623959317089273</v>
      </c>
      <c r="L1480" s="2">
        <f t="shared" ca="1" si="251"/>
        <v>7.4470567817716982E-3</v>
      </c>
      <c r="M1480" s="2">
        <f t="shared" ca="1" si="252"/>
        <v>3.6480618393357183E-3</v>
      </c>
      <c r="N1480" s="6">
        <f t="shared" ca="1" si="253"/>
        <v>1.0545790567962067E-2</v>
      </c>
      <c r="O1480" s="3">
        <f t="shared" ca="1" si="254"/>
        <v>3.7057049091006773</v>
      </c>
      <c r="P1480" s="11">
        <f t="shared" ca="1" si="255"/>
        <v>1.0139767467017511E-2</v>
      </c>
      <c r="Q1480" s="22">
        <f t="shared" ca="1" si="259"/>
        <v>0.57422246049652692</v>
      </c>
      <c r="R1480" s="22">
        <f t="shared" ca="1" si="260"/>
        <v>0.7546422615233076</v>
      </c>
      <c r="S1480" s="12">
        <f t="shared" ca="1" si="256"/>
        <v>4.1212514924412802E-4</v>
      </c>
      <c r="T1480" s="16">
        <f t="shared" ca="1" si="257"/>
        <v>0.18713462734166522</v>
      </c>
      <c r="V1480" s="8">
        <v>6.7393425863640898E-3</v>
      </c>
      <c r="W1480" s="8">
        <v>3.4921970394712697E-2</v>
      </c>
      <c r="X1480" s="9">
        <v>7.1282099782290402E-3</v>
      </c>
      <c r="Y1480" s="10">
        <v>3.2539200413409302</v>
      </c>
      <c r="Z1480" s="13">
        <v>1.13634952746494E-3</v>
      </c>
      <c r="AA1480" s="13">
        <v>6.4323149988891099E-5</v>
      </c>
      <c r="AB1480" s="13">
        <v>-1.07202637747605E-3</v>
      </c>
      <c r="AC1480" s="13" t="s">
        <v>24</v>
      </c>
      <c r="AD1480" s="15">
        <f>10000*AB1480</f>
        <v>-10.7202637747605</v>
      </c>
      <c r="AE1480" s="15">
        <f>ABS(AD1480)</f>
        <v>10.7202637747605</v>
      </c>
      <c r="AF1480" s="21">
        <f>AE1480/(AA1480*10000)</f>
        <v>16.666260555666099</v>
      </c>
      <c r="AG1480" s="17">
        <f>(V1480-W1480)/(X1480*SQRT(Y1480))</f>
        <v>-2.1917830419068123</v>
      </c>
    </row>
    <row r="1481" spans="9:33" x14ac:dyDescent="0.25">
      <c r="I1481">
        <f t="shared" ca="1" si="258"/>
        <v>-0.71792843044229493</v>
      </c>
      <c r="J1481">
        <f t="shared" ca="1" si="258"/>
        <v>0.31186032444246797</v>
      </c>
      <c r="K1481">
        <f t="shared" ca="1" si="258"/>
        <v>-2.0064161431233387</v>
      </c>
      <c r="L1481" s="2">
        <f t="shared" ca="1" si="251"/>
        <v>7.0540192740983602E-3</v>
      </c>
      <c r="M1481" s="2">
        <f t="shared" ca="1" si="252"/>
        <v>1.7719551376964567E-2</v>
      </c>
      <c r="N1481" s="6">
        <f t="shared" ca="1" si="253"/>
        <v>1.0734330183367698E-3</v>
      </c>
      <c r="O1481" s="3">
        <f t="shared" ca="1" si="254"/>
        <v>1.8443766014414202</v>
      </c>
      <c r="P1481" s="11">
        <f t="shared" ca="1" si="255"/>
        <v>2.455181023439972E-17</v>
      </c>
      <c r="Q1481" s="22">
        <f t="shared" ca="1" si="259"/>
        <v>1.2759041124905825E-13</v>
      </c>
      <c r="R1481" s="22">
        <f t="shared" ca="1" si="260"/>
        <v>1.2905988671521352E-12</v>
      </c>
      <c r="S1481" s="12">
        <f t="shared" ca="1" si="256"/>
        <v>2.1251985145049256E-6</v>
      </c>
      <c r="T1481" s="16">
        <f t="shared" ca="1" si="257"/>
        <v>-7.3161529373670708</v>
      </c>
      <c r="V1481" s="8">
        <v>2.42197660741983E-2</v>
      </c>
      <c r="W1481" s="8">
        <v>2.0415846378174202E-2</v>
      </c>
      <c r="X1481" s="9">
        <v>2.1176642785798901E-3</v>
      </c>
      <c r="Y1481" s="10">
        <v>3.4060544966732702</v>
      </c>
      <c r="Z1481" s="13">
        <v>6.1174792058825804E-3</v>
      </c>
      <c r="AA1481" s="13">
        <v>4.1464311629655004E-3</v>
      </c>
      <c r="AB1481" s="13">
        <v>-1.97104804291708E-3</v>
      </c>
      <c r="AC1481" s="13" t="s">
        <v>24</v>
      </c>
      <c r="AD1481" s="15">
        <f>10000*AB1481</f>
        <v>-19.710480429170801</v>
      </c>
      <c r="AE1481" s="15">
        <f>ABS(AD1481)</f>
        <v>19.710480429170801</v>
      </c>
      <c r="AF1481" s="21">
        <f>AE1481/(AA1481*10000)</f>
        <v>0.47536012668479938</v>
      </c>
      <c r="AG1481" s="17">
        <f>(V1481-W1481)/(X1481*SQRT(Y1481))</f>
        <v>0.97330383143483268</v>
      </c>
    </row>
    <row r="1482" spans="9:33" x14ac:dyDescent="0.25">
      <c r="I1482">
        <f t="shared" ca="1" si="258"/>
        <v>4.7110143660594218E-2</v>
      </c>
      <c r="J1482">
        <f t="shared" ca="1" si="258"/>
        <v>-1.2814882583779954</v>
      </c>
      <c r="K1482">
        <f t="shared" ca="1" si="258"/>
        <v>-0.39903374417726262</v>
      </c>
      <c r="L1482" s="2">
        <f t="shared" ca="1" si="251"/>
        <v>1.3983371406797318E-2</v>
      </c>
      <c r="M1482" s="2">
        <f t="shared" ca="1" si="252"/>
        <v>4.2611297741221273E-3</v>
      </c>
      <c r="N1482" s="6">
        <f t="shared" ca="1" si="253"/>
        <v>5.2816245420763443E-3</v>
      </c>
      <c r="O1482" s="3">
        <f t="shared" ca="1" si="254"/>
        <v>3.7847680247820472</v>
      </c>
      <c r="P1482" s="11">
        <f t="shared" ca="1" si="255"/>
        <v>1.0669700418054515E-2</v>
      </c>
      <c r="Q1482" s="22">
        <f t="shared" ca="1" si="259"/>
        <v>0.82797465646530921</v>
      </c>
      <c r="R1482" s="22">
        <f t="shared" ca="1" si="260"/>
        <v>0.49604638142975321</v>
      </c>
      <c r="S1482" s="12">
        <f t="shared" ca="1" si="256"/>
        <v>1.0557821520800667E-4</v>
      </c>
      <c r="T1482" s="16">
        <f t="shared" ca="1" si="257"/>
        <v>0.94619195828829361</v>
      </c>
      <c r="V1482" s="8">
        <v>6.8874925878762202E-3</v>
      </c>
      <c r="W1482" s="8">
        <v>1.21783812041919E-2</v>
      </c>
      <c r="X1482" s="9">
        <v>2.5348962384650802E-3</v>
      </c>
      <c r="Y1482" s="10">
        <v>5.7179841122788702</v>
      </c>
      <c r="Z1482" s="13">
        <v>2.73752874061066E-3</v>
      </c>
      <c r="AA1482" s="13">
        <v>6.3963850131495601E-4</v>
      </c>
      <c r="AB1482" s="13">
        <v>-2.0978902392957098E-3</v>
      </c>
      <c r="AC1482" s="13" t="s">
        <v>24</v>
      </c>
      <c r="AD1482" s="15">
        <f>10000*AB1482</f>
        <v>-20.978902392957099</v>
      </c>
      <c r="AE1482" s="15">
        <f>ABS(AD1482)</f>
        <v>20.978902392957099</v>
      </c>
      <c r="AF1482" s="21">
        <f>AE1482/(AA1482*10000)</f>
        <v>3.2798060701207152</v>
      </c>
      <c r="AG1482" s="17">
        <f>(V1482-W1482)/(X1482*SQRT(Y1482))</f>
        <v>-0.87286475920246698</v>
      </c>
    </row>
    <row r="1483" spans="9:33" x14ac:dyDescent="0.25">
      <c r="I1483">
        <f t="shared" ca="1" si="258"/>
        <v>-1.8717628574342269</v>
      </c>
      <c r="J1483">
        <f t="shared" ca="1" si="258"/>
        <v>1.6720299030510104</v>
      </c>
      <c r="K1483">
        <f t="shared" ca="1" si="258"/>
        <v>0.60588689652604655</v>
      </c>
      <c r="L1483" s="2">
        <f t="shared" ca="1" si="251"/>
        <v>2.5132498553818868E-3</v>
      </c>
      <c r="M1483" s="2">
        <f t="shared" ca="1" si="252"/>
        <v>5.9814091858771817E-2</v>
      </c>
      <c r="N1483" s="6">
        <f t="shared" ca="1" si="253"/>
        <v>6.7406370185834202E-3</v>
      </c>
      <c r="O1483" s="3">
        <f t="shared" ca="1" si="254"/>
        <v>5.9322215383553818</v>
      </c>
      <c r="P1483" s="11">
        <f t="shared" ca="1" si="255"/>
        <v>9.9820641517378565E-7</v>
      </c>
      <c r="Q1483" s="22">
        <f t="shared" ca="1" si="259"/>
        <v>2.4132184302124275E-4</v>
      </c>
      <c r="R1483" s="22">
        <f t="shared" ca="1" si="260"/>
        <v>2.1995178160797444E-3</v>
      </c>
      <c r="S1483" s="12">
        <f t="shared" ca="1" si="256"/>
        <v>2.6953752961170988E-4</v>
      </c>
      <c r="T1483" s="16">
        <f t="shared" ca="1" si="257"/>
        <v>-3.4902085808422845</v>
      </c>
      <c r="V1483" s="8">
        <v>1.6725007541505799E-2</v>
      </c>
      <c r="W1483" s="8">
        <v>1.6061011253444699E-2</v>
      </c>
      <c r="X1483" s="9">
        <v>1.75649834117419E-2</v>
      </c>
      <c r="Y1483" s="10">
        <v>2.5834959200181098</v>
      </c>
      <c r="Z1483" s="13">
        <v>1.1065479787583699E-2</v>
      </c>
      <c r="AA1483" s="13">
        <v>1.15983105200482E-2</v>
      </c>
      <c r="AB1483" s="13">
        <v>5.3283073246447404E-4</v>
      </c>
      <c r="AC1483" s="13" t="s">
        <v>24</v>
      </c>
      <c r="AD1483" s="15">
        <f>10000*AB1483</f>
        <v>5.3283073246447401</v>
      </c>
      <c r="AE1483" s="15">
        <f>ABS(AD1483)</f>
        <v>5.3283073246447401</v>
      </c>
      <c r="AF1483" s="21">
        <f>AE1483/(AA1483*10000)</f>
        <v>4.5940374810922002E-2</v>
      </c>
      <c r="AG1483" s="17">
        <f>(V1483-W1483)/(X1483*SQRT(Y1483))</f>
        <v>2.3518738187903312E-2</v>
      </c>
    </row>
    <row r="1484" spans="9:33" x14ac:dyDescent="0.25">
      <c r="I1484">
        <f t="shared" ca="1" si="258"/>
        <v>-0.51806513683506594</v>
      </c>
      <c r="J1484">
        <f t="shared" ca="1" si="258"/>
        <v>2.1441883249205937</v>
      </c>
      <c r="K1484">
        <f t="shared" ca="1" si="258"/>
        <v>-0.52435346868390442</v>
      </c>
      <c r="L1484" s="2">
        <f t="shared" ca="1" si="251"/>
        <v>8.4347554936581425E-3</v>
      </c>
      <c r="M1484" s="2">
        <f t="shared" ca="1" si="252"/>
        <v>9.1245403079943929E-2</v>
      </c>
      <c r="N1484" s="6">
        <f t="shared" ca="1" si="253"/>
        <v>9.8522602446197548E-3</v>
      </c>
      <c r="O1484" s="3">
        <f t="shared" ca="1" si="254"/>
        <v>3.5784863809512264</v>
      </c>
      <c r="P1484" s="11">
        <f t="shared" ca="1" si="255"/>
        <v>1.7055175467945435E-8</v>
      </c>
      <c r="Q1484" s="22">
        <f t="shared" ca="1" si="259"/>
        <v>4.4305321989465791E-6</v>
      </c>
      <c r="R1484" s="22">
        <f t="shared" ca="1" si="260"/>
        <v>3.8970795176089154E-5</v>
      </c>
      <c r="S1484" s="12">
        <f t="shared" ca="1" si="256"/>
        <v>3.4735305179268571E-4</v>
      </c>
      <c r="T1484" s="16">
        <f t="shared" ca="1" si="257"/>
        <v>-4.4432486891881702</v>
      </c>
      <c r="V1484" s="8">
        <v>4.18284579306009E-3</v>
      </c>
      <c r="W1484" s="8">
        <v>8.6401714574760993E-2</v>
      </c>
      <c r="X1484" s="9">
        <v>1.6414607164036601E-2</v>
      </c>
      <c r="Y1484" s="10">
        <v>4.1824996200362303</v>
      </c>
      <c r="Z1484" s="13">
        <v>6.1727983848042505E-4</v>
      </c>
      <c r="AA1484" s="13">
        <v>7.8661949859686495E-5</v>
      </c>
      <c r="AB1484" s="13">
        <v>-5.38617888620738E-4</v>
      </c>
      <c r="AC1484" s="13" t="s">
        <v>24</v>
      </c>
      <c r="AD1484" s="15">
        <f>10000*AB1484</f>
        <v>-5.3861788862073796</v>
      </c>
      <c r="AE1484" s="15">
        <f>ABS(AD1484)</f>
        <v>5.3861788862073796</v>
      </c>
      <c r="AF1484" s="21">
        <f>AE1484/(AA1484*10000)</f>
        <v>6.8472481241756569</v>
      </c>
      <c r="AG1484" s="17">
        <f>(V1484-W1484)/(X1484*SQRT(Y1484))</f>
        <v>-2.4491932197945463</v>
      </c>
    </row>
    <row r="1485" spans="9:33" x14ac:dyDescent="0.25">
      <c r="I1485">
        <f t="shared" ca="1" si="258"/>
        <v>1.6697879716018325</v>
      </c>
      <c r="J1485">
        <f t="shared" ca="1" si="258"/>
        <v>-0.13372231829986594</v>
      </c>
      <c r="K1485">
        <f t="shared" ca="1" si="258"/>
        <v>-0.98796817929861991</v>
      </c>
      <c r="L1485" s="2">
        <f t="shared" ca="1" si="251"/>
        <v>5.9694270159179059E-2</v>
      </c>
      <c r="M1485" s="2">
        <f t="shared" ca="1" si="252"/>
        <v>1.1895110056238473E-2</v>
      </c>
      <c r="N1485" s="6">
        <f t="shared" ca="1" si="253"/>
        <v>3.0895809445581255E-3</v>
      </c>
      <c r="O1485" s="3">
        <f t="shared" ca="1" si="254"/>
        <v>2.9084058427972299</v>
      </c>
      <c r="P1485" s="11">
        <f t="shared" ca="1" si="255"/>
        <v>4.7799160102940587E-2</v>
      </c>
      <c r="Q1485" s="22">
        <f t="shared" ca="1" si="259"/>
        <v>1</v>
      </c>
      <c r="R1485" s="22">
        <f t="shared" ca="1" si="260"/>
        <v>9.1637630972903757E-19</v>
      </c>
      <c r="S1485" s="12">
        <f t="shared" ca="1" si="256"/>
        <v>2.7762218257583172E-5</v>
      </c>
      <c r="T1485" s="16">
        <f t="shared" ca="1" si="257"/>
        <v>9.0717940757319546</v>
      </c>
      <c r="V1485" s="8">
        <v>6.4067719946108298E-2</v>
      </c>
      <c r="W1485" s="8">
        <v>3.7480806313174098E-3</v>
      </c>
      <c r="X1485" s="9">
        <v>8.9256116844203901E-4</v>
      </c>
      <c r="Y1485" s="10">
        <v>3.6039401054296301</v>
      </c>
      <c r="Z1485" s="13">
        <v>6.2604661757494004E-2</v>
      </c>
      <c r="AA1485" s="13">
        <v>6.0319639314790903E-2</v>
      </c>
      <c r="AB1485" s="13">
        <v>-2.2850224427031301E-3</v>
      </c>
      <c r="AC1485" s="13" t="s">
        <v>24</v>
      </c>
      <c r="AD1485" s="15">
        <f>10000*AB1485</f>
        <v>-22.8502244270313</v>
      </c>
      <c r="AE1485" s="15">
        <f>ABS(AD1485)</f>
        <v>22.8502244270313</v>
      </c>
      <c r="AF1485" s="21">
        <f>AE1485/(AA1485*10000)</f>
        <v>3.7881898311398265E-2</v>
      </c>
      <c r="AG1485" s="17">
        <f>(V1485-W1485)/(X1485*SQRT(Y1485))</f>
        <v>35.598521831662126</v>
      </c>
    </row>
    <row r="1486" spans="9:33" x14ac:dyDescent="0.25">
      <c r="I1486">
        <f t="shared" ca="1" si="258"/>
        <v>1.488817956844416</v>
      </c>
      <c r="J1486">
        <f t="shared" ca="1" si="258"/>
        <v>0.81048399952343586</v>
      </c>
      <c r="K1486">
        <f t="shared" ca="1" si="258"/>
        <v>0.58565643054617078</v>
      </c>
      <c r="L1486" s="2">
        <f t="shared" ca="1" si="251"/>
        <v>5.0773346241420748E-2</v>
      </c>
      <c r="M1486" s="2">
        <f t="shared" ca="1" si="252"/>
        <v>2.7678368861472617E-2</v>
      </c>
      <c r="N1486" s="6">
        <f t="shared" ca="1" si="253"/>
        <v>1.5422218865751413E-3</v>
      </c>
      <c r="O1486" s="3">
        <f t="shared" ca="1" si="254"/>
        <v>5.8787927750529034</v>
      </c>
      <c r="P1486" s="11">
        <f t="shared" ca="1" si="255"/>
        <v>2.3094977380137542E-2</v>
      </c>
      <c r="Q1486" s="22">
        <f t="shared" ca="1" si="259"/>
        <v>0.99999999967184117</v>
      </c>
      <c r="R1486" s="22">
        <f t="shared" ca="1" si="260"/>
        <v>5.0370393641651967E-9</v>
      </c>
      <c r="S1486" s="12">
        <f t="shared" ca="1" si="256"/>
        <v>1.3982404960716162E-5</v>
      </c>
      <c r="T1486" s="16">
        <f t="shared" ca="1" si="257"/>
        <v>6.1762746922784935</v>
      </c>
      <c r="V1486" s="8">
        <v>3.6022597842327302E-2</v>
      </c>
      <c r="W1486" s="8">
        <v>5.5463928390095799E-2</v>
      </c>
      <c r="X1486" s="9">
        <v>1.8250404832204199E-2</v>
      </c>
      <c r="Y1486" s="10">
        <v>2.4038723291492601</v>
      </c>
      <c r="Z1486" s="13">
        <v>4.1320675349901196E-3</v>
      </c>
      <c r="AA1486" s="13">
        <v>4.1322475333015404E-3</v>
      </c>
      <c r="AB1486" s="13">
        <v>1.7999831142776999E-7</v>
      </c>
      <c r="AC1486" s="13" t="s">
        <v>24</v>
      </c>
      <c r="AD1486" s="15">
        <f>10000*AB1486</f>
        <v>1.7999831142776999E-3</v>
      </c>
      <c r="AE1486" s="15">
        <f>ABS(AD1486)</f>
        <v>1.7999831142776999E-3</v>
      </c>
      <c r="AF1486" s="21">
        <f>AE1486/(AA1486*10000)</f>
        <v>4.3559421350529988E-5</v>
      </c>
      <c r="AG1486" s="17">
        <f>(V1486-W1486)/(X1486*SQRT(Y1486))</f>
        <v>-0.68706493219565112</v>
      </c>
    </row>
    <row r="1487" spans="9:33" x14ac:dyDescent="0.25">
      <c r="I1487">
        <f t="shared" ca="1" si="258"/>
        <v>6.5187703909430003E-2</v>
      </c>
      <c r="J1487">
        <f t="shared" ca="1" si="258"/>
        <v>1.963102027850506</v>
      </c>
      <c r="K1487">
        <f t="shared" ca="1" si="258"/>
        <v>0.47171219385426982</v>
      </c>
      <c r="L1487" s="2">
        <f t="shared" ca="1" si="251"/>
        <v>1.4211307186018181E-2</v>
      </c>
      <c r="M1487" s="2">
        <f t="shared" ca="1" si="252"/>
        <v>7.7601294284228961E-2</v>
      </c>
      <c r="N1487" s="6">
        <f t="shared" ca="1" si="253"/>
        <v>1.2332403637471557E-2</v>
      </c>
      <c r="O1487" s="3">
        <f t="shared" ca="1" si="254"/>
        <v>5.5867293064173404</v>
      </c>
      <c r="P1487" s="11">
        <f t="shared" ca="1" si="255"/>
        <v>1.530542757798167E-4</v>
      </c>
      <c r="Q1487" s="22">
        <f t="shared" ca="1" si="259"/>
        <v>1.4827285552883977E-2</v>
      </c>
      <c r="R1487" s="22">
        <f t="shared" ca="1" si="260"/>
        <v>8.8624711597803454E-2</v>
      </c>
      <c r="S1487" s="12">
        <f t="shared" ca="1" si="256"/>
        <v>8.496754894467308E-4</v>
      </c>
      <c r="T1487" s="16">
        <f t="shared" ca="1" si="257"/>
        <v>-2.1746737798853708</v>
      </c>
      <c r="V1487" s="8">
        <v>0.10741405072580699</v>
      </c>
      <c r="W1487" s="8">
        <v>1.04545412443131E-2</v>
      </c>
      <c r="X1487" s="9">
        <v>1.40844594393037E-2</v>
      </c>
      <c r="Y1487" s="10">
        <v>5.8022910114427404</v>
      </c>
      <c r="Z1487" s="13">
        <v>9.7517653061371307E-2</v>
      </c>
      <c r="AA1487" s="13">
        <v>9.6980736384959201E-2</v>
      </c>
      <c r="AB1487" s="13">
        <v>-5.3691667641210495E-4</v>
      </c>
      <c r="AC1487" s="13" t="s">
        <v>24</v>
      </c>
      <c r="AD1487" s="15">
        <f>10000*AB1487</f>
        <v>-5.3691667641210499</v>
      </c>
      <c r="AE1487" s="15">
        <f>ABS(AD1487)</f>
        <v>5.3691667641210499</v>
      </c>
      <c r="AF1487" s="21">
        <f>AE1487/(AA1487*10000)</f>
        <v>5.536322948516771E-3</v>
      </c>
      <c r="AG1487" s="17">
        <f>(V1487-W1487)/(X1487*SQRT(Y1487))</f>
        <v>2.8579226662259729</v>
      </c>
    </row>
    <row r="1488" spans="9:33" x14ac:dyDescent="0.25">
      <c r="I1488">
        <f t="shared" ca="1" si="258"/>
        <v>-0.52719009163351915</v>
      </c>
      <c r="J1488">
        <f t="shared" ca="1" si="258"/>
        <v>0.88427824639362651</v>
      </c>
      <c r="K1488">
        <f t="shared" ca="1" si="258"/>
        <v>-0.85460243012131065</v>
      </c>
      <c r="L1488" s="2">
        <f t="shared" ca="1" si="251"/>
        <v>8.3661944929475218E-3</v>
      </c>
      <c r="M1488" s="2">
        <f t="shared" ca="1" si="252"/>
        <v>2.956687898243214E-2</v>
      </c>
      <c r="N1488" s="6">
        <f t="shared" ca="1" si="253"/>
        <v>5.6296966317507064E-3</v>
      </c>
      <c r="O1488" s="3">
        <f t="shared" ca="1" si="254"/>
        <v>3.0871492335598649</v>
      </c>
      <c r="P1488" s="11">
        <f t="shared" ca="1" si="255"/>
        <v>5.6723428157888767E-5</v>
      </c>
      <c r="Q1488" s="22">
        <f t="shared" ca="1" si="259"/>
        <v>1.6043891744163423E-2</v>
      </c>
      <c r="R1488" s="22">
        <f t="shared" ca="1" si="260"/>
        <v>7.0494902473266785E-2</v>
      </c>
      <c r="S1488" s="12">
        <f t="shared" ca="1" si="256"/>
        <v>9.7842515350504732E-5</v>
      </c>
      <c r="T1488" s="16">
        <f t="shared" ca="1" si="257"/>
        <v>-2.1433153698816261</v>
      </c>
      <c r="V1488" s="8">
        <v>4.0906931896716903E-2</v>
      </c>
      <c r="W1488" s="8">
        <v>8.1116678206978703E-3</v>
      </c>
      <c r="X1488" s="9">
        <v>3.62152181278203E-3</v>
      </c>
      <c r="Y1488" s="10">
        <v>2.9239488702540899</v>
      </c>
      <c r="Z1488" s="13">
        <v>3.21643257047503E-2</v>
      </c>
      <c r="AA1488" s="13">
        <v>3.2795264141049503E-2</v>
      </c>
      <c r="AB1488" s="13">
        <v>6.3093843629915397E-4</v>
      </c>
      <c r="AC1488" s="13" t="s">
        <v>24</v>
      </c>
      <c r="AD1488" s="15">
        <f>10000*AB1488</f>
        <v>6.3093843629915396</v>
      </c>
      <c r="AE1488" s="15">
        <f>ABS(AD1488)</f>
        <v>6.3093843629915396</v>
      </c>
      <c r="AF1488" s="21">
        <f>AE1488/(AA1488*10000)</f>
        <v>1.9238705734631198E-2</v>
      </c>
      <c r="AG1488" s="17">
        <f>(V1488-W1488)/(X1488*SQRT(Y1488))</f>
        <v>5.2958434678257165</v>
      </c>
    </row>
    <row r="1489" spans="9:33" x14ac:dyDescent="0.25">
      <c r="I1489">
        <f t="shared" ca="1" si="258"/>
        <v>0.1799868611868741</v>
      </c>
      <c r="J1489">
        <f t="shared" ca="1" si="258"/>
        <v>-0.17968598509297745</v>
      </c>
      <c r="K1489">
        <f t="shared" ca="1" si="258"/>
        <v>1.5007594727330142</v>
      </c>
      <c r="L1489" s="2">
        <f t="shared" ca="1" si="251"/>
        <v>1.5748063671509521E-2</v>
      </c>
      <c r="M1489" s="2">
        <f t="shared" ca="1" si="252"/>
        <v>1.1416004137966158E-2</v>
      </c>
      <c r="N1489" s="6">
        <f t="shared" ca="1" si="253"/>
        <v>1.3721543421187249E-2</v>
      </c>
      <c r="O1489" s="3">
        <f t="shared" ca="1" si="254"/>
        <v>8.8515975089483714</v>
      </c>
      <c r="P1489" s="11">
        <f t="shared" ca="1" si="255"/>
        <v>1.8543994387216722E-2</v>
      </c>
      <c r="Q1489" s="22">
        <f t="shared" ca="1" si="259"/>
        <v>0.54225481763593608</v>
      </c>
      <c r="R1489" s="22">
        <f t="shared" ca="1" si="260"/>
        <v>1.1802545630443291</v>
      </c>
      <c r="S1489" s="12">
        <f t="shared" ca="1" si="256"/>
        <v>1.6665854518459113E-3</v>
      </c>
      <c r="T1489" s="16">
        <f t="shared" ca="1" si="257"/>
        <v>0.10611593941300246</v>
      </c>
      <c r="V1489" s="8">
        <v>7.2617180188755898E-3</v>
      </c>
      <c r="W1489" s="8">
        <v>3.3196066609883099E-2</v>
      </c>
      <c r="X1489" s="9">
        <v>1.20193023578996E-2</v>
      </c>
      <c r="Y1489" s="10">
        <v>4.3985910571955902</v>
      </c>
      <c r="Z1489" s="13">
        <v>2.5568631912818301E-3</v>
      </c>
      <c r="AA1489" s="13">
        <v>1.9874532989940302E-3</v>
      </c>
      <c r="AB1489" s="13">
        <v>-5.6940989228779898E-4</v>
      </c>
      <c r="AC1489" s="13" t="s">
        <v>24</v>
      </c>
      <c r="AD1489" s="15">
        <f>10000*AB1489</f>
        <v>-5.6940989228779895</v>
      </c>
      <c r="AE1489" s="15">
        <f>ABS(AD1489)</f>
        <v>5.6940989228779895</v>
      </c>
      <c r="AF1489" s="21">
        <f>AE1489/(AA1489*10000)</f>
        <v>0.28650227533699107</v>
      </c>
      <c r="AG1489" s="17">
        <f>(V1489-W1489)/(X1489*SQRT(Y1489))</f>
        <v>-1.0288197438925895</v>
      </c>
    </row>
    <row r="1490" spans="9:33" x14ac:dyDescent="0.25">
      <c r="I1490">
        <f t="shared" ca="1" si="258"/>
        <v>-0.19734525047117982</v>
      </c>
      <c r="J1490">
        <f t="shared" ca="1" si="258"/>
        <v>-6.7724461988093579E-2</v>
      </c>
      <c r="K1490">
        <f t="shared" ca="1" si="258"/>
        <v>1.181135974836681</v>
      </c>
      <c r="L1490" s="2">
        <f t="shared" ca="1" si="251"/>
        <v>1.123710574732115E-2</v>
      </c>
      <c r="M1490" s="2">
        <f t="shared" ca="1" si="252"/>
        <v>1.2618420278603682E-2</v>
      </c>
      <c r="N1490" s="6">
        <f t="shared" ca="1" si="253"/>
        <v>3.8892442940343954E-3</v>
      </c>
      <c r="O1490" s="3">
        <f t="shared" ca="1" si="254"/>
        <v>7.6726187021918522</v>
      </c>
      <c r="P1490" s="11">
        <f t="shared" ca="1" si="255"/>
        <v>3.6424320189100243E-3</v>
      </c>
      <c r="Q1490" s="22">
        <f t="shared" ca="1" si="259"/>
        <v>0.44898746257691668</v>
      </c>
      <c r="R1490" s="22">
        <f t="shared" ca="1" si="260"/>
        <v>1.0960033885939009</v>
      </c>
      <c r="S1490" s="12">
        <f t="shared" ca="1" si="256"/>
        <v>1.1605772750902377E-4</v>
      </c>
      <c r="T1490" s="16">
        <f t="shared" ca="1" si="257"/>
        <v>-0.12821993409066279</v>
      </c>
      <c r="V1490" s="8">
        <v>1.21747142933689E-2</v>
      </c>
      <c r="W1490" s="8">
        <v>1.1776596810903799E-2</v>
      </c>
      <c r="X1490" s="9">
        <v>1.57303535599621E-2</v>
      </c>
      <c r="Y1490" s="10">
        <v>3.0355041632646498</v>
      </c>
      <c r="Z1490" s="13">
        <v>1.03635460314944E-2</v>
      </c>
      <c r="AA1490" s="13">
        <v>1.1133832063721399E-2</v>
      </c>
      <c r="AB1490" s="13">
        <v>7.7028603222702499E-4</v>
      </c>
      <c r="AC1490" s="13" t="s">
        <v>24</v>
      </c>
      <c r="AD1490" s="15">
        <f>10000*AB1490</f>
        <v>7.7028603222702499</v>
      </c>
      <c r="AE1490" s="15">
        <f>ABS(AD1490)</f>
        <v>7.7028603222702499</v>
      </c>
      <c r="AF1490" s="21">
        <f>AE1490/(AA1490*10000)</f>
        <v>6.918426897572251E-2</v>
      </c>
      <c r="AG1490" s="17">
        <f>(V1490-W1490)/(X1490*SQRT(Y1490))</f>
        <v>1.4526378253953986E-2</v>
      </c>
    </row>
    <row r="1491" spans="9:33" x14ac:dyDescent="0.25">
      <c r="I1491">
        <f t="shared" ca="1" si="258"/>
        <v>-7.3157019720118135E-2</v>
      </c>
      <c r="J1491">
        <f t="shared" ca="1" si="258"/>
        <v>0.67693545823675083</v>
      </c>
      <c r="K1491">
        <f t="shared" ca="1" si="258"/>
        <v>-1.3165815368977525</v>
      </c>
      <c r="L1491" s="2">
        <f t="shared" ca="1" si="251"/>
        <v>1.2557255749729698E-2</v>
      </c>
      <c r="M1491" s="2">
        <f t="shared" ca="1" si="252"/>
        <v>2.456202998444176E-2</v>
      </c>
      <c r="N1491" s="6">
        <f t="shared" ca="1" si="253"/>
        <v>1.4042614289103268E-2</v>
      </c>
      <c r="O1491" s="3">
        <f t="shared" ca="1" si="254"/>
        <v>2.510908775454614</v>
      </c>
      <c r="P1491" s="11">
        <f t="shared" ca="1" si="255"/>
        <v>4.1362032196518034E-3</v>
      </c>
      <c r="Q1491" s="22">
        <f t="shared" ca="1" si="259"/>
        <v>0.29477132829766517</v>
      </c>
      <c r="R1491" s="22">
        <f t="shared" ca="1" si="260"/>
        <v>0.5465411431749555</v>
      </c>
      <c r="S1491" s="12">
        <f t="shared" ca="1" si="256"/>
        <v>4.9513869633242239E-4</v>
      </c>
      <c r="T1491" s="16">
        <f t="shared" ca="1" si="257"/>
        <v>-0.53949889881467739</v>
      </c>
      <c r="V1491" s="8">
        <v>2.17764271114591E-2</v>
      </c>
      <c r="W1491" s="8">
        <v>6.3323736118596399E-3</v>
      </c>
      <c r="X1491" s="9">
        <v>1.52427872949256E-2</v>
      </c>
      <c r="Y1491" s="10">
        <v>12.036084005708499</v>
      </c>
      <c r="Z1491" s="13">
        <v>2.8685620497477499E-2</v>
      </c>
      <c r="AA1491" s="13">
        <v>2.9712204941334301E-2</v>
      </c>
      <c r="AB1491" s="13">
        <v>1.0265844438567999E-3</v>
      </c>
      <c r="AC1491" s="13" t="s">
        <v>24</v>
      </c>
      <c r="AD1491" s="15">
        <f>10000*AB1491</f>
        <v>10.265844438567999</v>
      </c>
      <c r="AE1491" s="15">
        <f>ABS(AD1491)</f>
        <v>10.265844438567999</v>
      </c>
      <c r="AF1491" s="21">
        <f>AE1491/(AA1491*10000)</f>
        <v>3.4550934401662708E-2</v>
      </c>
      <c r="AG1491" s="17">
        <f>(V1491-W1491)/(X1491*SQRT(Y1491))</f>
        <v>0.29204804471739715</v>
      </c>
    </row>
    <row r="1492" spans="9:33" x14ac:dyDescent="0.25">
      <c r="I1492">
        <f t="shared" ca="1" si="258"/>
        <v>-0.26177500431153938</v>
      </c>
      <c r="J1492">
        <f t="shared" ca="1" si="258"/>
        <v>0.59394189315224277</v>
      </c>
      <c r="K1492">
        <f t="shared" ca="1" si="258"/>
        <v>-1.5020516732405957</v>
      </c>
      <c r="L1492" s="2">
        <f t="shared" ca="1" si="251"/>
        <v>1.0607842560734279E-2</v>
      </c>
      <c r="M1492" s="2">
        <f t="shared" ca="1" si="252"/>
        <v>2.280477748129036E-2</v>
      </c>
      <c r="N1492" s="6">
        <f t="shared" ca="1" si="253"/>
        <v>9.8513404043610339E-4</v>
      </c>
      <c r="O1492" s="3">
        <f t="shared" ca="1" si="254"/>
        <v>2.3110454155831874</v>
      </c>
      <c r="P1492" s="11">
        <f t="shared" ca="1" si="255"/>
        <v>3.4102791099026832E-20</v>
      </c>
      <c r="Q1492" s="22">
        <f t="shared" ca="1" si="259"/>
        <v>1.908186931010862E-16</v>
      </c>
      <c r="R1492" s="22">
        <f t="shared" ca="1" si="260"/>
        <v>2.3971417853281541E-15</v>
      </c>
      <c r="S1492" s="12">
        <f t="shared" ca="1" si="256"/>
        <v>2.2428443337210361E-6</v>
      </c>
      <c r="T1492" s="16">
        <f t="shared" ca="1" si="257"/>
        <v>-8.144250824766246</v>
      </c>
      <c r="V1492" s="8">
        <v>4.4353585998241997E-2</v>
      </c>
      <c r="W1492" s="8">
        <v>2.5268730059104499E-2</v>
      </c>
      <c r="X1492" s="9">
        <v>4.5186711477120702E-3</v>
      </c>
      <c r="Y1492" s="10">
        <v>5.2534006280651697</v>
      </c>
      <c r="Z1492" s="13">
        <v>1.9417172322651399E-2</v>
      </c>
      <c r="AA1492" s="13">
        <v>1.9217539209172001E-2</v>
      </c>
      <c r="AB1492" s="13">
        <v>-1.99633113479407E-4</v>
      </c>
      <c r="AC1492" s="13" t="s">
        <v>24</v>
      </c>
      <c r="AD1492" s="15">
        <f>10000*AB1492</f>
        <v>-1.99633113479407</v>
      </c>
      <c r="AE1492" s="15">
        <f>ABS(AD1492)</f>
        <v>1.99633113479407</v>
      </c>
      <c r="AF1492" s="21">
        <f>AE1492/(AA1492*10000)</f>
        <v>1.0388068488192683E-2</v>
      </c>
      <c r="AG1492" s="17">
        <f>(V1492-W1492)/(X1492*SQRT(Y1492))</f>
        <v>1.8427138035013515</v>
      </c>
    </row>
    <row r="1493" spans="9:33" x14ac:dyDescent="0.25">
      <c r="I1493">
        <f t="shared" ca="1" si="258"/>
        <v>-0.59579033049113783</v>
      </c>
      <c r="J1493">
        <f t="shared" ca="1" si="258"/>
        <v>0.28613619409726831</v>
      </c>
      <c r="K1493">
        <f t="shared" ca="1" si="258"/>
        <v>0.2067110659381495</v>
      </c>
      <c r="L1493" s="2">
        <f t="shared" ca="1" si="251"/>
        <v>7.8682934921106683E-3</v>
      </c>
      <c r="M1493" s="2">
        <f t="shared" ca="1" si="252"/>
        <v>1.7316507994892816E-2</v>
      </c>
      <c r="N1493" s="6">
        <f t="shared" ca="1" si="253"/>
        <v>3.4316991779714215E-4</v>
      </c>
      <c r="O1493" s="3">
        <f t="shared" ca="1" si="254"/>
        <v>4.9623623691973515</v>
      </c>
      <c r="P1493" s="11">
        <f t="shared" ca="1" si="255"/>
        <v>1.3237908361770369E-39</v>
      </c>
      <c r="Q1493" s="22">
        <f t="shared" ca="1" si="259"/>
        <v>2.1677341358737397E-35</v>
      </c>
      <c r="R1493" s="22">
        <f t="shared" ca="1" si="260"/>
        <v>6.0068191048555706E-34</v>
      </c>
      <c r="S1493" s="12">
        <f t="shared" ca="1" si="256"/>
        <v>5.8439554451343537E-7</v>
      </c>
      <c r="T1493" s="16">
        <f t="shared" ca="1" si="257"/>
        <v>-12.359368935586229</v>
      </c>
      <c r="V1493" s="8">
        <v>2.1432965089541098E-2</v>
      </c>
      <c r="W1493" s="8">
        <v>1.7191280522509501E-2</v>
      </c>
      <c r="X1493" s="9">
        <v>8.90226585343529E-4</v>
      </c>
      <c r="Y1493" s="10">
        <v>4.1896276738980598</v>
      </c>
      <c r="Z1493" s="13">
        <v>5.5782546473858901E-3</v>
      </c>
      <c r="AA1493" s="13">
        <v>4.2478324390799E-3</v>
      </c>
      <c r="AB1493" s="13">
        <v>-1.33042220830599E-3</v>
      </c>
      <c r="AC1493" s="13" t="s">
        <v>24</v>
      </c>
      <c r="AD1493" s="15">
        <f>10000*AB1493</f>
        <v>-13.3042220830599</v>
      </c>
      <c r="AE1493" s="15">
        <f>ABS(AD1493)</f>
        <v>13.3042220830599</v>
      </c>
      <c r="AF1493" s="21">
        <f>AE1493/(AA1493*10000)</f>
        <v>0.31320025622153908</v>
      </c>
      <c r="AG1493" s="17">
        <f>(V1493-W1493)/(X1493*SQRT(Y1493))</f>
        <v>2.3278237485082141</v>
      </c>
    </row>
    <row r="1494" spans="9:33" x14ac:dyDescent="0.25">
      <c r="I1494">
        <f t="shared" ca="1" si="258"/>
        <v>-0.25042517960184357</v>
      </c>
      <c r="J1494">
        <f t="shared" ca="1" si="258"/>
        <v>0.55515643117360158</v>
      </c>
      <c r="K1494">
        <f t="shared" ca="1" si="258"/>
        <v>-0.38631496449499009</v>
      </c>
      <c r="L1494" s="2">
        <f t="shared" ca="1" si="251"/>
        <v>1.0716077497585337E-2</v>
      </c>
      <c r="M1494" s="2">
        <f t="shared" ca="1" si="252"/>
        <v>2.202722703901237E-2</v>
      </c>
      <c r="N1494" s="6">
        <f t="shared" ca="1" si="253"/>
        <v>1.030183801901983E-3</v>
      </c>
      <c r="O1494" s="3">
        <f t="shared" ca="1" si="254"/>
        <v>3.8063571691067617</v>
      </c>
      <c r="P1494" s="11">
        <f t="shared" ca="1" si="255"/>
        <v>3.0803621414624411E-12</v>
      </c>
      <c r="Q1494" s="22">
        <f t="shared" ca="1" si="259"/>
        <v>9.1270845211029425E-9</v>
      </c>
      <c r="R1494" s="22">
        <f t="shared" ca="1" si="260"/>
        <v>1.0320311758019412E-7</v>
      </c>
      <c r="S1494" s="12">
        <f t="shared" ca="1" si="256"/>
        <v>4.0396056576119126E-6</v>
      </c>
      <c r="T1494" s="16">
        <f t="shared" ca="1" si="257"/>
        <v>-5.6277818980702481</v>
      </c>
      <c r="V1494" s="8">
        <v>7.0606575152872397E-3</v>
      </c>
      <c r="W1494" s="8">
        <v>6.4318815514380796E-3</v>
      </c>
      <c r="X1494" s="9">
        <v>1.6179829353173299E-2</v>
      </c>
      <c r="Y1494" s="10">
        <v>4.0388636603810397</v>
      </c>
      <c r="Z1494" s="13">
        <v>1.25890844815277E-2</v>
      </c>
      <c r="AA1494" s="13">
        <v>1.3289012127339199E-2</v>
      </c>
      <c r="AB1494" s="13">
        <v>6.9992764581145697E-4</v>
      </c>
      <c r="AC1494" s="13" t="s">
        <v>24</v>
      </c>
      <c r="AD1494" s="15">
        <f>10000*AB1494</f>
        <v>6.9992764581145694</v>
      </c>
      <c r="AE1494" s="15">
        <f>ABS(AD1494)</f>
        <v>6.9992764581145694</v>
      </c>
      <c r="AF1494" s="21">
        <f>AE1494/(AA1494*10000)</f>
        <v>5.2669652123464528E-2</v>
      </c>
      <c r="AG1494" s="17">
        <f>(V1494-W1494)/(X1494*SQRT(Y1494))</f>
        <v>1.933714698057484E-2</v>
      </c>
    </row>
    <row r="1495" spans="9:33" x14ac:dyDescent="0.25">
      <c r="I1495">
        <f t="shared" ca="1" si="258"/>
        <v>-1.5137461268052399</v>
      </c>
      <c r="J1495">
        <f t="shared" ca="1" si="258"/>
        <v>1.5093567137324628</v>
      </c>
      <c r="K1495">
        <f t="shared" ca="1" si="258"/>
        <v>0.8743310975427161</v>
      </c>
      <c r="L1495" s="2">
        <f t="shared" ca="1" si="251"/>
        <v>3.4618273222203643E-3</v>
      </c>
      <c r="M1495" s="2">
        <f t="shared" ca="1" si="252"/>
        <v>5.1714694075899868E-2</v>
      </c>
      <c r="N1495" s="6">
        <f t="shared" ca="1" si="253"/>
        <v>6.5393659228085259E-3</v>
      </c>
      <c r="O1495" s="3">
        <f t="shared" ca="1" si="254"/>
        <v>6.6889082281337151</v>
      </c>
      <c r="P1495" s="11">
        <f t="shared" ca="1" si="255"/>
        <v>1.0758758419511722E-5</v>
      </c>
      <c r="Q1495" s="22">
        <f t="shared" ca="1" si="259"/>
        <v>2.1650689518838352E-3</v>
      </c>
      <c r="R1495" s="22">
        <f t="shared" ca="1" si="260"/>
        <v>1.7620904446619835E-2</v>
      </c>
      <c r="S1495" s="12">
        <f t="shared" ca="1" si="256"/>
        <v>2.8603983386315087E-4</v>
      </c>
      <c r="T1495" s="16">
        <f t="shared" ca="1" si="257"/>
        <v>-2.8530531467242026</v>
      </c>
      <c r="V1495" s="8">
        <v>1.08252926359989E-2</v>
      </c>
      <c r="W1495" s="8">
        <v>1.7887840462021399E-2</v>
      </c>
      <c r="X1495" s="9">
        <v>1.19263207898163E-2</v>
      </c>
      <c r="Y1495" s="10">
        <v>2.4468436706601402</v>
      </c>
      <c r="Z1495" s="13">
        <v>4.92968682567233E-3</v>
      </c>
      <c r="AA1495" s="13">
        <v>4.4382872718219703E-3</v>
      </c>
      <c r="AB1495" s="13">
        <v>-4.9139955385035295E-4</v>
      </c>
      <c r="AC1495" s="13" t="s">
        <v>24</v>
      </c>
      <c r="AD1495" s="15">
        <f>10000*AB1495</f>
        <v>-4.9139955385035297</v>
      </c>
      <c r="AE1495" s="15">
        <f>ABS(AD1495)</f>
        <v>4.9139955385035297</v>
      </c>
      <c r="AF1495" s="21">
        <f>AE1495/(AA1495*10000)</f>
        <v>0.11071828472441973</v>
      </c>
      <c r="AG1495" s="17">
        <f>(V1495-W1495)/(X1495*SQRT(Y1495))</f>
        <v>-0.37857488891444441</v>
      </c>
    </row>
    <row r="1496" spans="9:33" x14ac:dyDescent="0.25">
      <c r="I1496">
        <f t="shared" ca="1" si="258"/>
        <v>0.62465225140979419</v>
      </c>
      <c r="J1496">
        <f t="shared" ca="1" si="258"/>
        <v>0.12668130321856125</v>
      </c>
      <c r="K1496">
        <f t="shared" ca="1" si="258"/>
        <v>-1.1101426329273469</v>
      </c>
      <c r="L1496" s="2">
        <f t="shared" ca="1" si="251"/>
        <v>2.3439865628836865E-2</v>
      </c>
      <c r="M1496" s="2">
        <f t="shared" ca="1" si="252"/>
        <v>1.5014846462029902E-2</v>
      </c>
      <c r="N1496" s="6">
        <f t="shared" ca="1" si="253"/>
        <v>1.6266115668065968E-2</v>
      </c>
      <c r="O1496" s="3">
        <f t="shared" ca="1" si="254"/>
        <v>2.753759403825724</v>
      </c>
      <c r="P1496" s="11">
        <f t="shared" ca="1" si="255"/>
        <v>1.5501370315897494E-2</v>
      </c>
      <c r="Q1496" s="22">
        <f t="shared" ca="1" si="259"/>
        <v>0.62252600435717675</v>
      </c>
      <c r="R1496" s="22">
        <f t="shared" ca="1" si="260"/>
        <v>0.63054862062050188</v>
      </c>
      <c r="S1496" s="12">
        <f t="shared" ca="1" si="256"/>
        <v>7.2860761462046697E-4</v>
      </c>
      <c r="T1496" s="16">
        <f t="shared" ca="1" si="257"/>
        <v>0.31212175823509342</v>
      </c>
      <c r="V1496" s="8">
        <v>3.6699028056551501E-2</v>
      </c>
      <c r="W1496" s="8">
        <v>4.3108731496368999E-2</v>
      </c>
      <c r="X1496" s="9">
        <v>9.6067051424182604E-4</v>
      </c>
      <c r="Y1496" s="10">
        <v>20.660242590391999</v>
      </c>
      <c r="Z1496" s="13">
        <v>6.64555687826542E-3</v>
      </c>
      <c r="AA1496" s="13">
        <v>1.3763169546281799E-4</v>
      </c>
      <c r="AB1496" s="13">
        <v>-6.5079251828025998E-3</v>
      </c>
      <c r="AC1496" s="13" t="s">
        <v>24</v>
      </c>
      <c r="AD1496" s="15">
        <f>10000*AB1496</f>
        <v>-65.079251828026003</v>
      </c>
      <c r="AE1496" s="15">
        <f>ABS(AD1496)</f>
        <v>65.079251828026003</v>
      </c>
      <c r="AF1496" s="21">
        <f>AE1496/(AA1496*10000)</f>
        <v>47.285076020594069</v>
      </c>
      <c r="AG1496" s="17">
        <f>(V1496-W1496)/(X1496*SQRT(Y1496))</f>
        <v>-1.4678976217161783</v>
      </c>
    </row>
    <row r="1497" spans="9:33" x14ac:dyDescent="0.25">
      <c r="I1497">
        <f t="shared" ca="1" si="258"/>
        <v>0.76047654426939459</v>
      </c>
      <c r="J1497">
        <f t="shared" ca="1" si="258"/>
        <v>-0.52817750254870433</v>
      </c>
      <c r="K1497">
        <f t="shared" ca="1" si="258"/>
        <v>-0.78462784923896545</v>
      </c>
      <c r="L1497" s="2">
        <f t="shared" ca="1" si="251"/>
        <v>2.6467648420384106E-2</v>
      </c>
      <c r="M1497" s="2">
        <f t="shared" ca="1" si="252"/>
        <v>8.3588090064128824E-3</v>
      </c>
      <c r="N1497" s="6">
        <f t="shared" ca="1" si="253"/>
        <v>1.8829902458441548E-2</v>
      </c>
      <c r="O1497" s="3">
        <f t="shared" ca="1" si="254"/>
        <v>3.1852846938274348</v>
      </c>
      <c r="P1497" s="11">
        <f t="shared" ca="1" si="255"/>
        <v>2.4362107011712833E-2</v>
      </c>
      <c r="Q1497" s="22">
        <f t="shared" ca="1" si="259"/>
        <v>0.70500504804060782</v>
      </c>
      <c r="R1497" s="22">
        <f t="shared" ca="1" si="260"/>
        <v>0.61579096526377197</v>
      </c>
      <c r="S1497" s="12">
        <f t="shared" ca="1" si="256"/>
        <v>1.129391189234672E-3</v>
      </c>
      <c r="T1497" s="16">
        <f t="shared" ca="1" si="257"/>
        <v>0.53885066087190281</v>
      </c>
      <c r="V1497" s="8">
        <v>1.7597286976738898E-2</v>
      </c>
      <c r="W1497" s="8">
        <v>4.12191302451717E-3</v>
      </c>
      <c r="X1497" s="9">
        <v>1.9069415104011999E-3</v>
      </c>
      <c r="Y1497" s="10">
        <v>2.5624291445985001</v>
      </c>
      <c r="Z1497" s="13">
        <v>1.13800979051069E-2</v>
      </c>
      <c r="AA1497" s="13">
        <v>1.34753771621932E-2</v>
      </c>
      <c r="AB1497" s="13">
        <v>2.0952792570862401E-3</v>
      </c>
      <c r="AC1497" s="13" t="s">
        <v>24</v>
      </c>
      <c r="AD1497" s="15">
        <f>10000*AB1497</f>
        <v>20.9527925708624</v>
      </c>
      <c r="AE1497" s="15">
        <f>ABS(AD1497)</f>
        <v>20.9527925708624</v>
      </c>
      <c r="AF1497" s="21">
        <f>AE1497/(AA1497*10000)</f>
        <v>0.15548947030327279</v>
      </c>
      <c r="AG1497" s="17">
        <f>(V1497-W1497)/(X1497*SQRT(Y1497))</f>
        <v>4.4144593376227306</v>
      </c>
    </row>
    <row r="1498" spans="9:33" x14ac:dyDescent="0.25">
      <c r="I1498">
        <f t="shared" ca="1" si="258"/>
        <v>-0.71868808888142222</v>
      </c>
      <c r="J1498">
        <f t="shared" ca="1" si="258"/>
        <v>0.17649919678098278</v>
      </c>
      <c r="K1498">
        <f t="shared" ca="1" si="258"/>
        <v>0.7671278721485626</v>
      </c>
      <c r="L1498" s="2">
        <f t="shared" ca="1" si="251"/>
        <v>7.0492279839880698E-3</v>
      </c>
      <c r="M1498" s="2">
        <f t="shared" ca="1" si="252"/>
        <v>1.5699014730164575E-2</v>
      </c>
      <c r="N1498" s="6">
        <f t="shared" ca="1" si="253"/>
        <v>1.6262830403543309E-4</v>
      </c>
      <c r="O1498" s="3">
        <f t="shared" ca="1" si="254"/>
        <v>6.3757894989293433</v>
      </c>
      <c r="P1498" s="11">
        <f t="shared" ca="1" si="255"/>
        <v>1.6490099257305548E-103</v>
      </c>
      <c r="Q1498" s="22">
        <f t="shared" ca="1" si="259"/>
        <v>8.4965513713062344E-99</v>
      </c>
      <c r="R1498" s="22">
        <f t="shared" ca="1" si="260"/>
        <v>4.5292397820404647E-97</v>
      </c>
      <c r="S1498" s="12">
        <f t="shared" ca="1" si="256"/>
        <v>1.6862665925845474E-7</v>
      </c>
      <c r="T1498" s="16">
        <f t="shared" ca="1" si="257"/>
        <v>-21.064069661084631</v>
      </c>
      <c r="V1498" s="8">
        <v>1.9302833365828501E-2</v>
      </c>
      <c r="W1498" s="8">
        <v>7.1191625619697302E-2</v>
      </c>
      <c r="X1498" s="9">
        <v>8.4239733564487403E-4</v>
      </c>
      <c r="Y1498" s="10">
        <v>3.2946541535582399</v>
      </c>
      <c r="Z1498" s="13">
        <v>6.2784220924834097E-4</v>
      </c>
      <c r="AA1498" s="13">
        <v>0</v>
      </c>
      <c r="AB1498" s="13">
        <v>-6.2784220924834097E-4</v>
      </c>
      <c r="AC1498" s="13" t="s">
        <v>24</v>
      </c>
      <c r="AD1498" s="15">
        <f>10000*AB1498</f>
        <v>-6.2784220924834093</v>
      </c>
      <c r="AE1498" s="15">
        <f>ABS(AD1498)</f>
        <v>6.2784220924834093</v>
      </c>
      <c r="AF1498" s="21" t="e">
        <f>AE1498/(AA1498*10000)</f>
        <v>#DIV/0!</v>
      </c>
      <c r="AG1498" s="17">
        <f>(V1498-W1498)/(X1498*SQRT(Y1498))</f>
        <v>-33.935297546142067</v>
      </c>
    </row>
    <row r="1499" spans="9:33" x14ac:dyDescent="0.25">
      <c r="I1499">
        <f t="shared" ca="1" si="258"/>
        <v>0.10050152128521295</v>
      </c>
      <c r="J1499">
        <f t="shared" ca="1" si="258"/>
        <v>0.96918479013215642</v>
      </c>
      <c r="K1499">
        <f t="shared" ca="1" si="258"/>
        <v>0.6205801959967463</v>
      </c>
      <c r="L1499" s="2">
        <f t="shared" ca="1" si="251"/>
        <v>1.4667344600280959E-2</v>
      </c>
      <c r="M1499" s="2">
        <f t="shared" ca="1" si="252"/>
        <v>3.189972863298822E-2</v>
      </c>
      <c r="N1499" s="6">
        <f t="shared" ca="1" si="253"/>
        <v>1.8591226769903945E-2</v>
      </c>
      <c r="O1499" s="3">
        <f t="shared" ca="1" si="254"/>
        <v>5.9713307763909143</v>
      </c>
      <c r="P1499" s="11">
        <f t="shared" ca="1" si="255"/>
        <v>1.0796229825645615E-2</v>
      </c>
      <c r="Q1499" s="22">
        <f t="shared" ca="1" si="259"/>
        <v>0.35222641865480736</v>
      </c>
      <c r="R1499" s="22">
        <f t="shared" ca="1" si="260"/>
        <v>0.90719837626172528</v>
      </c>
      <c r="S1499" s="12">
        <f t="shared" ca="1" si="256"/>
        <v>2.0638932266605703E-3</v>
      </c>
      <c r="T1499" s="16">
        <f t="shared" ca="1" si="257"/>
        <v>-0.37931651488295187</v>
      </c>
      <c r="V1499" s="8">
        <v>7.9273628685939106E-3</v>
      </c>
      <c r="W1499" s="8">
        <v>2.6186378326766898E-3</v>
      </c>
      <c r="X1499" s="9">
        <v>1.33296678590054E-2</v>
      </c>
      <c r="Y1499" s="10">
        <v>4.4314914307831099</v>
      </c>
      <c r="Z1499" s="13">
        <v>1.337543430919E-2</v>
      </c>
      <c r="AA1499" s="13">
        <v>1.4048597422156301E-2</v>
      </c>
      <c r="AB1499" s="13">
        <v>6.7316311296638099E-4</v>
      </c>
      <c r="AC1499" s="13" t="s">
        <v>24</v>
      </c>
      <c r="AD1499" s="15">
        <f>10000*AB1499</f>
        <v>6.7316311296638096</v>
      </c>
      <c r="AE1499" s="15">
        <f>ABS(AD1499)</f>
        <v>6.7316311296638096</v>
      </c>
      <c r="AF1499" s="21">
        <f>AE1499/(AA1499*10000)</f>
        <v>4.7916748749930231E-2</v>
      </c>
      <c r="AG1499" s="17">
        <f>(V1499-W1499)/(X1499*SQRT(Y1499))</f>
        <v>0.18918902837118332</v>
      </c>
    </row>
    <row r="1500" spans="9:33" x14ac:dyDescent="0.25">
      <c r="I1500">
        <f t="shared" ca="1" si="258"/>
        <v>0.4271226189070122</v>
      </c>
      <c r="J1500">
        <f t="shared" ca="1" si="258"/>
        <v>-1.0740173982908301</v>
      </c>
      <c r="K1500">
        <f t="shared" ca="1" si="258"/>
        <v>1.7355661230894921</v>
      </c>
      <c r="L1500" s="2">
        <f t="shared" ca="1" si="251"/>
        <v>1.9643811607449574E-2</v>
      </c>
      <c r="M1500" s="2">
        <f t="shared" ca="1" si="252"/>
        <v>5.1299807611664052E-3</v>
      </c>
      <c r="N1500" s="6">
        <f t="shared" ca="1" si="253"/>
        <v>1.3852623374135257E-2</v>
      </c>
      <c r="O1500" s="3">
        <f t="shared" ca="1" si="254"/>
        <v>9.8316490658552524</v>
      </c>
      <c r="P1500" s="11">
        <f t="shared" ca="1" si="255"/>
        <v>2.5543670890830709E-2</v>
      </c>
      <c r="Q1500" s="22">
        <f t="shared" ca="1" si="259"/>
        <v>0.63086547328799414</v>
      </c>
      <c r="R1500" s="22">
        <f t="shared" ca="1" si="260"/>
        <v>1.1829814239637744</v>
      </c>
      <c r="S1500" s="12">
        <f t="shared" ca="1" si="256"/>
        <v>1.8866460115974275E-3</v>
      </c>
      <c r="T1500" s="16">
        <f t="shared" ca="1" si="257"/>
        <v>0.33414644600479271</v>
      </c>
      <c r="V1500" s="8">
        <v>1.87249302986192E-2</v>
      </c>
      <c r="W1500" s="8">
        <v>2.7052567044245902E-2</v>
      </c>
      <c r="X1500" s="9">
        <v>7.9765069692724795E-3</v>
      </c>
      <c r="Y1500" s="10">
        <v>6.5688725401489503</v>
      </c>
      <c r="Z1500" s="13">
        <v>3.88957321542663E-3</v>
      </c>
      <c r="AA1500" s="13">
        <v>4.6594615449125102E-3</v>
      </c>
      <c r="AB1500" s="13">
        <v>7.6988832948588501E-4</v>
      </c>
      <c r="AC1500" s="13" t="s">
        <v>24</v>
      </c>
      <c r="AD1500" s="15">
        <f>10000*AB1500</f>
        <v>7.6988832948588497</v>
      </c>
      <c r="AE1500" s="15">
        <f>ABS(AD1500)</f>
        <v>7.6988832948588497</v>
      </c>
      <c r="AF1500" s="21">
        <f>AE1500/(AA1500*10000)</f>
        <v>0.16523118005480633</v>
      </c>
      <c r="AG1500" s="17">
        <f>(V1500-W1500)/(X1500*SQRT(Y1500))</f>
        <v>-0.40734614095488081</v>
      </c>
    </row>
    <row r="1501" spans="9:33" x14ac:dyDescent="0.25">
      <c r="I1501">
        <f t="shared" ca="1" si="258"/>
        <v>0.13475336534913851</v>
      </c>
      <c r="J1501">
        <f t="shared" ca="1" si="258"/>
        <v>-0.56108255266320106</v>
      </c>
      <c r="K1501">
        <f t="shared" ca="1" si="258"/>
        <v>1.8737158459722232</v>
      </c>
      <c r="L1501" s="2">
        <f t="shared" ca="1" si="251"/>
        <v>1.5123644009009516E-2</v>
      </c>
      <c r="M1501" s="2">
        <f t="shared" ca="1" si="252"/>
        <v>8.1163843836154232E-3</v>
      </c>
      <c r="N1501" s="6">
        <f t="shared" ca="1" si="253"/>
        <v>6.9605127408060479E-3</v>
      </c>
      <c r="O1501" s="3">
        <f t="shared" ca="1" si="254"/>
        <v>10.45822879311662</v>
      </c>
      <c r="P1501" s="11">
        <f t="shared" ca="1" si="255"/>
        <v>1.291535023074343E-2</v>
      </c>
      <c r="Q1501" s="22">
        <f t="shared" ca="1" si="259"/>
        <v>0.6222133856398252</v>
      </c>
      <c r="R1501" s="22">
        <f t="shared" ca="1" si="260"/>
        <v>1.2291248955000096</v>
      </c>
      <c r="S1501" s="12">
        <f t="shared" ca="1" si="256"/>
        <v>5.0668798271454323E-4</v>
      </c>
      <c r="T1501" s="16">
        <f t="shared" ca="1" si="257"/>
        <v>0.31129912985828584</v>
      </c>
      <c r="V1501" s="8">
        <v>2.4155249321310499E-2</v>
      </c>
      <c r="W1501" s="8">
        <v>9.8363681980456596E-3</v>
      </c>
      <c r="X1501" s="9">
        <v>1.2868246839912501E-2</v>
      </c>
      <c r="Y1501" s="10">
        <v>2.9044001742370802</v>
      </c>
      <c r="Z1501" s="13">
        <v>1.7258520296658999E-2</v>
      </c>
      <c r="AA1501" s="13">
        <v>1.7709773812866501E-2</v>
      </c>
      <c r="AB1501" s="13">
        <v>4.5125351620756799E-4</v>
      </c>
      <c r="AC1501" s="13" t="s">
        <v>24</v>
      </c>
      <c r="AD1501" s="15">
        <f>10000*AB1501</f>
        <v>4.5125351620756797</v>
      </c>
      <c r="AE1501" s="15">
        <f>ABS(AD1501)</f>
        <v>4.5125351620756797</v>
      </c>
      <c r="AF1501" s="21">
        <f>AE1501/(AA1501*10000)</f>
        <v>2.5480478800905031E-2</v>
      </c>
      <c r="AG1501" s="17">
        <f>(V1501-W1501)/(X1501*SQRT(Y1501))</f>
        <v>0.65292225741897403</v>
      </c>
    </row>
    <row r="1502" spans="9:33" x14ac:dyDescent="0.25">
      <c r="I1502">
        <f t="shared" ca="1" si="258"/>
        <v>-1.7400988341874728</v>
      </c>
      <c r="J1502">
        <f t="shared" ca="1" si="258"/>
        <v>0.7940142882354857</v>
      </c>
      <c r="K1502">
        <f t="shared" ca="1" si="258"/>
        <v>-7.8365297629597194E-2</v>
      </c>
      <c r="L1502" s="2">
        <f t="shared" ca="1" si="251"/>
        <v>2.8273519339827675E-3</v>
      </c>
      <c r="M1502" s="2">
        <f t="shared" ca="1" si="252"/>
        <v>2.7273628409516939E-2</v>
      </c>
      <c r="N1502" s="6">
        <f t="shared" ca="1" si="253"/>
        <v>1.7048643322222303E-2</v>
      </c>
      <c r="O1502" s="3">
        <f t="shared" ca="1" si="254"/>
        <v>4.3683784925732558</v>
      </c>
      <c r="P1502" s="11">
        <f t="shared" ca="1" si="255"/>
        <v>5.2124561524620559E-3</v>
      </c>
      <c r="Q1502" s="22">
        <f t="shared" ca="1" si="259"/>
        <v>0.24633730543553839</v>
      </c>
      <c r="R1502" s="22">
        <f t="shared" ca="1" si="260"/>
        <v>0.65896657083168475</v>
      </c>
      <c r="S1502" s="12">
        <f t="shared" ca="1" si="256"/>
        <v>1.2696964637405356E-3</v>
      </c>
      <c r="T1502" s="16">
        <f t="shared" ca="1" si="257"/>
        <v>-0.68606105068758994</v>
      </c>
      <c r="V1502" s="8">
        <v>1.3438684261349599E-2</v>
      </c>
      <c r="W1502" s="8">
        <v>7.9980124061551101E-3</v>
      </c>
      <c r="X1502" s="9">
        <v>1.83356599255452E-2</v>
      </c>
      <c r="Y1502" s="10">
        <v>1.16293569519625</v>
      </c>
      <c r="Z1502" s="13">
        <v>1.37224495122004E-2</v>
      </c>
      <c r="AA1502" s="13">
        <v>1.0905399411682301E-2</v>
      </c>
      <c r="AB1502" s="13">
        <v>-2.8170501005180702E-3</v>
      </c>
      <c r="AC1502" s="13" t="s">
        <v>24</v>
      </c>
      <c r="AD1502" s="15">
        <f>10000*AB1502</f>
        <v>-28.170501005180704</v>
      </c>
      <c r="AE1502" s="15">
        <f>ABS(AD1502)</f>
        <v>28.170501005180704</v>
      </c>
      <c r="AF1502" s="21">
        <f>AE1502/(AA1502*10000)</f>
        <v>0.25831700373122818</v>
      </c>
      <c r="AG1502" s="17">
        <f>(V1502-W1502)/(X1502*SQRT(Y1502))</f>
        <v>0.27515546124640217</v>
      </c>
    </row>
    <row r="1503" spans="9:33" x14ac:dyDescent="0.25">
      <c r="I1503">
        <f t="shared" ca="1" si="258"/>
        <v>-1.0890593379638851</v>
      </c>
      <c r="J1503">
        <f t="shared" ca="1" si="258"/>
        <v>-0.73974305794144712</v>
      </c>
      <c r="K1503">
        <f t="shared" ca="1" si="258"/>
        <v>1.0446683283075182</v>
      </c>
      <c r="L1503" s="2">
        <f t="shared" ca="1" si="251"/>
        <v>5.0614246196927174E-3</v>
      </c>
      <c r="M1503" s="2">
        <f t="shared" ca="1" si="252"/>
        <v>6.9177181502526018E-3</v>
      </c>
      <c r="N1503" s="6">
        <f t="shared" ca="1" si="253"/>
        <v>5.0327148260970308E-3</v>
      </c>
      <c r="O1503" s="3">
        <f t="shared" ca="1" si="254"/>
        <v>7.2183600819489619</v>
      </c>
      <c r="P1503" s="11">
        <f t="shared" ca="1" si="255"/>
        <v>4.5168645691866854E-3</v>
      </c>
      <c r="Q1503" s="22">
        <f t="shared" ca="1" si="259"/>
        <v>0.44540251717706986</v>
      </c>
      <c r="R1503" s="22">
        <f t="shared" ca="1" si="260"/>
        <v>1.0617852520886195</v>
      </c>
      <c r="S1503" s="12">
        <f t="shared" ca="1" si="256"/>
        <v>1.8282820151754487E-4</v>
      </c>
      <c r="T1503" s="16">
        <f t="shared" ca="1" si="257"/>
        <v>-0.13728562257576693</v>
      </c>
      <c r="V1503" s="8">
        <v>7.4857757265309896E-2</v>
      </c>
      <c r="W1503" s="8">
        <v>1.0481644964773801E-2</v>
      </c>
      <c r="X1503" s="9">
        <v>1.44039778844298E-2</v>
      </c>
      <c r="Y1503" s="10">
        <v>8.0738674447340202</v>
      </c>
      <c r="Z1503" s="13">
        <v>6.3834633477232894E-2</v>
      </c>
      <c r="AA1503" s="13">
        <v>6.5389834525095905E-2</v>
      </c>
      <c r="AB1503" s="13">
        <v>1.55520104786292E-3</v>
      </c>
      <c r="AC1503" s="13" t="s">
        <v>24</v>
      </c>
      <c r="AD1503" s="15">
        <f>10000*AB1503</f>
        <v>15.552010478629199</v>
      </c>
      <c r="AE1503" s="15">
        <f>ABS(AD1503)</f>
        <v>15.552010478629199</v>
      </c>
      <c r="AF1503" s="21">
        <f>AE1503/(AA1503*10000)</f>
        <v>2.3783529338433342E-2</v>
      </c>
      <c r="AG1503" s="17">
        <f>(V1503-W1503)/(X1503*SQRT(Y1503))</f>
        <v>1.5729013766681554</v>
      </c>
    </row>
    <row r="1504" spans="9:33" x14ac:dyDescent="0.25">
      <c r="I1504">
        <f t="shared" ca="1" si="258"/>
        <v>0.21920110225094347</v>
      </c>
      <c r="J1504">
        <f t="shared" ca="1" si="258"/>
        <v>-0.25486277248145428</v>
      </c>
      <c r="K1504">
        <f t="shared" ca="1" si="258"/>
        <v>-0.65782292474824089</v>
      </c>
      <c r="L1504" s="2">
        <f t="shared" ca="1" si="251"/>
        <v>1.6310216648334472E-2</v>
      </c>
      <c r="M1504" s="2">
        <f t="shared" ca="1" si="252"/>
        <v>1.0673628572196366E-2</v>
      </c>
      <c r="N1504" s="6">
        <f t="shared" ca="1" si="253"/>
        <v>1.0800275996021576E-2</v>
      </c>
      <c r="O1504" s="3">
        <f t="shared" ca="1" si="254"/>
        <v>3.3711386210777317</v>
      </c>
      <c r="P1504" s="11">
        <f t="shared" ca="1" si="255"/>
        <v>1.1046780359320175E-2</v>
      </c>
      <c r="Q1504" s="22">
        <f t="shared" ca="1" si="259"/>
        <v>0.61188876029513839</v>
      </c>
      <c r="R1504" s="22">
        <f t="shared" ca="1" si="260"/>
        <v>0.70348345467434592</v>
      </c>
      <c r="S1504" s="12">
        <f t="shared" ca="1" si="256"/>
        <v>3.9322970610960718E-4</v>
      </c>
      <c r="T1504" s="16">
        <f t="shared" ca="1" si="257"/>
        <v>0.28424519912825447</v>
      </c>
      <c r="V1504" s="8">
        <v>1.22076218712105E-2</v>
      </c>
      <c r="W1504" s="8">
        <v>4.0757130437790402E-3</v>
      </c>
      <c r="X1504" s="9">
        <v>1.2371743602056499E-2</v>
      </c>
      <c r="Y1504" s="10">
        <v>5.1317580695900196</v>
      </c>
      <c r="Z1504" s="13">
        <v>1.52894034221197E-2</v>
      </c>
      <c r="AA1504" s="13">
        <v>1.5714163770135601E-2</v>
      </c>
      <c r="AB1504" s="13">
        <v>4.2476034801581901E-4</v>
      </c>
      <c r="AC1504" s="13" t="s">
        <v>24</v>
      </c>
      <c r="AD1504" s="15">
        <f>10000*AB1504</f>
        <v>4.2476034801581903</v>
      </c>
      <c r="AE1504" s="15">
        <f>ABS(AD1504)</f>
        <v>4.2476034801581903</v>
      </c>
      <c r="AF1504" s="21">
        <f>AE1504/(AA1504*10000)</f>
        <v>2.7030413722877577E-2</v>
      </c>
      <c r="AG1504" s="17">
        <f>(V1504-W1504)/(X1504*SQRT(Y1504))</f>
        <v>0.29015396053447506</v>
      </c>
    </row>
    <row r="1505" spans="9:33" x14ac:dyDescent="0.25">
      <c r="I1505">
        <f t="shared" ca="1" si="258"/>
        <v>-1.4456787525142902</v>
      </c>
      <c r="J1505">
        <f t="shared" ca="1" si="258"/>
        <v>-0.24149602303564818</v>
      </c>
      <c r="K1505">
        <f t="shared" ca="1" si="258"/>
        <v>1.1290242708847713</v>
      </c>
      <c r="L1505" s="2">
        <f t="shared" ca="1" si="251"/>
        <v>3.6791358007673557E-3</v>
      </c>
      <c r="M1505" s="2">
        <f t="shared" ca="1" si="252"/>
        <v>1.0802003908832581E-2</v>
      </c>
      <c r="N1505" s="6">
        <f t="shared" ca="1" si="253"/>
        <v>1.8800511960541281E-2</v>
      </c>
      <c r="O1505" s="3">
        <f t="shared" ca="1" si="254"/>
        <v>7.495875350705119</v>
      </c>
      <c r="P1505" s="11">
        <f t="shared" ca="1" si="255"/>
        <v>1.7169685260147605E-2</v>
      </c>
      <c r="Q1505" s="22">
        <f t="shared" ca="1" si="259"/>
        <v>0.44496996032867786</v>
      </c>
      <c r="R1505" s="22">
        <f t="shared" ca="1" si="260"/>
        <v>1.0818400925627887</v>
      </c>
      <c r="S1505" s="12">
        <f t="shared" ca="1" si="256"/>
        <v>2.6494864793922255E-3</v>
      </c>
      <c r="T1505" s="16">
        <f t="shared" ca="1" si="257"/>
        <v>-0.13838023026029694</v>
      </c>
      <c r="V1505" s="8">
        <v>5.9472728135111404E-3</v>
      </c>
      <c r="W1505" s="8">
        <v>1.3071554085530301E-2</v>
      </c>
      <c r="X1505" s="9">
        <v>8.7770999908173292E-3</v>
      </c>
      <c r="Y1505" s="10">
        <v>14.3373290020807</v>
      </c>
      <c r="Z1505" s="13">
        <v>1.05053568257308E-2</v>
      </c>
      <c r="AA1505" s="13">
        <v>9.9998569677097193E-3</v>
      </c>
      <c r="AB1505" s="13">
        <v>-5.0549985802109099E-4</v>
      </c>
      <c r="AC1505" s="13" t="s">
        <v>24</v>
      </c>
      <c r="AD1505" s="15">
        <f>10000*AB1505</f>
        <v>-5.0549985802109099</v>
      </c>
      <c r="AE1505" s="15">
        <f>ABS(AD1505)</f>
        <v>5.0549985802109099</v>
      </c>
      <c r="AF1505" s="21">
        <f>AE1505/(AA1505*10000)</f>
        <v>5.0550708840475175E-2</v>
      </c>
      <c r="AG1505" s="17">
        <f>(V1505-W1505)/(X1505*SQRT(Y1505))</f>
        <v>-0.21436599091496233</v>
      </c>
    </row>
    <row r="1506" spans="9:33" x14ac:dyDescent="0.25">
      <c r="I1506">
        <f t="shared" ca="1" si="258"/>
        <v>0.40828036276963392</v>
      </c>
      <c r="J1506">
        <f t="shared" ca="1" si="258"/>
        <v>1.5048574942209754</v>
      </c>
      <c r="K1506">
        <f t="shared" ca="1" si="258"/>
        <v>-3.3555099075454273E-2</v>
      </c>
      <c r="L1506" s="2">
        <f t="shared" ca="1" si="251"/>
        <v>1.9315527991398712E-2</v>
      </c>
      <c r="M1506" s="2">
        <f t="shared" ca="1" si="252"/>
        <v>5.1507000731504764E-2</v>
      </c>
      <c r="N1506" s="6">
        <f t="shared" ca="1" si="253"/>
        <v>1.2751023074212596E-3</v>
      </c>
      <c r="O1506" s="3">
        <f t="shared" ca="1" si="254"/>
        <v>4.4568026571660795</v>
      </c>
      <c r="P1506" s="11">
        <f t="shared" ca="1" si="255"/>
        <v>6.4914934890825999E-37</v>
      </c>
      <c r="Q1506" s="22">
        <f t="shared" ca="1" si="259"/>
        <v>2.9233688577614814E-33</v>
      </c>
      <c r="R1506" s="22">
        <f t="shared" ca="1" si="260"/>
        <v>7.4313016054724207E-32</v>
      </c>
      <c r="S1506" s="12">
        <f t="shared" ca="1" si="256"/>
        <v>7.2462525743707477E-6</v>
      </c>
      <c r="T1506" s="16">
        <f t="shared" ca="1" si="257"/>
        <v>-11.958703878326448</v>
      </c>
      <c r="V1506" s="8">
        <v>7.3312374373024703E-3</v>
      </c>
      <c r="W1506" s="8">
        <v>1.6856203538980201E-2</v>
      </c>
      <c r="X1506" s="9">
        <v>1.2832751481257501E-2</v>
      </c>
      <c r="Y1506" s="10">
        <v>2.2252517339808802</v>
      </c>
      <c r="Z1506" s="13">
        <v>4.7445072096938103E-3</v>
      </c>
      <c r="AA1506" s="13">
        <v>3.80078690650021E-3</v>
      </c>
      <c r="AB1506" s="13">
        <v>-9.437203031936E-4</v>
      </c>
      <c r="AC1506" s="13" t="s">
        <v>24</v>
      </c>
      <c r="AD1506" s="15">
        <f>10000*AB1506</f>
        <v>-9.4372030319360007</v>
      </c>
      <c r="AE1506" s="15">
        <f>ABS(AD1506)</f>
        <v>9.4372030319360007</v>
      </c>
      <c r="AF1506" s="21">
        <f>AE1506/(AA1506*10000)</f>
        <v>0.2482960309033963</v>
      </c>
      <c r="AG1506" s="17">
        <f>(V1506-W1506)/(X1506*SQRT(Y1506))</f>
        <v>-0.49756987778340411</v>
      </c>
    </row>
    <row r="1507" spans="9:33" x14ac:dyDescent="0.25">
      <c r="I1507">
        <f t="shared" ca="1" si="258"/>
        <v>1.8982322623989529</v>
      </c>
      <c r="J1507">
        <f t="shared" ca="1" si="258"/>
        <v>-0.85125841046910944</v>
      </c>
      <c r="K1507">
        <f t="shared" ca="1" si="258"/>
        <v>-1.4996299391801415</v>
      </c>
      <c r="L1507" s="2">
        <f t="shared" ca="1" si="251"/>
        <v>7.3226898834037726E-2</v>
      </c>
      <c r="M1507" s="2">
        <f t="shared" ca="1" si="252"/>
        <v>6.2610230899837159E-3</v>
      </c>
      <c r="N1507" s="6">
        <f t="shared" ca="1" si="253"/>
        <v>4.784404608089066E-3</v>
      </c>
      <c r="O1507" s="3">
        <f t="shared" ca="1" si="254"/>
        <v>2.313549708508492</v>
      </c>
      <c r="P1507" s="11">
        <f t="shared" ca="1" si="255"/>
        <v>6.6965875744054007E-2</v>
      </c>
      <c r="Q1507" s="22">
        <f t="shared" ca="1" si="259"/>
        <v>1</v>
      </c>
      <c r="R1507" s="22">
        <f t="shared" ca="1" si="260"/>
        <v>2.4852832169902875E-19</v>
      </c>
      <c r="S1507" s="12">
        <f t="shared" ca="1" si="256"/>
        <v>5.2958373118584976E-5</v>
      </c>
      <c r="T1507" s="16">
        <f t="shared" ca="1" si="257"/>
        <v>9.2020848852545267</v>
      </c>
      <c r="V1507" s="8">
        <v>5.9318437509350902E-3</v>
      </c>
      <c r="W1507" s="8">
        <v>1.48958060702119E-2</v>
      </c>
      <c r="X1507" s="9">
        <v>2.1059498525548702E-3</v>
      </c>
      <c r="Y1507" s="10">
        <v>3.8304274777994598</v>
      </c>
      <c r="Z1507" s="13">
        <v>2.0425465281735901E-3</v>
      </c>
      <c r="AA1507" s="13">
        <v>2.1631178794660399E-5</v>
      </c>
      <c r="AB1507" s="13">
        <v>-2.0209153493789302E-3</v>
      </c>
      <c r="AC1507" s="13" t="s">
        <v>24</v>
      </c>
      <c r="AD1507" s="15">
        <f>10000*AB1507</f>
        <v>-20.209153493789302</v>
      </c>
      <c r="AE1507" s="15">
        <f>ABS(AD1507)</f>
        <v>20.209153493789302</v>
      </c>
      <c r="AF1507" s="21">
        <f>AE1507/(AA1507*10000)</f>
        <v>93.426038800889941</v>
      </c>
      <c r="AG1507" s="17">
        <f>(V1507-W1507)/(X1507*SQRT(Y1507))</f>
        <v>-2.1748453219333155</v>
      </c>
    </row>
    <row r="1508" spans="9:33" x14ac:dyDescent="0.25">
      <c r="I1508">
        <f t="shared" ca="1" si="258"/>
        <v>-0.59207924523464872</v>
      </c>
      <c r="J1508">
        <f t="shared" ca="1" si="258"/>
        <v>1.1153130737122272</v>
      </c>
      <c r="K1508">
        <f t="shared" ca="1" si="258"/>
        <v>1.2577607791992265</v>
      </c>
      <c r="L1508" s="2">
        <f t="shared" ca="1" si="251"/>
        <v>7.8944540771134636E-3</v>
      </c>
      <c r="M1508" s="2">
        <f t="shared" ca="1" si="252"/>
        <v>3.6353795471844128E-2</v>
      </c>
      <c r="N1508" s="6">
        <f t="shared" ca="1" si="253"/>
        <v>1.0494657842225447E-2</v>
      </c>
      <c r="O1508" s="3">
        <f t="shared" ca="1" si="254"/>
        <v>7.9400981193116476</v>
      </c>
      <c r="P1508" s="11">
        <f t="shared" ca="1" si="255"/>
        <v>2.6454716097176118E-3</v>
      </c>
      <c r="Q1508" s="22">
        <f t="shared" ca="1" si="259"/>
        <v>0.16793102612004182</v>
      </c>
      <c r="R1508" s="22">
        <f t="shared" ca="1" si="260"/>
        <v>0.70747213720127089</v>
      </c>
      <c r="S1508" s="12">
        <f t="shared" ca="1" si="256"/>
        <v>8.7450528185891308E-4</v>
      </c>
      <c r="T1508" s="16">
        <f t="shared" ca="1" si="257"/>
        <v>-0.96237343632557326</v>
      </c>
      <c r="V1508" s="8">
        <v>1.6187008453375E-2</v>
      </c>
      <c r="W1508" s="8">
        <v>9.9512621326827994E-3</v>
      </c>
      <c r="X1508" s="9">
        <v>1.3339543906036999E-2</v>
      </c>
      <c r="Y1508" s="10">
        <v>5.7544898357322802</v>
      </c>
      <c r="Z1508" s="13">
        <v>1.4861283036494701E-2</v>
      </c>
      <c r="AA1508" s="13">
        <v>1.61254866595269E-2</v>
      </c>
      <c r="AB1508" s="13">
        <v>1.2642036230322E-3</v>
      </c>
      <c r="AC1508" s="13" t="s">
        <v>24</v>
      </c>
      <c r="AD1508" s="15">
        <f>10000*AB1508</f>
        <v>12.642036230322001</v>
      </c>
      <c r="AE1508" s="15">
        <f>ABS(AD1508)</f>
        <v>12.642036230322001</v>
      </c>
      <c r="AF1508" s="21">
        <f>AE1508/(AA1508*10000)</f>
        <v>7.8397858602630863E-2</v>
      </c>
      <c r="AG1508" s="17">
        <f>(V1508-W1508)/(X1508*SQRT(Y1508))</f>
        <v>0.19486957800112906</v>
      </c>
    </row>
    <row r="1509" spans="9:33" x14ac:dyDescent="0.25">
      <c r="I1509">
        <f t="shared" ca="1" si="258"/>
        <v>-2.5388269398044921E-2</v>
      </c>
      <c r="J1509">
        <f t="shared" ca="1" si="258"/>
        <v>1.7803237624846817</v>
      </c>
      <c r="K1509">
        <f t="shared" ca="1" si="258"/>
        <v>-0.14479757690709399</v>
      </c>
      <c r="L1509" s="2">
        <f t="shared" ca="1" si="251"/>
        <v>1.3105399424163517E-2</v>
      </c>
      <c r="M1509" s="2">
        <f t="shared" ca="1" si="252"/>
        <v>6.5897615385422492E-2</v>
      </c>
      <c r="N1509" s="6">
        <f t="shared" ca="1" si="253"/>
        <v>1.7831804872342791E-2</v>
      </c>
      <c r="O1509" s="3">
        <f t="shared" ca="1" si="254"/>
        <v>4.2405054304987919</v>
      </c>
      <c r="P1509" s="11">
        <f t="shared" ca="1" si="255"/>
        <v>1.2385249808897997E-3</v>
      </c>
      <c r="Q1509" s="22">
        <f t="shared" ca="1" si="259"/>
        <v>7.5260769193279412E-2</v>
      </c>
      <c r="R1509" s="22">
        <f t="shared" ca="1" si="260"/>
        <v>0.29227034497417892</v>
      </c>
      <c r="S1509" s="12">
        <f t="shared" ca="1" si="256"/>
        <v>1.3483673570084404E-3</v>
      </c>
      <c r="T1509" s="16">
        <f t="shared" ca="1" si="257"/>
        <v>-1.4376917378937282</v>
      </c>
      <c r="V1509" s="8">
        <v>3.6119989403125101E-3</v>
      </c>
      <c r="W1509" s="8">
        <v>1.90490583134728E-2</v>
      </c>
      <c r="X1509" s="9">
        <v>4.1675405123022399E-6</v>
      </c>
      <c r="Y1509" s="10">
        <v>5.8318429735211001</v>
      </c>
      <c r="Z1509" s="13">
        <v>1.2788192214692399E-3</v>
      </c>
      <c r="AA1509" s="13">
        <v>0</v>
      </c>
      <c r="AB1509" s="13">
        <v>-1.2788192214692399E-3</v>
      </c>
      <c r="AC1509" s="13" t="s">
        <v>24</v>
      </c>
      <c r="AD1509" s="15">
        <f>10000*AB1509</f>
        <v>-12.788192214692399</v>
      </c>
      <c r="AE1509" s="15">
        <f>ABS(AD1509)</f>
        <v>12.788192214692399</v>
      </c>
      <c r="AF1509" s="21" t="e">
        <f>AE1509/(AA1509*10000)</f>
        <v>#DIV/0!</v>
      </c>
      <c r="AG1509" s="17">
        <f>(V1509-W1509)/(X1509*SQRT(Y1509))</f>
        <v>-1533.8462658064673</v>
      </c>
    </row>
    <row r="1510" spans="9:33" x14ac:dyDescent="0.25">
      <c r="I1510">
        <f t="shared" ca="1" si="258"/>
        <v>-1.0372634029345913</v>
      </c>
      <c r="J1510">
        <f t="shared" ca="1" si="258"/>
        <v>1.2062281204893537</v>
      </c>
      <c r="K1510">
        <f t="shared" ca="1" si="258"/>
        <v>4.4254058363483409E-2</v>
      </c>
      <c r="L1510" s="2">
        <f t="shared" ca="1" si="251"/>
        <v>5.3014251558411631E-3</v>
      </c>
      <c r="M1510" s="2">
        <f t="shared" ca="1" si="252"/>
        <v>3.9433491885312269E-2</v>
      </c>
      <c r="N1510" s="6">
        <f t="shared" ca="1" si="253"/>
        <v>1.8785940694534217E-3</v>
      </c>
      <c r="O1510" s="3">
        <f t="shared" ca="1" si="254"/>
        <v>4.6146172525513132</v>
      </c>
      <c r="P1510" s="11">
        <f t="shared" ca="1" si="255"/>
        <v>6.3253626857360888E-21</v>
      </c>
      <c r="Q1510" s="22">
        <f t="shared" ca="1" si="259"/>
        <v>1.3613474349473362E-17</v>
      </c>
      <c r="R1510" s="22">
        <f t="shared" ca="1" si="260"/>
        <v>2.5070949880031111E-16</v>
      </c>
      <c r="S1510" s="12">
        <f t="shared" ca="1" si="256"/>
        <v>1.6285518092958601E-5</v>
      </c>
      <c r="T1510" s="16">
        <f t="shared" ca="1" si="257"/>
        <v>-8.4578853990374085</v>
      </c>
      <c r="V1510" s="8">
        <v>6.7171953019954803E-3</v>
      </c>
      <c r="W1510" s="8">
        <v>1.1542992292301499E-2</v>
      </c>
      <c r="X1510" s="9">
        <v>7.4558875416390101E-3</v>
      </c>
      <c r="Y1510" s="10">
        <v>5.58938431349757</v>
      </c>
      <c r="Z1510" s="13">
        <v>4.7021114051097497E-3</v>
      </c>
      <c r="AA1510" s="13">
        <v>4.8812048866222297E-3</v>
      </c>
      <c r="AB1510" s="13">
        <v>1.79093481512483E-4</v>
      </c>
      <c r="AC1510" s="13" t="s">
        <v>24</v>
      </c>
      <c r="AD1510" s="15">
        <f>10000*AB1510</f>
        <v>1.7909348151248301</v>
      </c>
      <c r="AE1510" s="15">
        <f>ABS(AD1510)</f>
        <v>1.7909348151248301</v>
      </c>
      <c r="AF1510" s="21">
        <f>AE1510/(AA1510*10000)</f>
        <v>3.6690424940636908E-2</v>
      </c>
      <c r="AG1510" s="17">
        <f>(V1510-W1510)/(X1510*SQRT(Y1510))</f>
        <v>-0.27377117094730247</v>
      </c>
    </row>
    <row r="1511" spans="9:33" x14ac:dyDescent="0.25">
      <c r="I1511">
        <f t="shared" ca="1" si="258"/>
        <v>0.71127675853060601</v>
      </c>
      <c r="J1511">
        <f t="shared" ca="1" si="258"/>
        <v>0.94352063121323571</v>
      </c>
      <c r="K1511">
        <f t="shared" ca="1" si="258"/>
        <v>-0.89761384178404791</v>
      </c>
      <c r="L1511" s="2">
        <f t="shared" ca="1" si="251"/>
        <v>2.5328178400204453E-2</v>
      </c>
      <c r="M1511" s="2">
        <f t="shared" ca="1" si="252"/>
        <v>3.1175819595737782E-2</v>
      </c>
      <c r="N1511" s="6">
        <f t="shared" ca="1" si="253"/>
        <v>1.2229988233974776E-2</v>
      </c>
      <c r="O1511" s="3">
        <f t="shared" ca="1" si="254"/>
        <v>3.0283345013596086</v>
      </c>
      <c r="P1511" s="11">
        <f t="shared" ca="1" si="255"/>
        <v>5.8852606850699736E-3</v>
      </c>
      <c r="Q1511" s="22">
        <f t="shared" ca="1" si="259"/>
        <v>0.39175049834685072</v>
      </c>
      <c r="R1511" s="22">
        <f t="shared" ca="1" si="260"/>
        <v>0.66852697493695667</v>
      </c>
      <c r="S1511" s="12">
        <f t="shared" ca="1" si="256"/>
        <v>4.5295590199331506E-4</v>
      </c>
      <c r="T1511" s="16">
        <f t="shared" ca="1" si="257"/>
        <v>-0.27475952413064397</v>
      </c>
      <c r="V1511" s="8">
        <v>3.0410260854225402E-3</v>
      </c>
      <c r="W1511" s="8">
        <v>4.6422030152070397E-3</v>
      </c>
      <c r="X1511" s="9">
        <v>3.8363115914764301E-3</v>
      </c>
      <c r="Y1511" s="10">
        <v>2.00963268964286</v>
      </c>
      <c r="Z1511" s="13">
        <v>3.7537343110042301E-3</v>
      </c>
      <c r="AA1511" s="13">
        <v>1.46238550045876E-3</v>
      </c>
      <c r="AB1511" s="13">
        <v>-2.2913488105454601E-3</v>
      </c>
      <c r="AC1511" s="13" t="s">
        <v>24</v>
      </c>
      <c r="AD1511" s="15">
        <f>10000*AB1511</f>
        <v>-22.913488105454601</v>
      </c>
      <c r="AE1511" s="15">
        <f>ABS(AD1511)</f>
        <v>22.913488105454601</v>
      </c>
      <c r="AF1511" s="21">
        <f>AE1511/(AA1511*10000)</f>
        <v>1.5668568991053651</v>
      </c>
      <c r="AG1511" s="17">
        <f>(V1511-W1511)/(X1511*SQRT(Y1511))</f>
        <v>-0.29441986330292236</v>
      </c>
    </row>
    <row r="1512" spans="9:33" x14ac:dyDescent="0.25">
      <c r="I1512">
        <f t="shared" ca="1" si="258"/>
        <v>0.10366663899138941</v>
      </c>
      <c r="J1512">
        <f t="shared" ca="1" si="258"/>
        <v>0.58118356321747533</v>
      </c>
      <c r="K1512">
        <f t="shared" ca="1" si="258"/>
        <v>-0.6611666023103383</v>
      </c>
      <c r="L1512" s="2">
        <f t="shared" ca="1" si="251"/>
        <v>1.4708926204106252E-2</v>
      </c>
      <c r="M1512" s="2">
        <f t="shared" ca="1" si="252"/>
        <v>2.2546022294298008E-2</v>
      </c>
      <c r="N1512" s="6">
        <f t="shared" ca="1" si="253"/>
        <v>1.6507973041334383E-2</v>
      </c>
      <c r="O1512" s="3">
        <f t="shared" ca="1" si="254"/>
        <v>3.3661013962917252</v>
      </c>
      <c r="P1512" s="11">
        <f t="shared" ca="1" si="255"/>
        <v>8.5665186210199251E-3</v>
      </c>
      <c r="Q1512" s="22">
        <f t="shared" ca="1" si="259"/>
        <v>0.39791005456153217</v>
      </c>
      <c r="R1512" s="22">
        <f t="shared" ca="1" si="260"/>
        <v>0.70783844416355857</v>
      </c>
      <c r="S1512" s="12">
        <f t="shared" ca="1" si="256"/>
        <v>9.17306975285184E-4</v>
      </c>
      <c r="T1512" s="16">
        <f t="shared" ca="1" si="257"/>
        <v>-0.25876040588561255</v>
      </c>
      <c r="V1512" s="8">
        <v>1.1018546931218801E-2</v>
      </c>
      <c r="W1512" s="8">
        <v>1.42021663168639E-2</v>
      </c>
      <c r="X1512" s="9">
        <v>1.6437199442986099E-2</v>
      </c>
      <c r="Y1512" s="10">
        <v>1.92525160090362</v>
      </c>
      <c r="Z1512" s="13">
        <v>8.4638508198124195E-3</v>
      </c>
      <c r="AA1512" s="13">
        <v>7.5954389494678502E-3</v>
      </c>
      <c r="AB1512" s="13">
        <v>-8.68411870344574E-4</v>
      </c>
      <c r="AC1512" s="13" t="s">
        <v>24</v>
      </c>
      <c r="AD1512" s="15">
        <f>10000*AB1512</f>
        <v>-8.6841187034457406</v>
      </c>
      <c r="AE1512" s="15">
        <f>ABS(AD1512)</f>
        <v>8.6841187034457406</v>
      </c>
      <c r="AF1512" s="21">
        <f>AE1512/(AA1512*10000)</f>
        <v>0.11433333558759187</v>
      </c>
      <c r="AG1512" s="17">
        <f>(V1512-W1512)/(X1512*SQRT(Y1512))</f>
        <v>-0.13958847710832162</v>
      </c>
    </row>
    <row r="1513" spans="9:33" x14ac:dyDescent="0.25">
      <c r="I1513">
        <f t="shared" ca="1" si="258"/>
        <v>-0.25614850937214118</v>
      </c>
      <c r="J1513">
        <f t="shared" ca="1" si="258"/>
        <v>-1.9740872822681639E-3</v>
      </c>
      <c r="K1513">
        <f t="shared" ca="1" si="258"/>
        <v>1.1436379972527462</v>
      </c>
      <c r="L1513" s="2">
        <f t="shared" ca="1" si="251"/>
        <v>1.0661360975514692E-2</v>
      </c>
      <c r="M1513" s="2">
        <f t="shared" ca="1" si="252"/>
        <v>1.338275042807429E-2</v>
      </c>
      <c r="N1513" s="6">
        <f t="shared" ca="1" si="253"/>
        <v>1.5465727166695723E-2</v>
      </c>
      <c r="O1513" s="3">
        <f t="shared" ca="1" si="254"/>
        <v>7.5450247545522799</v>
      </c>
      <c r="P1513" s="11">
        <f t="shared" ca="1" si="255"/>
        <v>1.5621766982018885E-2</v>
      </c>
      <c r="Q1513" s="22">
        <f t="shared" ca="1" si="259"/>
        <v>0.47446104478020362</v>
      </c>
      <c r="R1513" s="22">
        <f t="shared" ca="1" si="260"/>
        <v>1.0935767896743274</v>
      </c>
      <c r="S1513" s="12">
        <f t="shared" ca="1" si="256"/>
        <v>1.8046847892253808E-3</v>
      </c>
      <c r="T1513" s="16">
        <f t="shared" ca="1" si="257"/>
        <v>-6.406045489636375E-2</v>
      </c>
      <c r="V1513" s="8">
        <v>1.2742643650956099E-2</v>
      </c>
      <c r="W1513" s="8">
        <v>1.0514237929579799E-2</v>
      </c>
      <c r="X1513" s="9">
        <v>1.97250200903781E-2</v>
      </c>
      <c r="Y1513" s="10">
        <v>2.2114044847321401</v>
      </c>
      <c r="Z1513" s="13">
        <v>1.3606336523159899E-2</v>
      </c>
      <c r="AA1513" s="13">
        <v>1.2849996476100699E-2</v>
      </c>
      <c r="AB1513" s="13">
        <v>-7.5634004705924603E-4</v>
      </c>
      <c r="AC1513" s="13" t="s">
        <v>24</v>
      </c>
      <c r="AD1513" s="15">
        <f>10000*AB1513</f>
        <v>-7.5634004705924607</v>
      </c>
      <c r="AE1513" s="15">
        <f>ABS(AD1513)</f>
        <v>7.5634004705924607</v>
      </c>
      <c r="AF1513" s="21">
        <f>AE1513/(AA1513*10000)</f>
        <v>5.8859163772218843E-2</v>
      </c>
      <c r="AG1513" s="17">
        <f>(V1513-W1513)/(X1513*SQRT(Y1513))</f>
        <v>7.5970103417269147E-2</v>
      </c>
    </row>
    <row r="1514" spans="9:33" x14ac:dyDescent="0.25">
      <c r="I1514">
        <f t="shared" ca="1" si="258"/>
        <v>-1.1617604143811207</v>
      </c>
      <c r="J1514">
        <f t="shared" ca="1" si="258"/>
        <v>0.97805423151936144</v>
      </c>
      <c r="K1514">
        <f t="shared" ca="1" si="258"/>
        <v>-0.13482285641967157</v>
      </c>
      <c r="L1514" s="2">
        <f t="shared" ca="1" si="251"/>
        <v>4.7427738715239151E-3</v>
      </c>
      <c r="M1514" s="2">
        <f t="shared" ca="1" si="252"/>
        <v>3.2153797840613375E-2</v>
      </c>
      <c r="N1514" s="6">
        <f t="shared" ca="1" si="253"/>
        <v>1.6784050964408549E-3</v>
      </c>
      <c r="O1514" s="3">
        <f t="shared" ca="1" si="254"/>
        <v>4.2594638606740016</v>
      </c>
      <c r="P1514" s="11">
        <f t="shared" ca="1" si="255"/>
        <v>5.3286573414542166E-19</v>
      </c>
      <c r="Q1514" s="22">
        <f t="shared" ca="1" si="259"/>
        <v>1.2544889998422475E-15</v>
      </c>
      <c r="R1514" s="22">
        <f t="shared" ca="1" si="260"/>
        <v>2.0805283451432171E-14</v>
      </c>
      <c r="S1514" s="12">
        <f t="shared" ca="1" si="256"/>
        <v>1.1999095696758447E-5</v>
      </c>
      <c r="T1514" s="16">
        <f t="shared" ca="1" si="257"/>
        <v>-7.913179202342862</v>
      </c>
      <c r="V1514" s="8">
        <v>1.6488879339091898E-2</v>
      </c>
      <c r="W1514" s="8">
        <v>2.1979504813300001E-2</v>
      </c>
      <c r="X1514" s="9">
        <v>8.1711114075853197E-3</v>
      </c>
      <c r="Y1514" s="10">
        <v>3.9305998968366702</v>
      </c>
      <c r="Z1514" s="13">
        <v>4.1597335072641496E-3</v>
      </c>
      <c r="AA1514" s="13">
        <v>4.0851771425188498E-3</v>
      </c>
      <c r="AB1514" s="13">
        <v>-7.4556364745298102E-5</v>
      </c>
      <c r="AC1514" s="13" t="s">
        <v>24</v>
      </c>
      <c r="AD1514" s="15">
        <f>10000*AB1514</f>
        <v>-0.74556364745298098</v>
      </c>
      <c r="AE1514" s="15">
        <f>ABS(AD1514)</f>
        <v>0.74556364745298098</v>
      </c>
      <c r="AF1514" s="21">
        <f>AE1514/(AA1514*10000)</f>
        <v>1.825046066406999E-2</v>
      </c>
      <c r="AG1514" s="17">
        <f>(V1514-W1514)/(X1514*SQRT(Y1514))</f>
        <v>-0.33893098176992992</v>
      </c>
    </row>
    <row r="1515" spans="9:33" x14ac:dyDescent="0.25">
      <c r="I1515">
        <f t="shared" ca="1" si="258"/>
        <v>0.67433155976332892</v>
      </c>
      <c r="J1515">
        <f t="shared" ca="1" si="258"/>
        <v>-0.25939215932454907</v>
      </c>
      <c r="K1515">
        <f t="shared" ca="1" si="258"/>
        <v>-0.94041713134104143</v>
      </c>
      <c r="L1515" s="2">
        <f t="shared" ca="1" si="251"/>
        <v>2.4504891638987124E-2</v>
      </c>
      <c r="M1515" s="2">
        <f t="shared" ca="1" si="252"/>
        <v>1.0630474967175509E-2</v>
      </c>
      <c r="N1515" s="6">
        <f t="shared" ca="1" si="253"/>
        <v>1.0373515688261422E-2</v>
      </c>
      <c r="O1515" s="3">
        <f t="shared" ca="1" si="254"/>
        <v>2.9709167816041155</v>
      </c>
      <c r="P1515" s="11">
        <f t="shared" ca="1" si="255"/>
        <v>1.6116281022076299E-2</v>
      </c>
      <c r="Q1515" s="22">
        <f t="shared" ca="1" si="259"/>
        <v>0.78111590662526864</v>
      </c>
      <c r="R1515" s="22">
        <f t="shared" ca="1" si="260"/>
        <v>0.50886831651017028</v>
      </c>
      <c r="S1515" s="12">
        <f t="shared" ca="1" si="256"/>
        <v>3.1969984308226844E-4</v>
      </c>
      <c r="T1515" s="16">
        <f t="shared" ca="1" si="257"/>
        <v>0.77596748104928337</v>
      </c>
      <c r="V1515" s="8">
        <v>9.8784808188481302E-3</v>
      </c>
      <c r="W1515" s="8">
        <v>6.8953635647384798E-3</v>
      </c>
      <c r="X1515" s="9">
        <v>5.0528528613423404E-3</v>
      </c>
      <c r="Y1515" s="10">
        <v>1.60909771330433</v>
      </c>
      <c r="Z1515" s="13">
        <v>5.6344031237873602E-3</v>
      </c>
      <c r="AA1515" s="13">
        <v>4.3206526561174298E-3</v>
      </c>
      <c r="AB1515" s="13">
        <v>-1.3137504676699299E-3</v>
      </c>
      <c r="AC1515" s="13" t="s">
        <v>24</v>
      </c>
      <c r="AD1515" s="15">
        <f>10000*AB1515</f>
        <v>-13.137504676699299</v>
      </c>
      <c r="AE1515" s="15">
        <f>ABS(AD1515)</f>
        <v>13.137504676699299</v>
      </c>
      <c r="AF1515" s="21">
        <f>AE1515/(AA1515*10000)</f>
        <v>0.30406296738754179</v>
      </c>
      <c r="AG1515" s="17">
        <f>(V1515-W1515)/(X1515*SQRT(Y1515))</f>
        <v>0.46541723678664992</v>
      </c>
    </row>
    <row r="1516" spans="9:33" x14ac:dyDescent="0.25">
      <c r="I1516">
        <f t="shared" ca="1" si="258"/>
        <v>1.3107139125044358</v>
      </c>
      <c r="J1516">
        <f t="shared" ca="1" si="258"/>
        <v>0.32154325382827414</v>
      </c>
      <c r="K1516">
        <f t="shared" ca="1" si="258"/>
        <v>0.78385292240717008</v>
      </c>
      <c r="L1516" s="2">
        <f t="shared" ca="1" si="251"/>
        <v>4.3296440951719771E-2</v>
      </c>
      <c r="M1516" s="2">
        <f t="shared" ca="1" si="252"/>
        <v>1.7873681128921744E-2</v>
      </c>
      <c r="N1516" s="6">
        <f t="shared" ca="1" si="253"/>
        <v>9.8887190577023731E-3</v>
      </c>
      <c r="O1516" s="3">
        <f t="shared" ca="1" si="254"/>
        <v>6.4236570932218378</v>
      </c>
      <c r="P1516" s="11">
        <f t="shared" ca="1" si="255"/>
        <v>2.7454414127985733E-2</v>
      </c>
      <c r="Q1516" s="22">
        <f t="shared" ca="1" si="259"/>
        <v>0.84479414514010787</v>
      </c>
      <c r="R1516" s="22">
        <f t="shared" ca="1" si="260"/>
        <v>0.604468125902207</v>
      </c>
      <c r="S1516" s="12">
        <f t="shared" ca="1" si="256"/>
        <v>6.2814864405991849E-4</v>
      </c>
      <c r="T1516" s="16">
        <f t="shared" ca="1" si="257"/>
        <v>1.0143585197082148</v>
      </c>
      <c r="V1516" s="8">
        <v>2.6179537652854301E-2</v>
      </c>
      <c r="W1516" s="8">
        <v>4.3654955386562503E-3</v>
      </c>
      <c r="X1516" s="9">
        <v>1.5800023002540999E-2</v>
      </c>
      <c r="Y1516" s="10">
        <v>8.2282693966120792</v>
      </c>
      <c r="Z1516" s="13">
        <v>3.3521453759762398E-2</v>
      </c>
      <c r="AA1516" s="13">
        <v>3.1042798452027801E-2</v>
      </c>
      <c r="AB1516" s="13">
        <v>-2.4786553077345598E-3</v>
      </c>
      <c r="AC1516" s="13" t="s">
        <v>24</v>
      </c>
      <c r="AD1516" s="15">
        <f>10000*AB1516</f>
        <v>-24.786553077345598</v>
      </c>
      <c r="AE1516" s="15">
        <f>ABS(AD1516)</f>
        <v>24.786553077345598</v>
      </c>
      <c r="AF1516" s="21">
        <f>AE1516/(AA1516*10000)</f>
        <v>7.9846387288986409E-2</v>
      </c>
      <c r="AG1516" s="17">
        <f>(V1516-W1516)/(X1516*SQRT(Y1516))</f>
        <v>0.48130921531934928</v>
      </c>
    </row>
    <row r="1517" spans="9:33" x14ac:dyDescent="0.25">
      <c r="I1517">
        <f t="shared" ca="1" si="258"/>
        <v>0.38479395771620711</v>
      </c>
      <c r="J1517">
        <f t="shared" ca="1" si="258"/>
        <v>0.37537266280785908</v>
      </c>
      <c r="K1517">
        <f t="shared" ca="1" si="258"/>
        <v>-0.81517279389541608</v>
      </c>
      <c r="L1517" s="2">
        <f t="shared" ref="L1517:L1580" ca="1" si="261">$C$5*EXP(-0.5*$C$6^2*$F$5+$C$6*SQRT($F$5)*I1517)</f>
        <v>1.8914001204339875E-2</v>
      </c>
      <c r="M1517" s="2">
        <f t="shared" ref="M1517:M1580" ca="1" si="262">$D$5*EXP(-0.5*$D$6^2*$F$5+$D$6*SQRT($F$5)*J1517)</f>
        <v>1.8755288949136525E-2</v>
      </c>
      <c r="N1517" s="6">
        <f t="shared" ref="N1517:N1580" ca="1" si="263">IF($H$2,RAND()*(E$3-E$2)+E$2,N1517)</f>
        <v>1.2000321315600079E-2</v>
      </c>
      <c r="O1517" s="3">
        <f t="shared" ref="O1517:O1580" ca="1" si="264">$F$5*EXP(-0.5*$F$6^2*$F$5+$F$6*SQRT($F$5)*K1517)</f>
        <v>3.1420691765698088</v>
      </c>
      <c r="P1517" s="11">
        <f t="shared" ref="P1517:P1580" ca="1" si="265">SQRT(S1517)*(T1517*NORMSDIST(T1517)+_xlfn.NORM.S.DIST(T1517,0))</f>
        <v>8.5657444412061638E-3</v>
      </c>
      <c r="Q1517" s="22">
        <f t="shared" ca="1" si="259"/>
        <v>0.50297656762100473</v>
      </c>
      <c r="R1517" s="22">
        <f t="shared" ca="1" si="260"/>
        <v>0.70714072337489353</v>
      </c>
      <c r="S1517" s="12">
        <f t="shared" ref="S1517:S1580" ca="1" si="266">N1517*N1517*O1517</f>
        <v>4.5248219205068236E-4</v>
      </c>
      <c r="T1517" s="16">
        <f t="shared" ref="T1517:T1580" ca="1" si="267">(L1517-M1517)/(N1517*SQRT(O1517))</f>
        <v>7.4612177869642195E-3</v>
      </c>
      <c r="V1517" s="8">
        <v>1.4851965835821501E-2</v>
      </c>
      <c r="W1517" s="8">
        <v>2.6129339122679601E-2</v>
      </c>
      <c r="X1517" s="9">
        <v>1.00352967385723E-2</v>
      </c>
      <c r="Y1517" s="10">
        <v>6.4334986591925603</v>
      </c>
      <c r="Z1517" s="13">
        <v>4.5147209327198396E-3</v>
      </c>
      <c r="AA1517" s="13">
        <v>5.4965986580883201E-3</v>
      </c>
      <c r="AB1517" s="13">
        <v>9.818777253684859E-4</v>
      </c>
      <c r="AC1517" s="13" t="s">
        <v>24</v>
      </c>
      <c r="AD1517" s="15">
        <f>10000*AB1517</f>
        <v>9.8187772536848588</v>
      </c>
      <c r="AE1517" s="15">
        <f>ABS(AD1517)</f>
        <v>9.8187772536848588</v>
      </c>
      <c r="AF1517" s="21">
        <f>AE1517/(AA1517*10000)</f>
        <v>0.1786336944800653</v>
      </c>
      <c r="AG1517" s="17">
        <f>(V1517-W1517)/(X1517*SQRT(Y1517))</f>
        <v>-0.44305141688189636</v>
      </c>
    </row>
    <row r="1518" spans="9:33" x14ac:dyDescent="0.25">
      <c r="I1518">
        <f t="shared" ref="I1518:K1581" ca="1" si="268">IF($H$2,NORMSINV(RAND()),I1518)</f>
        <v>4.8983332703121905E-2</v>
      </c>
      <c r="J1518">
        <f t="shared" ca="1" si="268"/>
        <v>-0.97392432756814529</v>
      </c>
      <c r="K1518">
        <f t="shared" ca="1" si="268"/>
        <v>-0.39601733304492204</v>
      </c>
      <c r="L1518" s="2">
        <f t="shared" ca="1" si="261"/>
        <v>1.4006819220837302E-2</v>
      </c>
      <c r="M1518" s="2">
        <f t="shared" ca="1" si="262"/>
        <v>5.6104328476426091E-3</v>
      </c>
      <c r="N1518" s="6">
        <f t="shared" ca="1" si="263"/>
        <v>6.0359018964513305E-3</v>
      </c>
      <c r="O1518" s="3">
        <f t="shared" ca="1" si="264"/>
        <v>3.7898770466190341</v>
      </c>
      <c r="P1518" s="11">
        <f t="shared" ca="1" si="265"/>
        <v>1.0034279769776801E-2</v>
      </c>
      <c r="Q1518" s="22">
        <f t="shared" ca="1" si="259"/>
        <v>0.76255899746250599</v>
      </c>
      <c r="R1518" s="22">
        <f t="shared" ca="1" si="260"/>
        <v>0.60165653071013148</v>
      </c>
      <c r="S1518" s="12">
        <f t="shared" ca="1" si="266"/>
        <v>1.3807322390527659E-4</v>
      </c>
      <c r="T1518" s="16">
        <f t="shared" ca="1" si="267"/>
        <v>0.7145583234516828</v>
      </c>
      <c r="V1518" s="8">
        <v>1.3730128641906999E-2</v>
      </c>
      <c r="W1518" s="8">
        <v>6.4398009843897996E-3</v>
      </c>
      <c r="X1518" s="9">
        <v>8.1782003811802992E-3</v>
      </c>
      <c r="Y1518" s="10">
        <v>3.0662209379125902</v>
      </c>
      <c r="Z1518" s="13">
        <v>9.5619878802633597E-3</v>
      </c>
      <c r="AA1518" s="13">
        <v>1.0082961977255301E-2</v>
      </c>
      <c r="AB1518" s="13">
        <v>5.2097409699197999E-4</v>
      </c>
      <c r="AC1518" s="13" t="s">
        <v>24</v>
      </c>
      <c r="AD1518" s="15">
        <f>10000*AB1518</f>
        <v>5.2097409699197996</v>
      </c>
      <c r="AE1518" s="15">
        <f>ABS(AD1518)</f>
        <v>5.2097409699197996</v>
      </c>
      <c r="AF1518" s="21">
        <f>AE1518/(AA1518*10000)</f>
        <v>5.1668755487442111E-2</v>
      </c>
      <c r="AG1518" s="17">
        <f>(V1518-W1518)/(X1518*SQRT(Y1518))</f>
        <v>0.50908180809005821</v>
      </c>
    </row>
    <row r="1519" spans="9:33" x14ac:dyDescent="0.25">
      <c r="I1519">
        <f t="shared" ca="1" si="268"/>
        <v>0.89534165336273575</v>
      </c>
      <c r="J1519">
        <f t="shared" ca="1" si="268"/>
        <v>-0.25857417443549463</v>
      </c>
      <c r="K1519">
        <f t="shared" ca="1" si="268"/>
        <v>-0.20373703302130655</v>
      </c>
      <c r="L1519" s="2">
        <f t="shared" ca="1" si="261"/>
        <v>2.9860907800958771E-2</v>
      </c>
      <c r="M1519" s="2">
        <f t="shared" ca="1" si="262"/>
        <v>1.063825536536573E-2</v>
      </c>
      <c r="N1519" s="6">
        <f t="shared" ca="1" si="263"/>
        <v>3.1872674680756405E-3</v>
      </c>
      <c r="O1519" s="3">
        <f t="shared" ca="1" si="264"/>
        <v>4.1301921914908863</v>
      </c>
      <c r="P1519" s="11">
        <f t="shared" ca="1" si="265"/>
        <v>1.9225426400965334E-2</v>
      </c>
      <c r="Q1519" s="22">
        <f t="shared" ca="1" si="259"/>
        <v>0.99849947061022415</v>
      </c>
      <c r="R1519" s="22">
        <f t="shared" ca="1" si="260"/>
        <v>9.9201339762165219E-3</v>
      </c>
      <c r="S1519" s="12">
        <f t="shared" ca="1" si="266"/>
        <v>4.1957275671594918E-5</v>
      </c>
      <c r="T1519" s="16">
        <f t="shared" ca="1" si="267"/>
        <v>2.9676294544922448</v>
      </c>
      <c r="V1519" s="8">
        <v>3.0629384100359501E-2</v>
      </c>
      <c r="W1519" s="8">
        <v>4.4221697693576298E-2</v>
      </c>
      <c r="X1519" s="9">
        <v>7.9553543053605801E-3</v>
      </c>
      <c r="Y1519" s="10">
        <v>3.1556199478065201</v>
      </c>
      <c r="Z1519" s="13">
        <v>3.2569664461522701E-3</v>
      </c>
      <c r="AA1519" s="13">
        <v>1.2655492137070201E-3</v>
      </c>
      <c r="AB1519" s="13">
        <v>-1.9914172324452502E-3</v>
      </c>
      <c r="AC1519" s="13" t="s">
        <v>24</v>
      </c>
      <c r="AD1519" s="15">
        <f>10000*AB1519</f>
        <v>-19.914172324452501</v>
      </c>
      <c r="AE1519" s="15">
        <f>ABS(AD1519)</f>
        <v>19.914172324452501</v>
      </c>
      <c r="AF1519" s="21">
        <f>AE1519/(AA1519*10000)</f>
        <v>1.5735596931959941</v>
      </c>
      <c r="AG1519" s="17">
        <f>(V1519-W1519)/(X1519*SQRT(Y1519))</f>
        <v>-0.96181492708971728</v>
      </c>
    </row>
    <row r="1520" spans="9:33" x14ac:dyDescent="0.25">
      <c r="I1520">
        <f t="shared" ca="1" si="268"/>
        <v>0.67001081138581686</v>
      </c>
      <c r="J1520">
        <f t="shared" ca="1" si="268"/>
        <v>0.37833778658348627</v>
      </c>
      <c r="K1520">
        <f t="shared" ca="1" si="268"/>
        <v>0.87038252884778167</v>
      </c>
      <c r="L1520" s="2">
        <f t="shared" ca="1" si="261"/>
        <v>2.4410372917262623E-2</v>
      </c>
      <c r="M1520" s="2">
        <f t="shared" ca="1" si="262"/>
        <v>1.8805095629961896E-2</v>
      </c>
      <c r="N1520" s="6">
        <f t="shared" ca="1" si="263"/>
        <v>1.532499661809715E-2</v>
      </c>
      <c r="O1520" s="3">
        <f t="shared" ca="1" si="264"/>
        <v>6.6771070181091954</v>
      </c>
      <c r="P1520" s="11">
        <f t="shared" ca="1" si="265"/>
        <v>1.8758729430907832E-2</v>
      </c>
      <c r="Q1520" s="22">
        <f t="shared" ca="1" si="259"/>
        <v>0.5562813249913594</v>
      </c>
      <c r="R1520" s="22">
        <f t="shared" ca="1" si="260"/>
        <v>1.0205952238915565</v>
      </c>
      <c r="S1520" s="12">
        <f t="shared" ca="1" si="266"/>
        <v>1.5681554498123175E-3</v>
      </c>
      <c r="T1520" s="16">
        <f t="shared" ca="1" si="267"/>
        <v>0.14154761160305185</v>
      </c>
      <c r="V1520" s="8">
        <v>1.9162524052243599E-2</v>
      </c>
      <c r="W1520" s="8">
        <v>3.2370001507892203E-2</v>
      </c>
      <c r="X1520" s="9">
        <v>8.5259035822778505E-3</v>
      </c>
      <c r="Y1520" s="10">
        <v>6.9773155722811202</v>
      </c>
      <c r="Z1520" s="13">
        <v>3.3273203566282299E-3</v>
      </c>
      <c r="AA1520" s="13">
        <v>3.8829965426895501E-3</v>
      </c>
      <c r="AB1520" s="13">
        <v>5.5567618606131995E-4</v>
      </c>
      <c r="AC1520" s="13" t="s">
        <v>24</v>
      </c>
      <c r="AD1520" s="15">
        <f>10000*AB1520</f>
        <v>5.5567618606131992</v>
      </c>
      <c r="AE1520" s="15">
        <f>ABS(AD1520)</f>
        <v>5.5567618606131992</v>
      </c>
      <c r="AF1520" s="21">
        <f>AE1520/(AA1520*10000)</f>
        <v>0.14310499119745079</v>
      </c>
      <c r="AG1520" s="17">
        <f>(V1520-W1520)/(X1520*SQRT(Y1520))</f>
        <v>-0.5864557896821313</v>
      </c>
    </row>
    <row r="1521" spans="9:33" x14ac:dyDescent="0.25">
      <c r="I1521">
        <f t="shared" ca="1" si="268"/>
        <v>0.18621165900847006</v>
      </c>
      <c r="J1521">
        <f t="shared" ca="1" si="268"/>
        <v>0.47172339492686888</v>
      </c>
      <c r="K1521">
        <f t="shared" ca="1" si="268"/>
        <v>1.6417195180595281</v>
      </c>
      <c r="L1521" s="2">
        <f t="shared" ca="1" si="261"/>
        <v>1.5835987575213671E-2</v>
      </c>
      <c r="M1521" s="2">
        <f t="shared" ca="1" si="262"/>
        <v>2.0443285774786484E-2</v>
      </c>
      <c r="N1521" s="6">
        <f t="shared" ca="1" si="263"/>
        <v>1.9871643020782103E-2</v>
      </c>
      <c r="O1521" s="3">
        <f t="shared" ca="1" si="264"/>
        <v>9.4275589292013091</v>
      </c>
      <c r="P1521" s="11">
        <f t="shared" ca="1" si="265"/>
        <v>2.2106997993960594E-2</v>
      </c>
      <c r="Q1521" s="22">
        <f t="shared" ca="1" si="259"/>
        <v>0.4699038864377158</v>
      </c>
      <c r="R1521" s="22">
        <f t="shared" ca="1" si="260"/>
        <v>1.221438272544112</v>
      </c>
      <c r="S1521" s="12">
        <f t="shared" ca="1" si="266"/>
        <v>3.722775176138682E-3</v>
      </c>
      <c r="T1521" s="16">
        <f t="shared" ca="1" si="267"/>
        <v>-7.5511468714586111E-2</v>
      </c>
      <c r="V1521" s="8">
        <v>7.4700126358025701E-3</v>
      </c>
      <c r="W1521" s="8">
        <v>6.2146459236558899E-2</v>
      </c>
      <c r="X1521" s="9">
        <v>1.2941553957578599E-2</v>
      </c>
      <c r="Y1521" s="10">
        <v>6.8697101555724904</v>
      </c>
      <c r="Z1521" s="13">
        <v>1.1566470844165001E-3</v>
      </c>
      <c r="AA1521" s="13">
        <v>7.6646814584603996E-4</v>
      </c>
      <c r="AB1521" s="13">
        <v>-3.9017893857046698E-4</v>
      </c>
      <c r="AC1521" s="13" t="s">
        <v>24</v>
      </c>
      <c r="AD1521" s="15">
        <f>10000*AB1521</f>
        <v>-3.9017893857046699</v>
      </c>
      <c r="AE1521" s="15">
        <f>ABS(AD1521)</f>
        <v>3.9017893857046699</v>
      </c>
      <c r="AF1521" s="21">
        <f>AE1521/(AA1521*10000)</f>
        <v>0.50906086663233885</v>
      </c>
      <c r="AG1521" s="17">
        <f>(V1521-W1521)/(X1521*SQRT(Y1521))</f>
        <v>-1.6119243203890976</v>
      </c>
    </row>
    <row r="1522" spans="9:33" x14ac:dyDescent="0.25">
      <c r="I1522">
        <f t="shared" ca="1" si="268"/>
        <v>0.28594541933671475</v>
      </c>
      <c r="J1522">
        <f t="shared" ca="1" si="268"/>
        <v>-1.4617145636022892</v>
      </c>
      <c r="K1522">
        <f t="shared" ca="1" si="268"/>
        <v>6.3953981699260684E-2</v>
      </c>
      <c r="L1522" s="2">
        <f t="shared" ca="1" si="261"/>
        <v>1.7313553459640581E-2</v>
      </c>
      <c r="M1522" s="2">
        <f t="shared" ca="1" si="262"/>
        <v>3.626743079988632E-3</v>
      </c>
      <c r="N1522" s="6">
        <f t="shared" ca="1" si="263"/>
        <v>6.0014386484138959E-3</v>
      </c>
      <c r="O1522" s="3">
        <f t="shared" ca="1" si="264"/>
        <v>4.6554519843047757</v>
      </c>
      <c r="P1522" s="11">
        <f t="shared" ca="1" si="265"/>
        <v>1.4653594908775481E-2</v>
      </c>
      <c r="Q1522" s="22">
        <f t="shared" ca="1" si="259"/>
        <v>0.85473918924435632</v>
      </c>
      <c r="R1522" s="22">
        <f t="shared" ca="1" si="260"/>
        <v>0.49237222516829132</v>
      </c>
      <c r="S1522" s="12">
        <f t="shared" ca="1" si="266"/>
        <v>1.6767665177376228E-4</v>
      </c>
      <c r="T1522" s="16">
        <f t="shared" ca="1" si="267"/>
        <v>1.056978014319004</v>
      </c>
      <c r="V1522" s="8">
        <v>1.66887066551215E-2</v>
      </c>
      <c r="W1522" s="8">
        <v>6.4194903238974903E-3</v>
      </c>
      <c r="X1522" s="9">
        <v>1.4990165747632201E-2</v>
      </c>
      <c r="Y1522" s="10">
        <v>6.4008894951783004</v>
      </c>
      <c r="Z1522" s="13">
        <v>2.08055646245302E-2</v>
      </c>
      <c r="AA1522" s="13">
        <v>2.08158266264056E-2</v>
      </c>
      <c r="AB1522" s="13">
        <v>1.0262001875403E-5</v>
      </c>
      <c r="AC1522" s="13" t="s">
        <v>24</v>
      </c>
      <c r="AD1522" s="15">
        <f>10000*AB1522</f>
        <v>0.10262001875403</v>
      </c>
      <c r="AE1522" s="15">
        <f>ABS(AD1522)</f>
        <v>0.10262001875403</v>
      </c>
      <c r="AF1522" s="21">
        <f>AE1522/(AA1522*10000)</f>
        <v>4.9299036063190943E-4</v>
      </c>
      <c r="AG1522" s="17">
        <f>(V1522-W1522)/(X1522*SQRT(Y1522))</f>
        <v>0.27077633336922657</v>
      </c>
    </row>
    <row r="1523" spans="9:33" x14ac:dyDescent="0.25">
      <c r="I1523">
        <f t="shared" ca="1" si="268"/>
        <v>0.72100926839627344</v>
      </c>
      <c r="J1523">
        <f t="shared" ca="1" si="268"/>
        <v>-0.35935770822126412</v>
      </c>
      <c r="K1523">
        <f t="shared" ca="1" si="268"/>
        <v>-6.3898616410968959E-2</v>
      </c>
      <c r="L1523" s="2">
        <f t="shared" ca="1" si="261"/>
        <v>2.5549623179136768E-2</v>
      </c>
      <c r="M1523" s="2">
        <f t="shared" ca="1" si="262"/>
        <v>9.7212379164788119E-3</v>
      </c>
      <c r="N1523" s="6">
        <f t="shared" ca="1" si="263"/>
        <v>1.2527815375025649E-2</v>
      </c>
      <c r="O1523" s="3">
        <f t="shared" ca="1" si="264"/>
        <v>4.3967321967473447</v>
      </c>
      <c r="P1523" s="11">
        <f t="shared" ca="1" si="265"/>
        <v>2.0240842612255894E-2</v>
      </c>
      <c r="Q1523" s="22">
        <f t="shared" ca="1" si="259"/>
        <v>0.72659741783337695</v>
      </c>
      <c r="R1523" s="22">
        <f t="shared" ca="1" si="260"/>
        <v>0.69764587761725783</v>
      </c>
      <c r="S1523" s="12">
        <f t="shared" ca="1" si="266"/>
        <v>6.9005022634537256E-4</v>
      </c>
      <c r="T1523" s="16">
        <f t="shared" ca="1" si="267"/>
        <v>0.60255439859461046</v>
      </c>
      <c r="V1523" s="8">
        <v>1.7009275949084701E-2</v>
      </c>
      <c r="W1523" s="8">
        <v>3.2744697198545197E-2</v>
      </c>
      <c r="X1523" s="9">
        <v>1.15719019287922E-2</v>
      </c>
      <c r="Y1523" s="10">
        <v>6.63202387436045</v>
      </c>
      <c r="Z1523" s="13">
        <v>4.6669287726185203E-3</v>
      </c>
      <c r="AA1523" s="13">
        <v>5.6409562285741604E-3</v>
      </c>
      <c r="AB1523" s="13">
        <v>9.7402745595563699E-4</v>
      </c>
      <c r="AC1523" s="13" t="s">
        <v>24</v>
      </c>
      <c r="AD1523" s="15">
        <f>10000*AB1523</f>
        <v>9.7402745595563704</v>
      </c>
      <c r="AE1523" s="15">
        <f>ABS(AD1523)</f>
        <v>9.7402745595563704</v>
      </c>
      <c r="AF1523" s="21">
        <f>AE1523/(AA1523*10000)</f>
        <v>0.17267062825655674</v>
      </c>
      <c r="AG1523" s="17">
        <f>(V1523-W1523)/(X1523*SQRT(Y1523))</f>
        <v>-0.52802026284877268</v>
      </c>
    </row>
    <row r="1524" spans="9:33" x14ac:dyDescent="0.25">
      <c r="I1524">
        <f t="shared" ca="1" si="268"/>
        <v>0.24057357605355709</v>
      </c>
      <c r="J1524">
        <f t="shared" ca="1" si="268"/>
        <v>-0.25761245034214258</v>
      </c>
      <c r="K1524">
        <f t="shared" ca="1" si="268"/>
        <v>-1.1622875729528848</v>
      </c>
      <c r="L1524" s="2">
        <f t="shared" ca="1" si="261"/>
        <v>1.662500390472187E-2</v>
      </c>
      <c r="M1524" s="2">
        <f t="shared" ca="1" si="262"/>
        <v>1.0647410246346786E-2</v>
      </c>
      <c r="N1524" s="6">
        <f t="shared" ca="1" si="263"/>
        <v>3.2668975163092362E-3</v>
      </c>
      <c r="O1524" s="3">
        <f t="shared" ca="1" si="264"/>
        <v>2.6902849245963467</v>
      </c>
      <c r="P1524" s="11">
        <f t="shared" ca="1" si="265"/>
        <v>6.3341153400932144E-3</v>
      </c>
      <c r="Q1524" s="22">
        <f t="shared" ca="1" si="259"/>
        <v>0.86769408229435641</v>
      </c>
      <c r="R1524" s="22">
        <f t="shared" ca="1" si="260"/>
        <v>0.35121784219822821</v>
      </c>
      <c r="S1524" s="12">
        <f t="shared" ca="1" si="266"/>
        <v>2.8712387029530853E-5</v>
      </c>
      <c r="T1524" s="16">
        <f t="shared" ca="1" si="267"/>
        <v>1.1155569333258721</v>
      </c>
      <c r="V1524" s="8">
        <v>5.9561619469009897E-3</v>
      </c>
      <c r="W1524" s="8">
        <v>3.2501997396452501E-3</v>
      </c>
      <c r="X1524" s="9">
        <v>1.19085522903751E-2</v>
      </c>
      <c r="Y1524" s="10">
        <v>2.7826797773328198</v>
      </c>
      <c r="Z1524" s="13">
        <v>8.72061499803789E-3</v>
      </c>
      <c r="AA1524" s="13">
        <v>9.3514174333229304E-3</v>
      </c>
      <c r="AB1524" s="13">
        <v>6.3080243528504203E-4</v>
      </c>
      <c r="AC1524" s="13" t="s">
        <v>24</v>
      </c>
      <c r="AD1524" s="15">
        <f>10000*AB1524</f>
        <v>6.3080243528504205</v>
      </c>
      <c r="AE1524" s="15">
        <f>ABS(AD1524)</f>
        <v>6.3080243528504205</v>
      </c>
      <c r="AF1524" s="21">
        <f>AE1524/(AA1524*10000)</f>
        <v>6.7455275072764331E-2</v>
      </c>
      <c r="AG1524" s="17">
        <f>(V1524-W1524)/(X1524*SQRT(Y1524))</f>
        <v>0.13621694715979402</v>
      </c>
    </row>
    <row r="1525" spans="9:33" x14ac:dyDescent="0.25">
      <c r="I1525">
        <f t="shared" ca="1" si="268"/>
        <v>0.35525590005152125</v>
      </c>
      <c r="J1525">
        <f t="shared" ca="1" si="268"/>
        <v>0.81756674122123107</v>
      </c>
      <c r="K1525">
        <f t="shared" ca="1" si="268"/>
        <v>-9.6637384023643608E-2</v>
      </c>
      <c r="L1525" s="2">
        <f t="shared" ca="1" si="261"/>
        <v>1.8420843277619673E-2</v>
      </c>
      <c r="M1525" s="2">
        <f t="shared" ca="1" si="262"/>
        <v>2.7854267809936537E-2</v>
      </c>
      <c r="N1525" s="6">
        <f t="shared" ca="1" si="263"/>
        <v>4.1371181802772709E-3</v>
      </c>
      <c r="O1525" s="3">
        <f t="shared" ca="1" si="264"/>
        <v>4.3328276267549066</v>
      </c>
      <c r="P1525" s="11">
        <f t="shared" ca="1" si="265"/>
        <v>5.9627892585761052E-4</v>
      </c>
      <c r="Q1525" s="22">
        <f t="shared" ca="1" si="259"/>
        <v>0.13666353225317654</v>
      </c>
      <c r="R1525" s="22">
        <f t="shared" ca="1" si="260"/>
        <v>0.45574817095542514</v>
      </c>
      <c r="S1525" s="12">
        <f t="shared" ca="1" si="266"/>
        <v>7.4159580750412664E-5</v>
      </c>
      <c r="T1525" s="16">
        <f t="shared" ca="1" si="267"/>
        <v>-1.0954328146648258</v>
      </c>
      <c r="V1525" s="8">
        <v>9.2334493251258597E-3</v>
      </c>
      <c r="W1525" s="8">
        <v>5.3699683477192502E-3</v>
      </c>
      <c r="X1525" s="9">
        <v>1.18216390198051E-2</v>
      </c>
      <c r="Y1525" s="10">
        <v>4.0567072565019204</v>
      </c>
      <c r="Z1525" s="13">
        <v>1.0598552412029401E-2</v>
      </c>
      <c r="AA1525" s="13">
        <v>1.15554417600254E-2</v>
      </c>
      <c r="AB1525" s="13">
        <v>9.5688934799592E-4</v>
      </c>
      <c r="AC1525" s="13" t="s">
        <v>24</v>
      </c>
      <c r="AD1525" s="15">
        <f>10000*AB1525</f>
        <v>9.5688934799592005</v>
      </c>
      <c r="AE1525" s="15">
        <f>ABS(AD1525)</f>
        <v>9.5688934799592005</v>
      </c>
      <c r="AF1525" s="21">
        <f>AE1525/(AA1525*10000)</f>
        <v>8.2808547511022776E-2</v>
      </c>
      <c r="AG1525" s="17">
        <f>(V1525-W1525)/(X1525*SQRT(Y1525))</f>
        <v>0.16226103804655145</v>
      </c>
    </row>
    <row r="1526" spans="9:33" x14ac:dyDescent="0.25">
      <c r="I1526">
        <f t="shared" ca="1" si="268"/>
        <v>0.24591023945148652</v>
      </c>
      <c r="J1526">
        <f t="shared" ca="1" si="268"/>
        <v>-2.8849555044895689</v>
      </c>
      <c r="K1526">
        <f t="shared" ca="1" si="268"/>
        <v>0.54038582943623359</v>
      </c>
      <c r="L1526" s="2">
        <f t="shared" ca="1" si="261"/>
        <v>1.6704549012114971E-2</v>
      </c>
      <c r="M1526" s="2">
        <f t="shared" ca="1" si="262"/>
        <v>1.0154680360922651E-3</v>
      </c>
      <c r="N1526" s="6">
        <f t="shared" ca="1" si="263"/>
        <v>1.5900157834954732E-2</v>
      </c>
      <c r="O1526" s="3">
        <f t="shared" ca="1" si="264"/>
        <v>5.7609696478093531</v>
      </c>
      <c r="P1526" s="11">
        <f t="shared" ca="1" si="265"/>
        <v>2.4338340321001056E-2</v>
      </c>
      <c r="Q1526" s="22">
        <f t="shared" ca="1" si="259"/>
        <v>0.65950067221288056</v>
      </c>
      <c r="R1526" s="22">
        <f t="shared" ca="1" si="260"/>
        <v>0.87995232601737239</v>
      </c>
      <c r="S1526" s="12">
        <f t="shared" ca="1" si="266"/>
        <v>1.4564596519859967E-3</v>
      </c>
      <c r="T1526" s="16">
        <f t="shared" ca="1" si="267"/>
        <v>0.4111007561164069</v>
      </c>
      <c r="V1526" s="8">
        <v>7.6757425934417802E-3</v>
      </c>
      <c r="W1526" s="8">
        <v>4.9555234082545897E-2</v>
      </c>
      <c r="X1526" s="9">
        <v>1.3179871767229101E-2</v>
      </c>
      <c r="Y1526" s="10">
        <v>5.6926839744262896</v>
      </c>
      <c r="Z1526" s="13">
        <v>1.79994909739069E-3</v>
      </c>
      <c r="AA1526" s="13">
        <v>1.3376387642577701E-3</v>
      </c>
      <c r="AB1526" s="13">
        <v>-4.6231033313291498E-4</v>
      </c>
      <c r="AC1526" s="13" t="s">
        <v>24</v>
      </c>
      <c r="AD1526" s="15">
        <f>10000*AB1526</f>
        <v>-4.6231033313291494</v>
      </c>
      <c r="AE1526" s="15">
        <f>ABS(AD1526)</f>
        <v>4.6231033313291494</v>
      </c>
      <c r="AF1526" s="21">
        <f>AE1526/(AA1526*10000)</f>
        <v>0.34561672813769123</v>
      </c>
      <c r="AG1526" s="17">
        <f>(V1526-W1526)/(X1526*SQRT(Y1526))</f>
        <v>-1.331777512576189</v>
      </c>
    </row>
    <row r="1527" spans="9:33" x14ac:dyDescent="0.25">
      <c r="I1527">
        <f t="shared" ca="1" si="268"/>
        <v>4.7453091457063848E-2</v>
      </c>
      <c r="J1527">
        <f t="shared" ca="1" si="268"/>
        <v>0.12654161396254857</v>
      </c>
      <c r="K1527">
        <f t="shared" ca="1" si="268"/>
        <v>1.0057568498679668</v>
      </c>
      <c r="L1527" s="2">
        <f t="shared" ca="1" si="261"/>
        <v>1.3987661349710563E-2</v>
      </c>
      <c r="M1527" s="2">
        <f t="shared" ca="1" si="262"/>
        <v>1.5012970596241695E-2</v>
      </c>
      <c r="N1527" s="6">
        <f t="shared" ca="1" si="263"/>
        <v>4.0137141466117868E-3</v>
      </c>
      <c r="O1527" s="3">
        <f t="shared" ca="1" si="264"/>
        <v>7.0938346628550182</v>
      </c>
      <c r="P1527" s="11">
        <f t="shared" ca="1" si="265"/>
        <v>3.771729969205659E-3</v>
      </c>
      <c r="Q1527" s="22">
        <f t="shared" ca="1" si="259"/>
        <v>0.46179567425542456</v>
      </c>
      <c r="R1527" s="22">
        <f t="shared" ca="1" si="260"/>
        <v>1.0576770514690139</v>
      </c>
      <c r="S1527" s="12">
        <f t="shared" ca="1" si="266"/>
        <v>1.1428097590746924E-4</v>
      </c>
      <c r="T1527" s="16">
        <f t="shared" ca="1" si="267"/>
        <v>-9.5910886192377795E-2</v>
      </c>
      <c r="V1527" s="8">
        <v>2.3541268620047399E-2</v>
      </c>
      <c r="W1527" s="8">
        <v>2.2375297122660402E-2</v>
      </c>
      <c r="X1527" s="9">
        <v>6.4465224125366603E-4</v>
      </c>
      <c r="Y1527" s="10">
        <v>5.3572199967054699</v>
      </c>
      <c r="Z1527" s="13">
        <v>4.3897352651579699E-3</v>
      </c>
      <c r="AA1527" s="13">
        <v>1.35127508594751E-3</v>
      </c>
      <c r="AB1527" s="13">
        <v>-3.03846017921046E-3</v>
      </c>
      <c r="AC1527" s="13" t="s">
        <v>24</v>
      </c>
      <c r="AD1527" s="15">
        <f>10000*AB1527</f>
        <v>-30.384601792104601</v>
      </c>
      <c r="AE1527" s="15">
        <f>ABS(AD1527)</f>
        <v>30.384601792104601</v>
      </c>
      <c r="AF1527" s="21">
        <f>AE1527/(AA1527*10000)</f>
        <v>2.2485874347930426</v>
      </c>
      <c r="AG1527" s="17">
        <f>(V1527-W1527)/(X1527*SQRT(Y1527))</f>
        <v>0.7814347074665956</v>
      </c>
    </row>
    <row r="1528" spans="9:33" x14ac:dyDescent="0.25">
      <c r="I1528">
        <f t="shared" ca="1" si="268"/>
        <v>1.4221686595929919</v>
      </c>
      <c r="J1528">
        <f t="shared" ca="1" si="268"/>
        <v>0.48867711500280958</v>
      </c>
      <c r="K1528">
        <f t="shared" ca="1" si="268"/>
        <v>-0.59460249244251762</v>
      </c>
      <c r="L1528" s="2">
        <f t="shared" ca="1" si="261"/>
        <v>4.7835048014488367E-2</v>
      </c>
      <c r="M1528" s="2">
        <f t="shared" ca="1" si="262"/>
        <v>2.0755647386086064E-2</v>
      </c>
      <c r="N1528" s="6">
        <f t="shared" ca="1" si="263"/>
        <v>1.2182581361990436E-2</v>
      </c>
      <c r="O1528" s="3">
        <f t="shared" ca="1" si="264"/>
        <v>3.4678111204451612</v>
      </c>
      <c r="P1528" s="11">
        <f t="shared" ca="1" si="265"/>
        <v>2.8368869613025358E-2</v>
      </c>
      <c r="Q1528" s="22">
        <f t="shared" ca="1" si="259"/>
        <v>0.88368986155690521</v>
      </c>
      <c r="R1528" s="22">
        <f t="shared" ca="1" si="260"/>
        <v>0.36437908262352714</v>
      </c>
      <c r="S1528" s="12">
        <f t="shared" ca="1" si="266"/>
        <v>5.1467618839513016E-4</v>
      </c>
      <c r="T1528" s="16">
        <f t="shared" ca="1" si="267"/>
        <v>1.1936362772868883</v>
      </c>
      <c r="V1528" s="8">
        <v>2.69988524319196E-3</v>
      </c>
      <c r="W1528" s="8">
        <v>2.2908835372407201E-2</v>
      </c>
      <c r="X1528" s="9">
        <v>1.98447292227984E-2</v>
      </c>
      <c r="Y1528" s="10">
        <v>3.9303558255188</v>
      </c>
      <c r="Z1528" s="13">
        <v>9.0673656378181897E-3</v>
      </c>
      <c r="AA1528" s="13">
        <v>7.6171744183803304E-3</v>
      </c>
      <c r="AB1528" s="13">
        <v>-1.45019121943786E-3</v>
      </c>
      <c r="AC1528" s="13" t="s">
        <v>24</v>
      </c>
      <c r="AD1528" s="15">
        <f>10000*AB1528</f>
        <v>-14.501912194378599</v>
      </c>
      <c r="AE1528" s="15">
        <f>ABS(AD1528)</f>
        <v>14.501912194378599</v>
      </c>
      <c r="AF1528" s="21">
        <f>AE1528/(AA1528*10000)</f>
        <v>0.19038440500174603</v>
      </c>
      <c r="AG1528" s="17">
        <f>(V1528-W1528)/(X1528*SQRT(Y1528))</f>
        <v>-0.51366815191659376</v>
      </c>
    </row>
    <row r="1529" spans="9:33" x14ac:dyDescent="0.25">
      <c r="I1529">
        <f t="shared" ca="1" si="268"/>
        <v>1.2359290743867324</v>
      </c>
      <c r="J1529">
        <f t="shared" ca="1" si="268"/>
        <v>-1.4352054845146025</v>
      </c>
      <c r="K1529">
        <f t="shared" ca="1" si="268"/>
        <v>-0.58519621413622336</v>
      </c>
      <c r="L1529" s="2">
        <f t="shared" ca="1" si="261"/>
        <v>4.049509452078115E-2</v>
      </c>
      <c r="M1529" s="2">
        <f t="shared" ca="1" si="262"/>
        <v>3.7137623138395943E-3</v>
      </c>
      <c r="N1529" s="6">
        <f t="shared" ca="1" si="263"/>
        <v>1.7613352176604955E-2</v>
      </c>
      <c r="O1529" s="3">
        <f t="shared" ca="1" si="264"/>
        <v>3.4824295941923973</v>
      </c>
      <c r="P1529" s="11">
        <f t="shared" ca="1" si="265"/>
        <v>3.8953170947668654E-2</v>
      </c>
      <c r="Q1529" s="22">
        <f t="shared" ca="1" si="259"/>
        <v>0.86843772244141271</v>
      </c>
      <c r="R1529" s="22">
        <f t="shared" ca="1" si="260"/>
        <v>0.39804317243049225</v>
      </c>
      <c r="S1529" s="12">
        <f t="shared" ca="1" si="266"/>
        <v>1.0803547420731949E-3</v>
      </c>
      <c r="T1529" s="16">
        <f t="shared" ca="1" si="267"/>
        <v>1.119036529922983</v>
      </c>
      <c r="V1529" s="8">
        <v>3.7674929051231001E-3</v>
      </c>
      <c r="W1529" s="8">
        <v>5.2253499365474002E-3</v>
      </c>
      <c r="X1529" s="9">
        <v>1.42889778272369E-2</v>
      </c>
      <c r="Y1529" s="10">
        <v>3.9539497489800701</v>
      </c>
      <c r="Z1529" s="13">
        <v>9.8702921324878706E-3</v>
      </c>
      <c r="AA1529" s="13">
        <v>1.06211267644148E-2</v>
      </c>
      <c r="AB1529" s="13">
        <v>7.50834631927023E-4</v>
      </c>
      <c r="AC1529" s="13" t="s">
        <v>24</v>
      </c>
      <c r="AD1529" s="15">
        <f>10000*AB1529</f>
        <v>7.5083463192702302</v>
      </c>
      <c r="AE1529" s="15">
        <f>ABS(AD1529)</f>
        <v>7.5083463192702302</v>
      </c>
      <c r="AF1529" s="21">
        <f>AE1529/(AA1529*10000)</f>
        <v>7.0692559140018152E-2</v>
      </c>
      <c r="AG1529" s="17">
        <f>(V1529-W1529)/(X1529*SQRT(Y1529))</f>
        <v>-5.1309549406253971E-2</v>
      </c>
    </row>
    <row r="1530" spans="9:33" x14ac:dyDescent="0.25">
      <c r="I1530">
        <f t="shared" ca="1" si="268"/>
        <v>-1.393742698803657</v>
      </c>
      <c r="J1530">
        <f t="shared" ca="1" si="268"/>
        <v>1.067464504592011</v>
      </c>
      <c r="K1530">
        <f t="shared" ca="1" si="268"/>
        <v>0.47185675221462614</v>
      </c>
      <c r="L1530" s="2">
        <f t="shared" ca="1" si="261"/>
        <v>3.8540745235692317E-3</v>
      </c>
      <c r="M1530" s="2">
        <f t="shared" ca="1" si="262"/>
        <v>3.4830782552179258E-2</v>
      </c>
      <c r="N1530" s="6">
        <f t="shared" ca="1" si="263"/>
        <v>3.2360770854959293E-3</v>
      </c>
      <c r="O1530" s="3">
        <f t="shared" ca="1" si="264"/>
        <v>5.5870904915612183</v>
      </c>
      <c r="P1530" s="11">
        <f t="shared" ca="1" si="265"/>
        <v>4.3797791897182349E-8</v>
      </c>
      <c r="Q1530" s="22">
        <f t="shared" ca="1" si="259"/>
        <v>2.5640952205134052E-5</v>
      </c>
      <c r="R1530" s="22">
        <f t="shared" ca="1" si="260"/>
        <v>2.589771688960648E-4</v>
      </c>
      <c r="S1530" s="12">
        <f t="shared" ca="1" si="266"/>
        <v>5.8509100569845886E-5</v>
      </c>
      <c r="T1530" s="16">
        <f t="shared" ca="1" si="267"/>
        <v>-4.0497065206018332</v>
      </c>
      <c r="V1530" s="8">
        <v>6.1541576556472096E-3</v>
      </c>
      <c r="W1530" s="8">
        <v>1.7757148466535699E-2</v>
      </c>
      <c r="X1530" s="9">
        <v>9.1322974343720498E-3</v>
      </c>
      <c r="Y1530" s="10">
        <v>9.6834439935700001</v>
      </c>
      <c r="Z1530" s="13">
        <v>6.6809302380673998E-3</v>
      </c>
      <c r="AA1530" s="13">
        <v>6.4677573999364097E-3</v>
      </c>
      <c r="AB1530" s="13">
        <v>-2.1317283813099101E-4</v>
      </c>
      <c r="AC1530" s="13" t="s">
        <v>24</v>
      </c>
      <c r="AD1530" s="15">
        <f>10000*AB1530</f>
        <v>-2.1317283813099102</v>
      </c>
      <c r="AE1530" s="15">
        <f>ABS(AD1530)</f>
        <v>2.1317283813099102</v>
      </c>
      <c r="AF1530" s="21">
        <f>AE1530/(AA1530*10000)</f>
        <v>3.2959312625592124E-2</v>
      </c>
      <c r="AG1530" s="17">
        <f>(V1530-W1530)/(X1530*SQRT(Y1530))</f>
        <v>-0.40829586154388531</v>
      </c>
    </row>
    <row r="1531" spans="9:33" x14ac:dyDescent="0.25">
      <c r="I1531">
        <f t="shared" ca="1" si="268"/>
        <v>-0.16290448682925507</v>
      </c>
      <c r="J1531">
        <f t="shared" ca="1" si="268"/>
        <v>-1.8740661401249574</v>
      </c>
      <c r="K1531">
        <f t="shared" ca="1" si="268"/>
        <v>0.78407380157229489</v>
      </c>
      <c r="L1531" s="2">
        <f t="shared" ca="1" si="261"/>
        <v>1.1588648842926048E-2</v>
      </c>
      <c r="M1531" s="2">
        <f t="shared" ca="1" si="262"/>
        <v>2.5080775920070649E-3</v>
      </c>
      <c r="N1531" s="6">
        <f t="shared" ca="1" si="263"/>
        <v>1.2071340178139843E-2</v>
      </c>
      <c r="O1531" s="3">
        <f t="shared" ca="1" si="264"/>
        <v>6.4242916544738229</v>
      </c>
      <c r="P1531" s="11">
        <f t="shared" ca="1" si="265"/>
        <v>1.7280083540101986E-2</v>
      </c>
      <c r="Q1531" s="22">
        <f t="shared" ca="1" si="259"/>
        <v>0.61668548228613518</v>
      </c>
      <c r="R1531" s="22">
        <f t="shared" ca="1" si="260"/>
        <v>0.96759986102846141</v>
      </c>
      <c r="S1531" s="12">
        <f t="shared" ca="1" si="266"/>
        <v>9.3613013683445552E-4</v>
      </c>
      <c r="T1531" s="16">
        <f t="shared" ca="1" si="267"/>
        <v>0.2967871252358299</v>
      </c>
      <c r="V1531" s="8">
        <v>8.8787723519906207E-3</v>
      </c>
      <c r="W1531" s="8">
        <v>3.64414315637158E-2</v>
      </c>
      <c r="X1531" s="9">
        <v>1.5468654850480301E-2</v>
      </c>
      <c r="Y1531" s="10">
        <v>3.3363427121606901</v>
      </c>
      <c r="Z1531" s="13">
        <v>3.4960421357821702E-3</v>
      </c>
      <c r="AA1531" s="13">
        <v>2.4658714542763701E-3</v>
      </c>
      <c r="AB1531" s="13">
        <v>-1.0301706815057899E-3</v>
      </c>
      <c r="AC1531" s="13" t="s">
        <v>24</v>
      </c>
      <c r="AD1531" s="15">
        <f>10000*AB1531</f>
        <v>-10.3017068150579</v>
      </c>
      <c r="AE1531" s="15">
        <f>ABS(AD1531)</f>
        <v>10.3017068150579</v>
      </c>
      <c r="AF1531" s="21">
        <f>AE1531/(AA1531*10000)</f>
        <v>0.41777144535220789</v>
      </c>
      <c r="AG1531" s="17">
        <f>(V1531-W1531)/(X1531*SQRT(Y1531))</f>
        <v>-0.97551339808405624</v>
      </c>
    </row>
    <row r="1532" spans="9:33" x14ac:dyDescent="0.25">
      <c r="I1532">
        <f t="shared" ca="1" si="268"/>
        <v>-0.38684899261610789</v>
      </c>
      <c r="J1532">
        <f t="shared" ca="1" si="268"/>
        <v>1.070665981640283</v>
      </c>
      <c r="K1532">
        <f t="shared" ca="1" si="268"/>
        <v>1.2712684470668469</v>
      </c>
      <c r="L1532" s="2">
        <f t="shared" ca="1" si="261"/>
        <v>9.4851177319675486E-3</v>
      </c>
      <c r="M1532" s="2">
        <f t="shared" ca="1" si="262"/>
        <v>3.4930663019361693E-2</v>
      </c>
      <c r="N1532" s="6">
        <f t="shared" ca="1" si="263"/>
        <v>1.2800323316974083E-2</v>
      </c>
      <c r="O1532" s="3">
        <f t="shared" ca="1" si="264"/>
        <v>7.9882079298584756</v>
      </c>
      <c r="P1532" s="11">
        <f t="shared" ca="1" si="265"/>
        <v>5.1399164563361932E-3</v>
      </c>
      <c r="Q1532" s="22">
        <f t="shared" ca="1" si="259"/>
        <v>0.24092152797108668</v>
      </c>
      <c r="R1532" s="22">
        <f t="shared" ca="1" si="260"/>
        <v>0.88046964345717038</v>
      </c>
      <c r="S1532" s="12">
        <f t="shared" ca="1" si="266"/>
        <v>1.3088541057773863E-3</v>
      </c>
      <c r="T1532" s="16">
        <f t="shared" ca="1" si="267"/>
        <v>-0.70334133628598094</v>
      </c>
      <c r="V1532" s="8">
        <v>1.1417158055863999E-2</v>
      </c>
      <c r="W1532" s="8">
        <v>2.1915201180617499E-2</v>
      </c>
      <c r="X1532" s="9">
        <v>1.7277313122099999E-2</v>
      </c>
      <c r="Y1532" s="10">
        <v>5.5451120858505396</v>
      </c>
      <c r="Z1532" s="13">
        <v>1.0939894970177701E-2</v>
      </c>
      <c r="AA1532" s="13">
        <v>1.1519194474732699E-2</v>
      </c>
      <c r="AB1532" s="13">
        <v>5.7929950455500696E-4</v>
      </c>
      <c r="AC1532" s="13" t="s">
        <v>24</v>
      </c>
      <c r="AD1532" s="15">
        <f>10000*AB1532</f>
        <v>5.7929950455500698</v>
      </c>
      <c r="AE1532" s="15">
        <f>ABS(AD1532)</f>
        <v>5.7929950455500698</v>
      </c>
      <c r="AF1532" s="21">
        <f>AE1532/(AA1532*10000)</f>
        <v>5.0289931802583746E-2</v>
      </c>
      <c r="AG1532" s="17">
        <f>(V1532-W1532)/(X1532*SQRT(Y1532))</f>
        <v>-0.25803402906118239</v>
      </c>
    </row>
    <row r="1533" spans="9:33" x14ac:dyDescent="0.25">
      <c r="I1533">
        <f t="shared" ca="1" si="268"/>
        <v>-0.37024436526154481</v>
      </c>
      <c r="J1533">
        <f t="shared" ca="1" si="268"/>
        <v>-2.248735102196084</v>
      </c>
      <c r="K1533">
        <f t="shared" ca="1" si="268"/>
        <v>-0.12940393437502792</v>
      </c>
      <c r="L1533" s="2">
        <f t="shared" ca="1" si="261"/>
        <v>9.6270384614217993E-3</v>
      </c>
      <c r="M1533" s="2">
        <f t="shared" ca="1" si="262"/>
        <v>1.7939187141896569E-3</v>
      </c>
      <c r="N1533" s="6">
        <f t="shared" ca="1" si="263"/>
        <v>1.9461819016700809E-2</v>
      </c>
      <c r="O1533" s="3">
        <f t="shared" ca="1" si="264"/>
        <v>4.2697988297945066</v>
      </c>
      <c r="P1533" s="11">
        <f t="shared" ca="1" si="265"/>
        <v>2.0263372899169144E-2</v>
      </c>
      <c r="Q1533" s="22">
        <f t="shared" ca="1" si="259"/>
        <v>0.5772179836582747</v>
      </c>
      <c r="R1533" s="22">
        <f t="shared" ca="1" si="260"/>
        <v>0.80886351370389986</v>
      </c>
      <c r="S1533" s="12">
        <f t="shared" ca="1" si="266"/>
        <v>1.6172392498940214E-3</v>
      </c>
      <c r="T1533" s="16">
        <f t="shared" ca="1" si="267"/>
        <v>0.19478146560296075</v>
      </c>
      <c r="V1533" s="8">
        <v>1.2347925098815099E-2</v>
      </c>
      <c r="W1533" s="8">
        <v>1.5600966463913599E-2</v>
      </c>
      <c r="X1533" s="9">
        <v>9.34640723058313E-3</v>
      </c>
      <c r="Y1533" s="10">
        <v>2.33708253041674</v>
      </c>
      <c r="Z1533" s="13">
        <v>4.8505702872742203E-3</v>
      </c>
      <c r="AA1533" s="13">
        <v>4.2207997391888203E-3</v>
      </c>
      <c r="AB1533" s="13">
        <v>-6.2977054808539801E-4</v>
      </c>
      <c r="AC1533" s="13" t="s">
        <v>24</v>
      </c>
      <c r="AD1533" s="15">
        <f>10000*AB1533</f>
        <v>-6.2977054808539803</v>
      </c>
      <c r="AE1533" s="15">
        <f>ABS(AD1533)</f>
        <v>6.2977054808539803</v>
      </c>
      <c r="AF1533" s="21">
        <f>AE1533/(AA1533*10000)</f>
        <v>0.14920645067288391</v>
      </c>
      <c r="AG1533" s="17">
        <f>(V1533-W1533)/(X1533*SQRT(Y1533))</f>
        <v>-0.22767107675459586</v>
      </c>
    </row>
    <row r="1534" spans="9:33" x14ac:dyDescent="0.25">
      <c r="I1534">
        <f t="shared" ca="1" si="268"/>
        <v>-0.21767890281624547</v>
      </c>
      <c r="J1534">
        <f t="shared" ca="1" si="268"/>
        <v>-0.91472090671574346</v>
      </c>
      <c r="K1534">
        <f t="shared" ca="1" si="268"/>
        <v>0.26535485053694852</v>
      </c>
      <c r="L1534" s="2">
        <f t="shared" ca="1" si="261"/>
        <v>1.103458403534272E-2</v>
      </c>
      <c r="M1534" s="2">
        <f t="shared" ca="1" si="262"/>
        <v>5.9155295639667579E-3</v>
      </c>
      <c r="N1534" s="6">
        <f t="shared" ca="1" si="263"/>
        <v>7.1209652561754098E-4</v>
      </c>
      <c r="O1534" s="3">
        <f t="shared" ca="1" si="264"/>
        <v>5.0942283827344239</v>
      </c>
      <c r="P1534" s="11">
        <f t="shared" ca="1" si="265"/>
        <v>5.1193691903749965E-3</v>
      </c>
      <c r="Q1534" s="22">
        <f t="shared" ca="1" si="259"/>
        <v>0.99927627107623296</v>
      </c>
      <c r="R1534" s="22">
        <f t="shared" ca="1" si="260"/>
        <v>5.6446375423942459E-3</v>
      </c>
      <c r="S1534" s="12">
        <f t="shared" ca="1" si="266"/>
        <v>2.5831887750425644E-6</v>
      </c>
      <c r="T1534" s="16">
        <f t="shared" ca="1" si="267"/>
        <v>3.1850164406045849</v>
      </c>
      <c r="V1534" s="8">
        <v>3.4708661159297098E-3</v>
      </c>
      <c r="W1534" s="8">
        <v>5.0098953801776796E-3</v>
      </c>
      <c r="X1534" s="9">
        <v>7.7008099799014199E-3</v>
      </c>
      <c r="Y1534" s="10">
        <v>9.8375859831302108</v>
      </c>
      <c r="Z1534" s="13">
        <v>9.4863962423237802E-3</v>
      </c>
      <c r="AA1534" s="13">
        <v>8.8859056623395907E-3</v>
      </c>
      <c r="AB1534" s="13">
        <v>-6.0049057998418705E-4</v>
      </c>
      <c r="AC1534" s="13" t="s">
        <v>24</v>
      </c>
      <c r="AD1534" s="15">
        <f>10000*AB1534</f>
        <v>-6.0049057998418709</v>
      </c>
      <c r="AE1534" s="15">
        <f>ABS(AD1534)</f>
        <v>6.0049057998418709</v>
      </c>
      <c r="AF1534" s="21">
        <f>AE1534/(AA1534*10000)</f>
        <v>6.7577870259100031E-2</v>
      </c>
      <c r="AG1534" s="17">
        <f>(V1534-W1534)/(X1534*SQRT(Y1534))</f>
        <v>-6.3718596338754388E-2</v>
      </c>
    </row>
    <row r="1535" spans="9:33" x14ac:dyDescent="0.25">
      <c r="I1535">
        <f t="shared" ca="1" si="268"/>
        <v>1.1482101432273559</v>
      </c>
      <c r="J1535">
        <f t="shared" ca="1" si="268"/>
        <v>-0.79616510705179999</v>
      </c>
      <c r="K1535">
        <f t="shared" ca="1" si="268"/>
        <v>-0.36469813193793288</v>
      </c>
      <c r="L1535" s="2">
        <f t="shared" ca="1" si="261"/>
        <v>3.7439363339301028E-2</v>
      </c>
      <c r="M1535" s="2">
        <f t="shared" ca="1" si="262"/>
        <v>6.5772751806115652E-3</v>
      </c>
      <c r="N1535" s="6">
        <f t="shared" ca="1" si="263"/>
        <v>1.13631979060041E-2</v>
      </c>
      <c r="O1535" s="3">
        <f t="shared" ca="1" si="264"/>
        <v>3.8433329642394543</v>
      </c>
      <c r="P1535" s="11">
        <f t="shared" ca="1" si="265"/>
        <v>3.1705590044871022E-2</v>
      </c>
      <c r="Q1535" s="22">
        <f t="shared" ca="1" si="259"/>
        <v>0.91703273448006628</v>
      </c>
      <c r="R1535" s="22">
        <f t="shared" ca="1" si="260"/>
        <v>0.29956751410133559</v>
      </c>
      <c r="S1535" s="12">
        <f t="shared" ca="1" si="266"/>
        <v>4.9625986383716638E-4</v>
      </c>
      <c r="T1535" s="16">
        <f t="shared" ca="1" si="267"/>
        <v>1.3853857987621241</v>
      </c>
      <c r="V1535" s="8">
        <v>1.2651391123289901E-2</v>
      </c>
      <c r="W1535" s="8">
        <v>5.8823044888734197E-3</v>
      </c>
      <c r="X1535" s="9">
        <v>7.4369167395535504E-3</v>
      </c>
      <c r="Y1535" s="10">
        <v>4.1595977454858701</v>
      </c>
      <c r="Z1535" s="13">
        <v>9.2768565101148202E-3</v>
      </c>
      <c r="AA1535" s="13">
        <v>1.00283480539081E-2</v>
      </c>
      <c r="AB1535" s="13">
        <v>7.5149154379329595E-4</v>
      </c>
      <c r="AC1535" s="13" t="s">
        <v>24</v>
      </c>
      <c r="AD1535" s="15">
        <f>10000*AB1535</f>
        <v>7.5149154379329595</v>
      </c>
      <c r="AE1535" s="15">
        <f>ABS(AD1535)</f>
        <v>7.5149154379329595</v>
      </c>
      <c r="AF1535" s="21">
        <f>AE1535/(AA1535*10000)</f>
        <v>7.4936723352001702E-2</v>
      </c>
      <c r="AG1535" s="17">
        <f>(V1535-W1535)/(X1535*SQRT(Y1535))</f>
        <v>0.44628417375483431</v>
      </c>
    </row>
    <row r="1536" spans="9:33" x14ac:dyDescent="0.25">
      <c r="I1536">
        <f t="shared" ca="1" si="268"/>
        <v>-0.30892412541455622</v>
      </c>
      <c r="J1536">
        <f t="shared" ca="1" si="268"/>
        <v>-1.2482185482152985</v>
      </c>
      <c r="K1536">
        <f t="shared" ca="1" si="268"/>
        <v>-0.86675837792650723</v>
      </c>
      <c r="L1536" s="2">
        <f t="shared" ca="1" si="261"/>
        <v>1.0169795847098232E-2</v>
      </c>
      <c r="M1536" s="2">
        <f t="shared" ca="1" si="262"/>
        <v>4.3898350999147101E-3</v>
      </c>
      <c r="N1536" s="6">
        <f t="shared" ca="1" si="263"/>
        <v>6.5229628700125327E-3</v>
      </c>
      <c r="O1536" s="3">
        <f t="shared" ca="1" si="264"/>
        <v>3.0704120837075659</v>
      </c>
      <c r="P1536" s="11">
        <f t="shared" ca="1" si="265"/>
        <v>8.0207698660412965E-3</v>
      </c>
      <c r="Q1536" s="22">
        <f t="shared" ca="1" si="259"/>
        <v>0.69346174495475865</v>
      </c>
      <c r="R1536" s="22">
        <f t="shared" ca="1" si="260"/>
        <v>0.61514809764993972</v>
      </c>
      <c r="S1536" s="12">
        <f t="shared" ca="1" si="266"/>
        <v>1.3064310070098938E-4</v>
      </c>
      <c r="T1536" s="16">
        <f t="shared" ca="1" si="267"/>
        <v>0.50568683724192098</v>
      </c>
      <c r="V1536" s="8">
        <v>3.04926881801315E-2</v>
      </c>
      <c r="W1536" s="8">
        <v>3.4028920438021602E-2</v>
      </c>
      <c r="X1536" s="9">
        <v>6.2024247948590898E-3</v>
      </c>
      <c r="Y1536" s="10">
        <v>3.1835583874534299</v>
      </c>
      <c r="Z1536" s="13">
        <v>5.11237867230643E-3</v>
      </c>
      <c r="AA1536" s="13">
        <v>2.8703524577758902E-3</v>
      </c>
      <c r="AB1536" s="13">
        <v>-2.2420262145305399E-3</v>
      </c>
      <c r="AC1536" s="13" t="s">
        <v>24</v>
      </c>
      <c r="AD1536" s="15">
        <f>10000*AB1536</f>
        <v>-22.420262145305397</v>
      </c>
      <c r="AE1536" s="15">
        <f>ABS(AD1536)</f>
        <v>22.420262145305397</v>
      </c>
      <c r="AF1536" s="21">
        <f>AE1536/(AA1536*10000)</f>
        <v>0.78109787822635102</v>
      </c>
      <c r="AG1536" s="17">
        <f>(V1536-W1536)/(X1536*SQRT(Y1536))</f>
        <v>-0.31953825907989641</v>
      </c>
    </row>
    <row r="1537" spans="9:33" x14ac:dyDescent="0.25">
      <c r="I1537">
        <f t="shared" ca="1" si="268"/>
        <v>-7.8450489596278178E-2</v>
      </c>
      <c r="J1537">
        <f t="shared" ca="1" si="268"/>
        <v>-0.47501739756821371</v>
      </c>
      <c r="K1537">
        <f t="shared" ca="1" si="268"/>
        <v>1.0723967766165474</v>
      </c>
      <c r="L1537" s="2">
        <f t="shared" ca="1" si="261"/>
        <v>1.2497942396912409E-2</v>
      </c>
      <c r="M1537" s="2">
        <f t="shared" ca="1" si="262"/>
        <v>8.7658526883829073E-3</v>
      </c>
      <c r="N1537" s="6">
        <f t="shared" ca="1" si="263"/>
        <v>1.5155322470657024E-2</v>
      </c>
      <c r="O1537" s="3">
        <f t="shared" ca="1" si="264"/>
        <v>7.3084289351235991</v>
      </c>
      <c r="P1537" s="11">
        <f t="shared" ca="1" si="265"/>
        <v>1.8278898020293893E-2</v>
      </c>
      <c r="Q1537" s="22">
        <f t="shared" ca="1" si="259"/>
        <v>0.53628980879840693</v>
      </c>
      <c r="R1537" s="22">
        <f t="shared" ca="1" si="260"/>
        <v>1.0740395907512772</v>
      </c>
      <c r="S1537" s="12">
        <f t="shared" ca="1" si="266"/>
        <v>1.6786277239264037E-3</v>
      </c>
      <c r="T1537" s="16">
        <f t="shared" ca="1" si="267"/>
        <v>9.1090875995831988E-2</v>
      </c>
      <c r="V1537" s="8">
        <v>6.02305517480112E-3</v>
      </c>
      <c r="W1537" s="8">
        <v>2.0652701159884001E-2</v>
      </c>
      <c r="X1537" s="9">
        <v>5.0839358339383302E-3</v>
      </c>
      <c r="Y1537" s="10">
        <v>7.1472105512086799</v>
      </c>
      <c r="Z1537" s="13">
        <v>2.18366702922476E-3</v>
      </c>
      <c r="AA1537" s="13">
        <v>9.770311096418021E-4</v>
      </c>
      <c r="AB1537" s="13">
        <v>-1.2066359195829601E-3</v>
      </c>
      <c r="AC1537" s="13" t="s">
        <v>24</v>
      </c>
      <c r="AD1537" s="15">
        <f>10000*AB1537</f>
        <v>-12.066359195829602</v>
      </c>
      <c r="AE1537" s="15">
        <f>ABS(AD1537)</f>
        <v>12.066359195829602</v>
      </c>
      <c r="AF1537" s="21">
        <f>AE1537/(AA1537*10000)</f>
        <v>1.2350025579281048</v>
      </c>
      <c r="AG1537" s="17">
        <f>(V1537-W1537)/(X1537*SQRT(Y1537))</f>
        <v>-1.0763796249947624</v>
      </c>
    </row>
    <row r="1538" spans="9:33" x14ac:dyDescent="0.25">
      <c r="I1538">
        <f t="shared" ca="1" si="268"/>
        <v>2.4807086343068305</v>
      </c>
      <c r="J1538">
        <f t="shared" ca="1" si="268"/>
        <v>0.30667848757608279</v>
      </c>
      <c r="K1538">
        <f t="shared" ca="1" si="268"/>
        <v>0.73583425488478438</v>
      </c>
      <c r="L1538" s="2">
        <f t="shared" ca="1" si="261"/>
        <v>0.12329076750061774</v>
      </c>
      <c r="M1538" s="2">
        <f t="shared" ca="1" si="262"/>
        <v>1.7637615253640413E-2</v>
      </c>
      <c r="N1538" s="6">
        <f t="shared" ca="1" si="263"/>
        <v>5.2941306532990548E-3</v>
      </c>
      <c r="O1538" s="3">
        <f t="shared" ca="1" si="264"/>
        <v>6.2871822366941208</v>
      </c>
      <c r="P1538" s="11">
        <f t="shared" ca="1" si="265"/>
        <v>0.10565315224697733</v>
      </c>
      <c r="Q1538" s="22">
        <f t="shared" ca="1" si="259"/>
        <v>0.99999999999999911</v>
      </c>
      <c r="R1538" s="22">
        <f t="shared" ca="1" si="260"/>
        <v>1.7567803582916755E-14</v>
      </c>
      <c r="S1538" s="12">
        <f t="shared" ca="1" si="266"/>
        <v>1.762160081027458E-4</v>
      </c>
      <c r="T1538" s="16">
        <f t="shared" ca="1" si="267"/>
        <v>7.9590233665265115</v>
      </c>
      <c r="V1538" s="8">
        <v>1.9727910006687999E-2</v>
      </c>
      <c r="W1538" s="8">
        <v>2.77910976053714E-2</v>
      </c>
      <c r="X1538" s="9">
        <v>3.2490451940422401E-3</v>
      </c>
      <c r="Y1538" s="10">
        <v>4.1904160340820997</v>
      </c>
      <c r="Z1538" s="13">
        <v>2.5837954615340599E-3</v>
      </c>
      <c r="AA1538" s="13">
        <v>3.6379307127656701E-4</v>
      </c>
      <c r="AB1538" s="13">
        <v>-2.2200023902574999E-3</v>
      </c>
      <c r="AC1538" s="13" t="s">
        <v>24</v>
      </c>
      <c r="AD1538" s="15">
        <f>10000*AB1538</f>
        <v>-22.200023902574998</v>
      </c>
      <c r="AE1538" s="15">
        <f>ABS(AD1538)</f>
        <v>22.200023902574998</v>
      </c>
      <c r="AF1538" s="21">
        <f>AE1538/(AA1538*10000)</f>
        <v>6.1023767782805951</v>
      </c>
      <c r="AG1538" s="17">
        <f>(V1538-W1538)/(X1538*SQRT(Y1538))</f>
        <v>-1.2123344334082857</v>
      </c>
    </row>
    <row r="1539" spans="9:33" x14ac:dyDescent="0.25">
      <c r="I1539">
        <f t="shared" ca="1" si="268"/>
        <v>-0.15138562286020188</v>
      </c>
      <c r="J1539">
        <f t="shared" ca="1" si="268"/>
        <v>1.9259461232621009</v>
      </c>
      <c r="K1539">
        <f t="shared" ca="1" si="268"/>
        <v>0.77231223094560075</v>
      </c>
      <c r="L1539" s="2">
        <f t="shared" ca="1" si="261"/>
        <v>1.1708661372125109E-2</v>
      </c>
      <c r="M1539" s="2">
        <f t="shared" ca="1" si="262"/>
        <v>7.5064733499922542E-2</v>
      </c>
      <c r="N1539" s="6">
        <f t="shared" ca="1" si="263"/>
        <v>1.2921997454254113E-2</v>
      </c>
      <c r="O1539" s="3">
        <f t="shared" ca="1" si="264"/>
        <v>6.3905890170529478</v>
      </c>
      <c r="P1539" s="11">
        <f t="shared" ca="1" si="265"/>
        <v>3.2568847133626638E-4</v>
      </c>
      <c r="Q1539" s="22">
        <f t="shared" ref="Q1539:Q1602" ca="1" si="269">NORMSDIST(T1539)</f>
        <v>2.6220686348330708E-2</v>
      </c>
      <c r="R1539" s="22">
        <f t="shared" ref="R1539:R1602" ca="1" si="270">SQRT(O1539)*_xlfn.NORM.S.DIST(T1539,0)</f>
        <v>0.15376323775759096</v>
      </c>
      <c r="S1539" s="12">
        <f t="shared" ca="1" si="266"/>
        <v>1.0670878892477128E-3</v>
      </c>
      <c r="T1539" s="16">
        <f t="shared" ca="1" si="267"/>
        <v>-1.939492698930696</v>
      </c>
      <c r="V1539" s="8">
        <v>1.7491819664499201E-2</v>
      </c>
      <c r="W1539" s="8">
        <v>1.60982680920678E-2</v>
      </c>
      <c r="X1539" s="9">
        <v>2.9069878275002699E-3</v>
      </c>
      <c r="Y1539" s="10">
        <v>5.1438300240674604</v>
      </c>
      <c r="Z1539" s="13">
        <v>4.5494211094833101E-3</v>
      </c>
      <c r="AA1539" s="13">
        <v>3.38555961700921E-3</v>
      </c>
      <c r="AB1539" s="13">
        <v>-1.1638614924740899E-3</v>
      </c>
      <c r="AC1539" s="13" t="s">
        <v>24</v>
      </c>
      <c r="AD1539" s="15">
        <f>10000*AB1539</f>
        <v>-11.638614924740899</v>
      </c>
      <c r="AE1539" s="15">
        <f>ABS(AD1539)</f>
        <v>11.638614924740899</v>
      </c>
      <c r="AF1539" s="21">
        <f>AE1539/(AA1539*10000)</f>
        <v>0.34377226341748507</v>
      </c>
      <c r="AG1539" s="17">
        <f>(V1539-W1539)/(X1539*SQRT(Y1539))</f>
        <v>0.21136668099505163</v>
      </c>
    </row>
    <row r="1540" spans="9:33" x14ac:dyDescent="0.25">
      <c r="I1540">
        <f t="shared" ca="1" si="268"/>
        <v>-0.42705733435994114</v>
      </c>
      <c r="J1540">
        <f t="shared" ca="1" si="268"/>
        <v>0.26170901662273338</v>
      </c>
      <c r="K1540">
        <f t="shared" ca="1" si="268"/>
        <v>-0.59084268989373301</v>
      </c>
      <c r="L1540" s="2">
        <f t="shared" ca="1" si="261"/>
        <v>9.1500613262421576E-3</v>
      </c>
      <c r="M1540" s="2">
        <f t="shared" ca="1" si="262"/>
        <v>1.6942274261719171E-2</v>
      </c>
      <c r="N1540" s="6">
        <f t="shared" ca="1" si="263"/>
        <v>2.6876864957233295E-4</v>
      </c>
      <c r="O1540" s="3">
        <f t="shared" ca="1" si="264"/>
        <v>3.4736469236855729</v>
      </c>
      <c r="P1540" s="11">
        <f t="shared" ca="1" si="265"/>
        <v>2.324847659016751E-59</v>
      </c>
      <c r="Q1540" s="22">
        <f t="shared" ca="1" si="269"/>
        <v>7.2785399387649967E-55</v>
      </c>
      <c r="R1540" s="22">
        <f t="shared" ca="1" si="270"/>
        <v>2.1188638600055915E-53</v>
      </c>
      <c r="S1540" s="12">
        <f t="shared" ca="1" si="266"/>
        <v>2.5092439818555569E-7</v>
      </c>
      <c r="T1540" s="16">
        <f t="shared" ca="1" si="267"/>
        <v>-15.555693098020241</v>
      </c>
      <c r="V1540" s="8">
        <v>9.9912555301748807E-3</v>
      </c>
      <c r="W1540" s="8">
        <v>3.7643632183902999E-3</v>
      </c>
      <c r="X1540" s="9">
        <v>1.68089714916368E-2</v>
      </c>
      <c r="Y1540" s="10">
        <v>3.5875403293550399</v>
      </c>
      <c r="Z1540" s="13">
        <v>1.5895155226275898E-2</v>
      </c>
      <c r="AA1540" s="13">
        <v>1.6056947652346699E-2</v>
      </c>
      <c r="AB1540" s="13">
        <v>1.6179242607086301E-4</v>
      </c>
      <c r="AC1540" s="13" t="s">
        <v>24</v>
      </c>
      <c r="AD1540" s="15">
        <f>10000*AB1540</f>
        <v>1.6179242607086302</v>
      </c>
      <c r="AE1540" s="15">
        <f>ABS(AD1540)</f>
        <v>1.6179242607086302</v>
      </c>
      <c r="AF1540" s="21">
        <f>AE1540/(AA1540*10000)</f>
        <v>1.0076163264268804E-2</v>
      </c>
      <c r="AG1540" s="17">
        <f>(V1540-W1540)/(X1540*SQRT(Y1540))</f>
        <v>0.19558332205699105</v>
      </c>
    </row>
    <row r="1541" spans="9:33" x14ac:dyDescent="0.25">
      <c r="I1541">
        <f t="shared" ca="1" si="268"/>
        <v>0.56414446405281926</v>
      </c>
      <c r="J1541">
        <f t="shared" ca="1" si="268"/>
        <v>-1.5239350564242649</v>
      </c>
      <c r="K1541">
        <f t="shared" ca="1" si="268"/>
        <v>0.12212683922392444</v>
      </c>
      <c r="L1541" s="2">
        <f t="shared" ca="1" si="261"/>
        <v>2.2205020719735905E-2</v>
      </c>
      <c r="M1541" s="2">
        <f t="shared" ca="1" si="262"/>
        <v>3.4304221238044205E-3</v>
      </c>
      <c r="N1541" s="6">
        <f t="shared" ca="1" si="263"/>
        <v>9.3224514684652447E-3</v>
      </c>
      <c r="O1541" s="3">
        <f t="shared" ca="1" si="264"/>
        <v>4.7781559870781676</v>
      </c>
      <c r="P1541" s="11">
        <f t="shared" ca="1" si="265"/>
        <v>2.0742437457394732E-2</v>
      </c>
      <c r="Q1541" s="22">
        <f t="shared" ca="1" si="269"/>
        <v>0.82155823613303192</v>
      </c>
      <c r="R1541" s="22">
        <f t="shared" ca="1" si="270"/>
        <v>0.57045202850394372</v>
      </c>
      <c r="S1541" s="12">
        <f t="shared" ca="1" si="266"/>
        <v>4.1526046494347308E-4</v>
      </c>
      <c r="T1541" s="16">
        <f t="shared" ca="1" si="267"/>
        <v>0.92131972129673223</v>
      </c>
      <c r="V1541" s="8">
        <v>1.69922299566546E-2</v>
      </c>
      <c r="W1541" s="8">
        <v>2.4991980337134699E-2</v>
      </c>
      <c r="X1541" s="9">
        <v>9.5057610054072005E-3</v>
      </c>
      <c r="Y1541" s="10">
        <v>4.3078883157889596</v>
      </c>
      <c r="Z1541" s="13">
        <v>4.1634369876696001E-3</v>
      </c>
      <c r="AA1541" s="13">
        <v>4.5094049337661797E-3</v>
      </c>
      <c r="AB1541" s="13">
        <v>3.45967946096583E-4</v>
      </c>
      <c r="AC1541" s="13" t="s">
        <v>24</v>
      </c>
      <c r="AD1541" s="15">
        <f>10000*AB1541</f>
        <v>3.4596794609658299</v>
      </c>
      <c r="AE1541" s="15">
        <f>ABS(AD1541)</f>
        <v>3.4596794609658299</v>
      </c>
      <c r="AF1541" s="21">
        <f>AE1541/(AA1541*10000)</f>
        <v>7.6721419162425128E-2</v>
      </c>
      <c r="AG1541" s="17">
        <f>(V1541-W1541)/(X1541*SQRT(Y1541))</f>
        <v>-0.40546869283409737</v>
      </c>
    </row>
    <row r="1542" spans="9:33" x14ac:dyDescent="0.25">
      <c r="I1542">
        <f t="shared" ca="1" si="268"/>
        <v>0.89096987000863903</v>
      </c>
      <c r="J1542">
        <f t="shared" ca="1" si="268"/>
        <v>0.11752332885193906</v>
      </c>
      <c r="K1542">
        <f t="shared" ca="1" si="268"/>
        <v>0.56852796665840521</v>
      </c>
      <c r="L1542" s="2">
        <f t="shared" ca="1" si="261"/>
        <v>2.9744372417208047E-2</v>
      </c>
      <c r="M1542" s="2">
        <f t="shared" ca="1" si="262"/>
        <v>1.4892360069763626E-2</v>
      </c>
      <c r="N1542" s="6">
        <f t="shared" ca="1" si="263"/>
        <v>4.7512692555184222E-3</v>
      </c>
      <c r="O1542" s="3">
        <f t="shared" ca="1" si="264"/>
        <v>5.8339327757896218</v>
      </c>
      <c r="P1542" s="11">
        <f t="shared" ca="1" si="265"/>
        <v>1.5380988854373872E-2</v>
      </c>
      <c r="Q1542" s="22">
        <f t="shared" ca="1" si="269"/>
        <v>0.90219850948473967</v>
      </c>
      <c r="R1542" s="22">
        <f t="shared" ca="1" si="270"/>
        <v>0.41705181186250312</v>
      </c>
      <c r="S1542" s="12">
        <f t="shared" ca="1" si="266"/>
        <v>1.3169846279028775E-4</v>
      </c>
      <c r="T1542" s="16">
        <f t="shared" ca="1" si="267"/>
        <v>1.2941807886837384</v>
      </c>
      <c r="V1542" s="8">
        <v>1.5939246614827901E-2</v>
      </c>
      <c r="W1542" s="8">
        <v>4.4262466805733001E-2</v>
      </c>
      <c r="X1542" s="9">
        <v>1.9381047504649401E-2</v>
      </c>
      <c r="Y1542" s="10">
        <v>8.1535487819773103</v>
      </c>
      <c r="Z1542" s="13">
        <v>1.06760918639949E-2</v>
      </c>
      <c r="AA1542" s="13">
        <v>1.0746382793514E-2</v>
      </c>
      <c r="AB1542" s="13">
        <v>7.0290929519052596E-5</v>
      </c>
      <c r="AC1542" s="13" t="s">
        <v>24</v>
      </c>
      <c r="AD1542" s="15">
        <f>10000*AB1542</f>
        <v>0.70290929519052592</v>
      </c>
      <c r="AE1542" s="15">
        <f>ABS(AD1542)</f>
        <v>0.70290929519052592</v>
      </c>
      <c r="AF1542" s="21">
        <f>AE1542/(AA1542*10000)</f>
        <v>6.5408920256848488E-3</v>
      </c>
      <c r="AG1542" s="17">
        <f>(V1542-W1542)/(X1542*SQRT(Y1542))</f>
        <v>-0.51179029441356416</v>
      </c>
    </row>
    <row r="1543" spans="9:33" x14ac:dyDescent="0.25">
      <c r="I1543">
        <f t="shared" ca="1" si="268"/>
        <v>0.13136312963299265</v>
      </c>
      <c r="J1543">
        <f t="shared" ca="1" si="268"/>
        <v>-1.298027329322311</v>
      </c>
      <c r="K1543">
        <f t="shared" ca="1" si="268"/>
        <v>0.61491592000802286</v>
      </c>
      <c r="L1543" s="2">
        <f t="shared" ca="1" si="261"/>
        <v>1.5077853756218009E-2</v>
      </c>
      <c r="M1543" s="2">
        <f t="shared" ca="1" si="262"/>
        <v>4.1985588503907472E-3</v>
      </c>
      <c r="N1543" s="6">
        <f t="shared" ca="1" si="263"/>
        <v>1.211264245243308E-2</v>
      </c>
      <c r="O1543" s="3">
        <f t="shared" ca="1" si="264"/>
        <v>5.9562236944626878</v>
      </c>
      <c r="P1543" s="11">
        <f t="shared" ca="1" si="265"/>
        <v>1.8022681119481423E-2</v>
      </c>
      <c r="Q1543" s="22">
        <f t="shared" ca="1" si="269"/>
        <v>0.64357239710628367</v>
      </c>
      <c r="R1543" s="22">
        <f t="shared" ca="1" si="270"/>
        <v>0.90988132947804279</v>
      </c>
      <c r="S1543" s="12">
        <f t="shared" ca="1" si="266"/>
        <v>8.7387395394772653E-4</v>
      </c>
      <c r="T1543" s="16">
        <f t="shared" ca="1" si="267"/>
        <v>0.36802417831668355</v>
      </c>
      <c r="V1543" s="8">
        <v>4.9022930486433596E-3</v>
      </c>
      <c r="W1543" s="8">
        <v>1.5574539529831E-2</v>
      </c>
      <c r="X1543" s="9">
        <v>1.8947599205796299E-2</v>
      </c>
      <c r="Y1543" s="10">
        <v>6.3214668236708196</v>
      </c>
      <c r="Z1543" s="13">
        <v>1.42222639698811E-2</v>
      </c>
      <c r="AA1543" s="13">
        <v>1.4144026182024001E-2</v>
      </c>
      <c r="AB1543" s="13">
        <v>-7.8237787857069599E-5</v>
      </c>
      <c r="AC1543" s="13" t="s">
        <v>24</v>
      </c>
      <c r="AD1543" s="15">
        <f>10000*AB1543</f>
        <v>-0.78237787857069596</v>
      </c>
      <c r="AE1543" s="15">
        <f>ABS(AD1543)</f>
        <v>0.78237787857069596</v>
      </c>
      <c r="AF1543" s="21">
        <f>AE1543/(AA1543*10000)</f>
        <v>5.5315075672373948E-3</v>
      </c>
      <c r="AG1543" s="17">
        <f>(V1543-W1543)/(X1543*SQRT(Y1543))</f>
        <v>-0.22402306037195033</v>
      </c>
    </row>
    <row r="1544" spans="9:33" x14ac:dyDescent="0.25">
      <c r="I1544">
        <f t="shared" ca="1" si="268"/>
        <v>0.58314027389674106</v>
      </c>
      <c r="J1544">
        <f t="shared" ca="1" si="268"/>
        <v>-0.19272152583905502</v>
      </c>
      <c r="K1544">
        <f t="shared" ca="1" si="268"/>
        <v>-1.5229376156699226</v>
      </c>
      <c r="L1544" s="2">
        <f t="shared" ca="1" si="261"/>
        <v>2.2585515431442084E-2</v>
      </c>
      <c r="M1544" s="2">
        <f t="shared" ca="1" si="262"/>
        <v>1.1283673980755797E-2</v>
      </c>
      <c r="N1544" s="6">
        <f t="shared" ca="1" si="263"/>
        <v>1.6096068502051433E-2</v>
      </c>
      <c r="O1544" s="3">
        <f t="shared" ca="1" si="264"/>
        <v>2.2895596479601856</v>
      </c>
      <c r="P1544" s="11">
        <f t="shared" ca="1" si="265"/>
        <v>1.6395078860625394E-2</v>
      </c>
      <c r="Q1544" s="22">
        <f t="shared" ca="1" si="269"/>
        <v>0.67868969045937821</v>
      </c>
      <c r="R1544" s="22">
        <f t="shared" ca="1" si="270"/>
        <v>0.54203519224127283</v>
      </c>
      <c r="S1544" s="12">
        <f t="shared" ca="1" si="266"/>
        <v>5.9318694668703941E-4</v>
      </c>
      <c r="T1544" s="16">
        <f t="shared" ca="1" si="267"/>
        <v>0.46403786249693013</v>
      </c>
      <c r="V1544" s="8">
        <v>3.07458074627334E-2</v>
      </c>
      <c r="W1544" s="8">
        <v>5.6069303326509896E-3</v>
      </c>
      <c r="X1544" s="9">
        <v>1.8895492554436899E-2</v>
      </c>
      <c r="Y1544" s="10">
        <v>12.2985149345606</v>
      </c>
      <c r="Z1544" s="13">
        <v>3.9406110348761902E-2</v>
      </c>
      <c r="AA1544" s="13">
        <v>4.0885215101004499E-2</v>
      </c>
      <c r="AB1544" s="13">
        <v>1.4791047522425399E-3</v>
      </c>
      <c r="AC1544" s="13" t="s">
        <v>24</v>
      </c>
      <c r="AD1544" s="15">
        <f>10000*AB1544</f>
        <v>14.7910475224254</v>
      </c>
      <c r="AE1544" s="15">
        <f>ABS(AD1544)</f>
        <v>14.7910475224254</v>
      </c>
      <c r="AF1544" s="21">
        <f>AE1544/(AA1544*10000)</f>
        <v>3.617700796213251E-2</v>
      </c>
      <c r="AG1544" s="17">
        <f>(V1544-W1544)/(X1544*SQRT(Y1544))</f>
        <v>0.37936854733698255</v>
      </c>
    </row>
    <row r="1545" spans="9:33" x14ac:dyDescent="0.25">
      <c r="I1545">
        <f t="shared" ca="1" si="268"/>
        <v>-0.42838049007776013</v>
      </c>
      <c r="J1545">
        <f t="shared" ca="1" si="268"/>
        <v>1.9540540143199394</v>
      </c>
      <c r="K1545">
        <f t="shared" ca="1" si="268"/>
        <v>-1.0666487308489698</v>
      </c>
      <c r="L1545" s="2">
        <f t="shared" ca="1" si="261"/>
        <v>9.1392389408574796E-3</v>
      </c>
      <c r="M1545" s="2">
        <f t="shared" ca="1" si="262"/>
        <v>7.6975817696968707E-2</v>
      </c>
      <c r="N1545" s="6">
        <f t="shared" ca="1" si="263"/>
        <v>1.0459079359055282E-2</v>
      </c>
      <c r="O1545" s="3">
        <f t="shared" ca="1" si="264"/>
        <v>2.8078472832445804</v>
      </c>
      <c r="P1545" s="11">
        <f t="shared" ca="1" si="265"/>
        <v>2.2048196554614599E-7</v>
      </c>
      <c r="Q1545" s="22">
        <f t="shared" ca="1" si="269"/>
        <v>5.4273099534841212E-5</v>
      </c>
      <c r="R1545" s="22">
        <f t="shared" ca="1" si="270"/>
        <v>3.7309051997021383E-4</v>
      </c>
      <c r="S1545" s="12">
        <f t="shared" ca="1" si="266"/>
        <v>3.0715698759416638E-4</v>
      </c>
      <c r="T1545" s="16">
        <f t="shared" ca="1" si="267"/>
        <v>-3.870648525211394</v>
      </c>
      <c r="V1545" s="8">
        <v>1.6128565513457201E-2</v>
      </c>
      <c r="W1545" s="8">
        <v>4.7501902508337102E-3</v>
      </c>
      <c r="X1545" s="9">
        <v>5.4668113580697997E-3</v>
      </c>
      <c r="Y1545" s="10">
        <v>2.61756825578827</v>
      </c>
      <c r="Z1545" s="13">
        <v>1.1073161545635901E-2</v>
      </c>
      <c r="AA1545" s="13">
        <v>1.17927864719561E-2</v>
      </c>
      <c r="AB1545" s="13">
        <v>7.19624926320222E-4</v>
      </c>
      <c r="AC1545" s="13" t="s">
        <v>24</v>
      </c>
      <c r="AD1545" s="15">
        <f>10000*AB1545</f>
        <v>7.1962492632022199</v>
      </c>
      <c r="AE1545" s="15">
        <f>ABS(AD1545)</f>
        <v>7.1962492632022199</v>
      </c>
      <c r="AF1545" s="21">
        <f>AE1545/(AA1545*10000)</f>
        <v>6.1022467254158289E-2</v>
      </c>
      <c r="AG1545" s="17">
        <f>(V1545-W1545)/(X1545*SQRT(Y1545))</f>
        <v>1.2864625770950753</v>
      </c>
    </row>
    <row r="1546" spans="9:33" x14ac:dyDescent="0.25">
      <c r="I1546">
        <f t="shared" ca="1" si="268"/>
        <v>1.5564961921806766</v>
      </c>
      <c r="J1546">
        <f t="shared" ca="1" si="268"/>
        <v>-0.9576913909232212</v>
      </c>
      <c r="K1546">
        <f t="shared" ca="1" si="268"/>
        <v>-1.9870981571786235</v>
      </c>
      <c r="L1546" s="2">
        <f t="shared" ca="1" si="261"/>
        <v>5.394175161216902E-2</v>
      </c>
      <c r="M1546" s="2">
        <f t="shared" ca="1" si="262"/>
        <v>5.6924859621413863E-3</v>
      </c>
      <c r="N1546" s="6">
        <f t="shared" ca="1" si="263"/>
        <v>8.6414532540283074E-3</v>
      </c>
      <c r="O1546" s="3">
        <f t="shared" ca="1" si="264"/>
        <v>1.8603796893484745</v>
      </c>
      <c r="P1546" s="11">
        <f t="shared" ca="1" si="265"/>
        <v>4.8249321051481518E-2</v>
      </c>
      <c r="Q1546" s="22">
        <f t="shared" ca="1" si="269"/>
        <v>0.99997876169555489</v>
      </c>
      <c r="R1546" s="22">
        <f t="shared" ca="1" si="270"/>
        <v>1.2499449053946031E-4</v>
      </c>
      <c r="S1546" s="12">
        <f t="shared" ca="1" si="266"/>
        <v>1.3892332186893081E-4</v>
      </c>
      <c r="T1546" s="16">
        <f t="shared" ca="1" si="267"/>
        <v>4.0935785480648672</v>
      </c>
      <c r="V1546" s="8">
        <v>1.1005856078742E-2</v>
      </c>
      <c r="W1546" s="8">
        <v>2.1440925068228301E-2</v>
      </c>
      <c r="X1546" s="9">
        <v>1.0492589715756499E-2</v>
      </c>
      <c r="Y1546" s="10">
        <v>3.9911573242734</v>
      </c>
      <c r="Z1546" s="13">
        <v>4.0372398028742703E-3</v>
      </c>
      <c r="AA1546" s="13">
        <v>4.1603903632720296E-3</v>
      </c>
      <c r="AB1546" s="13">
        <v>1.2315056039776201E-4</v>
      </c>
      <c r="AC1546" s="13" t="s">
        <v>24</v>
      </c>
      <c r="AD1546" s="15">
        <f>10000*AB1546</f>
        <v>1.23150560397762</v>
      </c>
      <c r="AE1546" s="15">
        <f>ABS(AD1546)</f>
        <v>1.23150560397762</v>
      </c>
      <c r="AF1546" s="21">
        <f>AE1546/(AA1546*10000)</f>
        <v>2.9600722443003536E-2</v>
      </c>
      <c r="AG1546" s="17">
        <f>(V1546-W1546)/(X1546*SQRT(Y1546))</f>
        <v>-0.4978095338225515</v>
      </c>
    </row>
    <row r="1547" spans="9:33" x14ac:dyDescent="0.25">
      <c r="I1547">
        <f t="shared" ca="1" si="268"/>
        <v>0.874116216815777</v>
      </c>
      <c r="J1547">
        <f t="shared" ca="1" si="268"/>
        <v>0.13160965734597915</v>
      </c>
      <c r="K1547">
        <f t="shared" ca="1" si="268"/>
        <v>-0.67392141615644741</v>
      </c>
      <c r="L1547" s="2">
        <f t="shared" ca="1" si="261"/>
        <v>2.9299357456433396E-2</v>
      </c>
      <c r="M1547" s="2">
        <f t="shared" ca="1" si="262"/>
        <v>1.508117880597863E-2</v>
      </c>
      <c r="N1547" s="6">
        <f t="shared" ca="1" si="263"/>
        <v>1.956705063827922E-2</v>
      </c>
      <c r="O1547" s="3">
        <f t="shared" ca="1" si="264"/>
        <v>3.3469553867994248</v>
      </c>
      <c r="P1547" s="11">
        <f t="shared" ca="1" si="265"/>
        <v>2.2502034133005805E-2</v>
      </c>
      <c r="Q1547" s="22">
        <f t="shared" ca="1" si="269"/>
        <v>0.65438474755694309</v>
      </c>
      <c r="R1547" s="22">
        <f t="shared" ca="1" si="270"/>
        <v>0.67449485004599041</v>
      </c>
      <c r="S1547" s="12">
        <f t="shared" ca="1" si="266"/>
        <v>1.2814470373367613E-3</v>
      </c>
      <c r="T1547" s="16">
        <f t="shared" ca="1" si="267"/>
        <v>0.3971857293287116</v>
      </c>
      <c r="V1547" s="8">
        <v>1.9771593146569899E-2</v>
      </c>
      <c r="W1547" s="8">
        <v>3.3818291408313897E-2</v>
      </c>
      <c r="X1547" s="9">
        <v>1.8231399452560401E-2</v>
      </c>
      <c r="Y1547" s="10">
        <v>11.495701625462299</v>
      </c>
      <c r="Z1547" s="13">
        <v>1.8402435065822301E-2</v>
      </c>
      <c r="AA1547" s="13">
        <v>1.8270903074807599E-2</v>
      </c>
      <c r="AB1547" s="13">
        <v>-1.31531991014732E-4</v>
      </c>
      <c r="AC1547" s="13" t="s">
        <v>24</v>
      </c>
      <c r="AD1547" s="15">
        <f>10000*AB1547</f>
        <v>-1.3153199101473201</v>
      </c>
      <c r="AE1547" s="15">
        <f>ABS(AD1547)</f>
        <v>1.3153199101473201</v>
      </c>
      <c r="AF1547" s="21">
        <f>AE1547/(AA1547*10000)</f>
        <v>7.1989868522750666E-3</v>
      </c>
      <c r="AG1547" s="17">
        <f>(V1547-W1547)/(X1547*SQRT(Y1547))</f>
        <v>-0.22724090241460174</v>
      </c>
    </row>
    <row r="1548" spans="9:33" x14ac:dyDescent="0.25">
      <c r="I1548">
        <f t="shared" ca="1" si="268"/>
        <v>0.69763355897703838</v>
      </c>
      <c r="J1548">
        <f t="shared" ca="1" si="268"/>
        <v>-0.8694646712966565</v>
      </c>
      <c r="K1548">
        <f t="shared" ca="1" si="268"/>
        <v>2.4307756991964724</v>
      </c>
      <c r="L1548" s="2">
        <f t="shared" ca="1" si="261"/>
        <v>2.5020980628535451E-2</v>
      </c>
      <c r="M1548" s="2">
        <f t="shared" ca="1" si="262"/>
        <v>6.1598931396309869E-3</v>
      </c>
      <c r="N1548" s="6">
        <f t="shared" ca="1" si="263"/>
        <v>1.9994971305175011E-2</v>
      </c>
      <c r="O1548" s="3">
        <f t="shared" ca="1" si="264"/>
        <v>13.41688318026398</v>
      </c>
      <c r="P1548" s="11">
        <f t="shared" ca="1" si="265"/>
        <v>3.9612513764251039E-2</v>
      </c>
      <c r="Q1548" s="22">
        <f t="shared" ca="1" si="269"/>
        <v>0.60161340754313142</v>
      </c>
      <c r="R1548" s="22">
        <f t="shared" ca="1" si="270"/>
        <v>1.4136269674348849</v>
      </c>
      <c r="S1548" s="12">
        <f t="shared" ca="1" si="266"/>
        <v>5.3640548349480274E-3</v>
      </c>
      <c r="T1548" s="16">
        <f t="shared" ca="1" si="267"/>
        <v>0.25752543246837833</v>
      </c>
      <c r="V1548" s="8">
        <v>2.3587754462509099E-3</v>
      </c>
      <c r="W1548" s="8">
        <v>1.05134551784362E-2</v>
      </c>
      <c r="X1548" s="9">
        <v>1.14895170374211E-2</v>
      </c>
      <c r="Y1548" s="10">
        <v>5.2759315863406204</v>
      </c>
      <c r="Z1548" s="13">
        <v>6.6125536645301698E-3</v>
      </c>
      <c r="AA1548" s="13">
        <v>6.9496987477424199E-3</v>
      </c>
      <c r="AB1548" s="13">
        <v>3.3714508321224998E-4</v>
      </c>
      <c r="AC1548" s="13" t="s">
        <v>24</v>
      </c>
      <c r="AD1548" s="15">
        <f>10000*AB1548</f>
        <v>3.3714508321224996</v>
      </c>
      <c r="AE1548" s="15">
        <f>ABS(AD1548)</f>
        <v>3.3714508321224996</v>
      </c>
      <c r="AF1548" s="21">
        <f>AE1548/(AA1548*10000)</f>
        <v>4.851218670762817E-2</v>
      </c>
      <c r="AG1548" s="17">
        <f>(V1548-W1548)/(X1548*SQRT(Y1548))</f>
        <v>-0.30899792143422716</v>
      </c>
    </row>
    <row r="1549" spans="9:33" x14ac:dyDescent="0.25">
      <c r="I1549">
        <f t="shared" ca="1" si="268"/>
        <v>-0.20625965858533782</v>
      </c>
      <c r="J1549">
        <f t="shared" ca="1" si="268"/>
        <v>1.6128948090657282</v>
      </c>
      <c r="K1549">
        <f t="shared" ca="1" si="268"/>
        <v>-0.77050291270713811</v>
      </c>
      <c r="L1549" s="2">
        <f t="shared" ca="1" si="261"/>
        <v>1.1147865298294653E-2</v>
      </c>
      <c r="M1549" s="2">
        <f t="shared" ca="1" si="262"/>
        <v>5.6732613932780576E-2</v>
      </c>
      <c r="N1549" s="6">
        <f t="shared" ca="1" si="263"/>
        <v>2.7916471516166779E-3</v>
      </c>
      <c r="O1549" s="3">
        <f t="shared" ca="1" si="264"/>
        <v>3.2054693877941927</v>
      </c>
      <c r="P1549" s="11">
        <f t="shared" ca="1" si="265"/>
        <v>2.0045561523831862E-23</v>
      </c>
      <c r="Q1549" s="22">
        <f t="shared" ca="1" si="269"/>
        <v>3.7428592738938021E-20</v>
      </c>
      <c r="R1549" s="22">
        <f t="shared" ca="1" si="270"/>
        <v>6.1835126701853844E-19</v>
      </c>
      <c r="S1549" s="12">
        <f t="shared" ca="1" si="266"/>
        <v>2.498116476730534E-5</v>
      </c>
      <c r="T1549" s="16">
        <f t="shared" ca="1" si="267"/>
        <v>-9.1203860661380496</v>
      </c>
      <c r="V1549" s="8">
        <v>2.9959197332233699E-2</v>
      </c>
      <c r="W1549" s="8">
        <v>3.2157547087824097E-2</v>
      </c>
      <c r="X1549" s="9">
        <v>3.1042235150783399E-3</v>
      </c>
      <c r="Y1549" s="10">
        <v>7.1538659723617704</v>
      </c>
      <c r="Z1549" s="13">
        <v>4.0770947956599397E-3</v>
      </c>
      <c r="AA1549" s="13">
        <v>2.32858525176434E-3</v>
      </c>
      <c r="AB1549" s="13">
        <v>-1.7485095438955899E-3</v>
      </c>
      <c r="AC1549" s="13" t="s">
        <v>24</v>
      </c>
      <c r="AD1549" s="15">
        <f>10000*AB1549</f>
        <v>-17.485095438955899</v>
      </c>
      <c r="AE1549" s="15">
        <f>ABS(AD1549)</f>
        <v>17.485095438955899</v>
      </c>
      <c r="AF1549" s="21">
        <f>AE1549/(AA1549*10000)</f>
        <v>0.75088921162356659</v>
      </c>
      <c r="AG1549" s="17">
        <f>(V1549-W1549)/(X1549*SQRT(Y1549))</f>
        <v>-0.26477282265454649</v>
      </c>
    </row>
    <row r="1550" spans="9:33" x14ac:dyDescent="0.25">
      <c r="I1550">
        <f t="shared" ca="1" si="268"/>
        <v>-1.6657337972617323</v>
      </c>
      <c r="J1550">
        <f t="shared" ca="1" si="268"/>
        <v>-3.8549480494308209E-2</v>
      </c>
      <c r="K1550">
        <f t="shared" ca="1" si="268"/>
        <v>-0.53404915228988448</v>
      </c>
      <c r="L1550" s="2">
        <f t="shared" ca="1" si="261"/>
        <v>3.0218060194072776E-3</v>
      </c>
      <c r="M1550" s="2">
        <f t="shared" ca="1" si="262"/>
        <v>1.2952030484194993E-2</v>
      </c>
      <c r="N1550" s="6">
        <f t="shared" ca="1" si="263"/>
        <v>1.4409898906973185E-2</v>
      </c>
      <c r="O1550" s="3">
        <f t="shared" ca="1" si="264"/>
        <v>3.5630035068528985</v>
      </c>
      <c r="P1550" s="11">
        <f t="shared" ca="1" si="265"/>
        <v>6.6013466325982179E-3</v>
      </c>
      <c r="Q1550" s="22">
        <f t="shared" ca="1" si="269"/>
        <v>0.35752522846762202</v>
      </c>
      <c r="R1550" s="22">
        <f t="shared" ca="1" si="270"/>
        <v>0.70449157684192121</v>
      </c>
      <c r="S1550" s="12">
        <f t="shared" ca="1" si="266"/>
        <v>7.3984052771335735E-4</v>
      </c>
      <c r="T1550" s="16">
        <f t="shared" ca="1" si="267"/>
        <v>-0.36508165159089934</v>
      </c>
      <c r="V1550" s="8">
        <v>1.6121244505942101E-2</v>
      </c>
      <c r="W1550" s="8">
        <v>9.7446137414674509E-3</v>
      </c>
      <c r="X1550" s="9">
        <v>1.15044959512423E-2</v>
      </c>
      <c r="Y1550" s="10">
        <v>4.6208318991209003</v>
      </c>
      <c r="Z1550" s="13">
        <v>1.20799058425171E-2</v>
      </c>
      <c r="AA1550" s="13">
        <v>1.3380404454315599E-2</v>
      </c>
      <c r="AB1550" s="13">
        <v>1.30049861179851E-3</v>
      </c>
      <c r="AC1550" s="13" t="s">
        <v>24</v>
      </c>
      <c r="AD1550" s="15">
        <f>10000*AB1550</f>
        <v>13.0049861179851</v>
      </c>
      <c r="AE1550" s="15">
        <f>ABS(AD1550)</f>
        <v>13.0049861179851</v>
      </c>
      <c r="AF1550" s="21">
        <f>AE1550/(AA1550*10000)</f>
        <v>9.7194267650037927E-2</v>
      </c>
      <c r="AG1550" s="17">
        <f>(V1550-W1550)/(X1550*SQRT(Y1550))</f>
        <v>0.25784789464925689</v>
      </c>
    </row>
    <row r="1551" spans="9:33" x14ac:dyDescent="0.25">
      <c r="I1551">
        <f t="shared" ca="1" si="268"/>
        <v>0.23074009546510652</v>
      </c>
      <c r="J1551">
        <f t="shared" ca="1" si="268"/>
        <v>8.7535324642366019E-3</v>
      </c>
      <c r="K1551">
        <f t="shared" ca="1" si="268"/>
        <v>-5.2684053990964694E-2</v>
      </c>
      <c r="L1551" s="2">
        <f t="shared" ca="1" si="261"/>
        <v>1.6479422625248607E-2</v>
      </c>
      <c r="M1551" s="2">
        <f t="shared" ca="1" si="262"/>
        <v>1.3511776939013604E-2</v>
      </c>
      <c r="N1551" s="6">
        <f t="shared" ca="1" si="263"/>
        <v>4.5168643305070954E-3</v>
      </c>
      <c r="O1551" s="3">
        <f t="shared" ca="1" si="264"/>
        <v>4.4188385374388819</v>
      </c>
      <c r="P1551" s="11">
        <f t="shared" ca="1" si="265"/>
        <v>5.4552721815208614E-3</v>
      </c>
      <c r="Q1551" s="22">
        <f t="shared" ca="1" si="269"/>
        <v>0.62268910651155196</v>
      </c>
      <c r="R1551" s="22">
        <f t="shared" ca="1" si="270"/>
        <v>0.79864066679003809</v>
      </c>
      <c r="S1551" s="12">
        <f t="shared" ca="1" si="266"/>
        <v>9.0153423907730643E-5</v>
      </c>
      <c r="T1551" s="16">
        <f t="shared" ca="1" si="267"/>
        <v>0.31255103088742892</v>
      </c>
      <c r="V1551" s="8">
        <v>8.1899579058393596E-3</v>
      </c>
      <c r="W1551" s="8">
        <v>2.6091678605396299E-3</v>
      </c>
      <c r="X1551" s="9">
        <v>1.8664104969527501E-2</v>
      </c>
      <c r="Y1551" s="10">
        <v>5.2689075287599296</v>
      </c>
      <c r="Z1551" s="13">
        <v>2.0745294468874301E-2</v>
      </c>
      <c r="AA1551" s="13">
        <v>2.0026597763414498E-2</v>
      </c>
      <c r="AB1551" s="13">
        <v>-7.1869670545980896E-4</v>
      </c>
      <c r="AC1551" s="13" t="s">
        <v>24</v>
      </c>
      <c r="AD1551" s="15">
        <f>10000*AB1551</f>
        <v>-7.1869670545980897</v>
      </c>
      <c r="AE1551" s="15">
        <f>ABS(AD1551)</f>
        <v>7.1869670545980897</v>
      </c>
      <c r="AF1551" s="21">
        <f>AE1551/(AA1551*10000)</f>
        <v>3.5887109430677085E-2</v>
      </c>
      <c r="AG1551" s="17">
        <f>(V1551-W1551)/(X1551*SQRT(Y1551))</f>
        <v>0.13026514511508555</v>
      </c>
    </row>
    <row r="1552" spans="9:33" x14ac:dyDescent="0.25">
      <c r="I1552">
        <f t="shared" ca="1" si="268"/>
        <v>-0.10357899266553375</v>
      </c>
      <c r="J1552">
        <f t="shared" ca="1" si="268"/>
        <v>0.1769380588734536</v>
      </c>
      <c r="K1552">
        <f t="shared" ca="1" si="268"/>
        <v>-0.60319536810199992</v>
      </c>
      <c r="L1552" s="2">
        <f t="shared" ca="1" si="261"/>
        <v>1.2220176609043398E-2</v>
      </c>
      <c r="M1552" s="2">
        <f t="shared" ca="1" si="262"/>
        <v>1.5705178276987478E-2</v>
      </c>
      <c r="N1552" s="6">
        <f t="shared" ca="1" si="263"/>
        <v>1.9051026016183192E-2</v>
      </c>
      <c r="O1552" s="3">
        <f t="shared" ca="1" si="264"/>
        <v>3.4545104123262975</v>
      </c>
      <c r="P1552" s="11">
        <f t="shared" ca="1" si="265"/>
        <v>1.2451943521853106E-2</v>
      </c>
      <c r="Q1552" s="22">
        <f t="shared" ca="1" si="269"/>
        <v>0.46079867667500324</v>
      </c>
      <c r="R1552" s="22">
        <f t="shared" ca="1" si="270"/>
        <v>0.73790396730917673</v>
      </c>
      <c r="S1552" s="12">
        <f t="shared" ca="1" si="266"/>
        <v>1.2537855095605438E-3</v>
      </c>
      <c r="T1552" s="16">
        <f t="shared" ca="1" si="267"/>
        <v>-9.8421814447056985E-2</v>
      </c>
      <c r="V1552" s="8">
        <v>1.35379764957421E-2</v>
      </c>
      <c r="W1552" s="8">
        <v>1.0961166249990301E-2</v>
      </c>
      <c r="X1552" s="9">
        <v>1.5492782778010099E-2</v>
      </c>
      <c r="Y1552" s="10">
        <v>7.2622827732327604</v>
      </c>
      <c r="Z1552" s="13">
        <v>1.7392952728056601E-2</v>
      </c>
      <c r="AA1552" s="13">
        <v>1.79763240799059E-2</v>
      </c>
      <c r="AB1552" s="13">
        <v>5.8337135184934703E-4</v>
      </c>
      <c r="AC1552" s="13" t="s">
        <v>24</v>
      </c>
      <c r="AD1552" s="15">
        <f>10000*AB1552</f>
        <v>5.8337135184934699</v>
      </c>
      <c r="AE1552" s="15">
        <f>ABS(AD1552)</f>
        <v>5.8337135184934699</v>
      </c>
      <c r="AF1552" s="21">
        <f>AE1552/(AA1552*10000)</f>
        <v>3.2452204869929155E-2</v>
      </c>
      <c r="AG1552" s="17">
        <f>(V1552-W1552)/(X1552*SQRT(Y1552))</f>
        <v>6.1718651612413369E-2</v>
      </c>
    </row>
    <row r="1553" spans="9:33" x14ac:dyDescent="0.25">
      <c r="I1553">
        <f t="shared" ca="1" si="268"/>
        <v>1.1017704451458885</v>
      </c>
      <c r="J1553">
        <f t="shared" ca="1" si="268"/>
        <v>0.63698678870568493</v>
      </c>
      <c r="K1553">
        <f t="shared" ca="1" si="268"/>
        <v>-1.9504764152080394</v>
      </c>
      <c r="L1553" s="2">
        <f t="shared" ca="1" si="261"/>
        <v>3.5916101975509492E-2</v>
      </c>
      <c r="M1553" s="2">
        <f t="shared" ca="1" si="262"/>
        <v>2.3699894050310841E-2</v>
      </c>
      <c r="N1553" s="6">
        <f t="shared" ca="1" si="263"/>
        <v>9.4942054840421817E-3</v>
      </c>
      <c r="O1553" s="3">
        <f t="shared" ca="1" si="264"/>
        <v>1.891099378773665</v>
      </c>
      <c r="P1553" s="11">
        <f t="shared" ca="1" si="265"/>
        <v>1.3443931337468506E-2</v>
      </c>
      <c r="Q1553" s="22">
        <f t="shared" ca="1" si="269"/>
        <v>0.8252772786678696</v>
      </c>
      <c r="R1553" s="22">
        <f t="shared" ca="1" si="270"/>
        <v>0.35412889587978968</v>
      </c>
      <c r="S1553" s="12">
        <f t="shared" ca="1" si="266"/>
        <v>1.7046358032562681E-4</v>
      </c>
      <c r="T1553" s="16">
        <f t="shared" ca="1" si="267"/>
        <v>0.93566549277758959</v>
      </c>
      <c r="V1553" s="8">
        <v>3.3427488928093698E-3</v>
      </c>
      <c r="W1553" s="8">
        <v>1.9915867153332999E-2</v>
      </c>
      <c r="X1553" s="9">
        <v>1.49153332768761E-2</v>
      </c>
      <c r="Y1553" s="10">
        <v>3.2457852337445701</v>
      </c>
      <c r="Z1553" s="13">
        <v>5.3320896544756698E-3</v>
      </c>
      <c r="AA1553" s="13">
        <v>4.4102873451487704E-3</v>
      </c>
      <c r="AB1553" s="13">
        <v>-9.21802309326892E-4</v>
      </c>
      <c r="AC1553" s="13" t="s">
        <v>24</v>
      </c>
      <c r="AD1553" s="15">
        <f>10000*AB1553</f>
        <v>-9.2180230932689202</v>
      </c>
      <c r="AE1553" s="15">
        <f>ABS(AD1553)</f>
        <v>9.2180230932689202</v>
      </c>
      <c r="AF1553" s="21">
        <f>AE1553/(AA1553*10000)</f>
        <v>0.20901184825085298</v>
      </c>
      <c r="AG1553" s="17">
        <f>(V1553-W1553)/(X1553*SQRT(Y1553))</f>
        <v>-0.61675315150914978</v>
      </c>
    </row>
    <row r="1554" spans="9:33" x14ac:dyDescent="0.25">
      <c r="I1554">
        <f t="shared" ca="1" si="268"/>
        <v>-1.1284357039510564</v>
      </c>
      <c r="J1554">
        <f t="shared" ca="1" si="268"/>
        <v>1.5636360600495511</v>
      </c>
      <c r="K1554">
        <f t="shared" ca="1" si="268"/>
        <v>-0.68774722568432045</v>
      </c>
      <c r="L1554" s="2">
        <f t="shared" ca="1" si="261"/>
        <v>4.8862673878493227E-3</v>
      </c>
      <c r="M1554" s="2">
        <f t="shared" ca="1" si="262"/>
        <v>5.4287330874579098E-2</v>
      </c>
      <c r="N1554" s="6">
        <f t="shared" ca="1" si="263"/>
        <v>3.8952107393128836E-3</v>
      </c>
      <c r="O1554" s="3">
        <f t="shared" ca="1" si="264"/>
        <v>3.326324706853701</v>
      </c>
      <c r="P1554" s="11">
        <f t="shared" ca="1" si="265"/>
        <v>1.7478020978271333E-15</v>
      </c>
      <c r="Q1554" s="22">
        <f t="shared" ca="1" si="269"/>
        <v>1.777711953381327E-12</v>
      </c>
      <c r="R1554" s="22">
        <f t="shared" ca="1" si="270"/>
        <v>2.2994561568634516E-11</v>
      </c>
      <c r="S1554" s="12">
        <f t="shared" ca="1" si="266"/>
        <v>5.0469216125235507E-5</v>
      </c>
      <c r="T1554" s="16">
        <f t="shared" ca="1" si="267"/>
        <v>-6.9538131769141236</v>
      </c>
      <c r="V1554" s="8">
        <v>1.5646768240603501E-2</v>
      </c>
      <c r="W1554" s="8">
        <v>5.6608383974741296E-3</v>
      </c>
      <c r="X1554" s="9">
        <v>2.23513399716812E-3</v>
      </c>
      <c r="Y1554" s="10">
        <v>3.5023895663915598</v>
      </c>
      <c r="Z1554" s="13">
        <v>8.8170348901798305E-3</v>
      </c>
      <c r="AA1554" s="13">
        <v>9.9977533573135692E-3</v>
      </c>
      <c r="AB1554" s="13">
        <v>1.18071846713374E-3</v>
      </c>
      <c r="AC1554" s="13" t="s">
        <v>24</v>
      </c>
      <c r="AD1554" s="15">
        <f>10000*AB1554</f>
        <v>11.807184671337399</v>
      </c>
      <c r="AE1554" s="15">
        <f>ABS(AD1554)</f>
        <v>11.807184671337399</v>
      </c>
      <c r="AF1554" s="21">
        <f>AE1554/(AA1554*10000)</f>
        <v>0.11809837919936475</v>
      </c>
      <c r="AG1554" s="17">
        <f>(V1554-W1554)/(X1554*SQRT(Y1554))</f>
        <v>2.3872764891381504</v>
      </c>
    </row>
    <row r="1555" spans="9:33" x14ac:dyDescent="0.25">
      <c r="I1555">
        <f t="shared" ca="1" si="268"/>
        <v>-2.054096561311916</v>
      </c>
      <c r="J1555">
        <f t="shared" ca="1" si="268"/>
        <v>-1.4759410226062923</v>
      </c>
      <c r="K1555">
        <f t="shared" ca="1" si="268"/>
        <v>0.74599823667807119</v>
      </c>
      <c r="L1555" s="2">
        <f t="shared" ca="1" si="261"/>
        <v>2.1350551039863398E-3</v>
      </c>
      <c r="M1555" s="2">
        <f t="shared" ca="1" si="262"/>
        <v>3.5808868407784869E-3</v>
      </c>
      <c r="N1555" s="6">
        <f t="shared" ca="1" si="263"/>
        <v>1.7179892572731247E-2</v>
      </c>
      <c r="O1555" s="3">
        <f t="shared" ca="1" si="264"/>
        <v>6.3158254894495762</v>
      </c>
      <c r="P1555" s="11">
        <f t="shared" ca="1" si="265"/>
        <v>1.6511199291552744E-2</v>
      </c>
      <c r="Q1555" s="22">
        <f t="shared" ca="1" si="269"/>
        <v>0.48664293158683219</v>
      </c>
      <c r="R1555" s="22">
        <f t="shared" ca="1" si="270"/>
        <v>1.0020320565828638</v>
      </c>
      <c r="S1555" s="12">
        <f t="shared" ca="1" si="266"/>
        <v>1.8641077382840314E-3</v>
      </c>
      <c r="T1555" s="16">
        <f t="shared" ca="1" si="267"/>
        <v>-3.3487463161686812E-2</v>
      </c>
      <c r="V1555" s="8">
        <v>6.5027162706898503E-3</v>
      </c>
      <c r="W1555" s="8">
        <v>1.0860986179041399E-2</v>
      </c>
      <c r="X1555" s="9">
        <v>8.9751907893925297E-3</v>
      </c>
      <c r="Y1555" s="10">
        <v>4.6920350344702202</v>
      </c>
      <c r="Z1555" s="13">
        <v>5.3308540403067296E-3</v>
      </c>
      <c r="AA1555" s="13">
        <v>5.7708793490228198E-3</v>
      </c>
      <c r="AB1555" s="13">
        <v>4.4002530871609102E-4</v>
      </c>
      <c r="AC1555" s="13" t="s">
        <v>24</v>
      </c>
      <c r="AD1555" s="15">
        <f>10000*AB1555</f>
        <v>4.4002530871609107</v>
      </c>
      <c r="AE1555" s="15">
        <f>ABS(AD1555)</f>
        <v>4.4002530871609107</v>
      </c>
      <c r="AF1555" s="21">
        <f>AE1555/(AA1555*10000)</f>
        <v>7.6249264991235757E-2</v>
      </c>
      <c r="AG1555" s="17">
        <f>(V1555-W1555)/(X1555*SQRT(Y1555))</f>
        <v>-0.2241763584859548</v>
      </c>
    </row>
    <row r="1556" spans="9:33" x14ac:dyDescent="0.25">
      <c r="I1556">
        <f t="shared" ca="1" si="268"/>
        <v>0.86845911267946929</v>
      </c>
      <c r="J1556">
        <f t="shared" ca="1" si="268"/>
        <v>8.2424642291465858E-2</v>
      </c>
      <c r="K1556">
        <f t="shared" ca="1" si="268"/>
        <v>-1.1847388526914202</v>
      </c>
      <c r="L1556" s="2">
        <f t="shared" ca="1" si="261"/>
        <v>2.9151481015313264E-2</v>
      </c>
      <c r="M1556" s="2">
        <f t="shared" ca="1" si="262"/>
        <v>1.4432103210927487E-2</v>
      </c>
      <c r="N1556" s="6">
        <f t="shared" ca="1" si="263"/>
        <v>6.5624079736339102E-4</v>
      </c>
      <c r="O1556" s="3">
        <f t="shared" ca="1" si="264"/>
        <v>2.6634082254110774</v>
      </c>
      <c r="P1556" s="11">
        <f t="shared" ca="1" si="265"/>
        <v>1.4719377804385777E-2</v>
      </c>
      <c r="Q1556" s="22">
        <f t="shared" ca="1" si="269"/>
        <v>1</v>
      </c>
      <c r="R1556" s="22">
        <f t="shared" ca="1" si="270"/>
        <v>6.2537942393553005E-42</v>
      </c>
      <c r="S1556" s="12">
        <f t="shared" ca="1" si="266"/>
        <v>1.1470020368058332E-6</v>
      </c>
      <c r="T1556" s="16">
        <f t="shared" ca="1" si="267"/>
        <v>13.743816814109122</v>
      </c>
      <c r="V1556" s="8">
        <v>4.6847939654838001E-3</v>
      </c>
      <c r="W1556" s="8">
        <v>9.7637516383428605E-3</v>
      </c>
      <c r="X1556" s="9">
        <v>1.9028419542376801E-2</v>
      </c>
      <c r="Y1556" s="10">
        <v>4.7420156957045601</v>
      </c>
      <c r="Z1556" s="13">
        <v>1.3853353821422399E-2</v>
      </c>
      <c r="AA1556" s="13">
        <v>1.41153594950732E-2</v>
      </c>
      <c r="AB1556" s="13">
        <v>2.6200567365079698E-4</v>
      </c>
      <c r="AC1556" s="13" t="s">
        <v>24</v>
      </c>
      <c r="AD1556" s="15">
        <f>10000*AB1556</f>
        <v>2.6200567365079697</v>
      </c>
      <c r="AE1556" s="15">
        <f>ABS(AD1556)</f>
        <v>2.6200567365079697</v>
      </c>
      <c r="AF1556" s="21">
        <f>AE1556/(AA1556*10000)</f>
        <v>1.8561742883151287E-2</v>
      </c>
      <c r="AG1556" s="17">
        <f>(V1556-W1556)/(X1556*SQRT(Y1556))</f>
        <v>-0.12257174857906536</v>
      </c>
    </row>
    <row r="1557" spans="9:33" x14ac:dyDescent="0.25">
      <c r="I1557">
        <f t="shared" ca="1" si="268"/>
        <v>-1.2582546284418394</v>
      </c>
      <c r="J1557">
        <f t="shared" ca="1" si="268"/>
        <v>0.68400065712682223</v>
      </c>
      <c r="K1557">
        <f t="shared" ca="1" si="268"/>
        <v>1.4504990682345535</v>
      </c>
      <c r="L1557" s="2">
        <f t="shared" ca="1" si="261"/>
        <v>4.3506058909367406E-3</v>
      </c>
      <c r="M1557" s="2">
        <f t="shared" ca="1" si="262"/>
        <v>2.4717736427994793E-2</v>
      </c>
      <c r="N1557" s="6">
        <f t="shared" ca="1" si="263"/>
        <v>1.2677779909375768E-2</v>
      </c>
      <c r="O1557" s="3">
        <f t="shared" ca="1" si="264"/>
        <v>8.6548582961377551</v>
      </c>
      <c r="P1557" s="11">
        <f t="shared" ca="1" si="265"/>
        <v>6.8607669713991641E-3</v>
      </c>
      <c r="Q1557" s="22">
        <f t="shared" ca="1" si="269"/>
        <v>0.29250530620341753</v>
      </c>
      <c r="R1557" s="22">
        <f t="shared" ca="1" si="270"/>
        <v>1.0110808688315094</v>
      </c>
      <c r="S1557" s="12">
        <f t="shared" ca="1" si="266"/>
        <v>1.3910616496819795E-3</v>
      </c>
      <c r="T1557" s="16">
        <f t="shared" ca="1" si="267"/>
        <v>-0.5460804867548732</v>
      </c>
      <c r="V1557" s="8">
        <v>5.8423477345742401E-2</v>
      </c>
      <c r="W1557" s="8">
        <v>2.5131590077099902E-2</v>
      </c>
      <c r="X1557" s="9">
        <v>3.39735296357976E-3</v>
      </c>
      <c r="Y1557" s="10">
        <v>4.8989904372862503</v>
      </c>
      <c r="Z1557" s="13">
        <v>3.2388758398712802E-2</v>
      </c>
      <c r="AA1557" s="13">
        <v>3.32918946993562E-2</v>
      </c>
      <c r="AB1557" s="13">
        <v>9.0313630064339703E-4</v>
      </c>
      <c r="AC1557" s="13" t="s">
        <v>24</v>
      </c>
      <c r="AD1557" s="15">
        <f>10000*AB1557</f>
        <v>9.0313630064339705</v>
      </c>
      <c r="AE1557" s="15">
        <f>ABS(AD1557)</f>
        <v>9.0313630064339705</v>
      </c>
      <c r="AF1557" s="21">
        <f>AE1557/(AA1557*10000)</f>
        <v>2.7127813204961923E-2</v>
      </c>
      <c r="AG1557" s="17">
        <f>(V1557-W1557)/(X1557*SQRT(Y1557))</f>
        <v>4.4273560529983378</v>
      </c>
    </row>
    <row r="1558" spans="9:33" x14ac:dyDescent="0.25">
      <c r="I1558">
        <f t="shared" ca="1" si="268"/>
        <v>-0.62471068732828072</v>
      </c>
      <c r="J1558">
        <f t="shared" ca="1" si="268"/>
        <v>0.56970145634685332</v>
      </c>
      <c r="K1558">
        <f t="shared" ca="1" si="268"/>
        <v>-0.93860819308675048</v>
      </c>
      <c r="L1558" s="2">
        <f t="shared" ca="1" si="261"/>
        <v>7.667372960491985E-3</v>
      </c>
      <c r="M1558" s="2">
        <f t="shared" ca="1" si="262"/>
        <v>2.2315661622370281E-2</v>
      </c>
      <c r="N1558" s="6">
        <f t="shared" ca="1" si="263"/>
        <v>1.8208920178507779E-4</v>
      </c>
      <c r="O1558" s="3">
        <f t="shared" ca="1" si="264"/>
        <v>2.9733211715752352</v>
      </c>
      <c r="P1558" s="11">
        <f t="shared" ca="1" si="265"/>
        <v>0</v>
      </c>
      <c r="Q1558" s="22">
        <f t="shared" ca="1" si="269"/>
        <v>0</v>
      </c>
      <c r="R1558" s="22">
        <f t="shared" ca="1" si="270"/>
        <v>0</v>
      </c>
      <c r="S1558" s="12">
        <f t="shared" ca="1" si="266"/>
        <v>9.8584856248276685E-8</v>
      </c>
      <c r="T1558" s="16">
        <f t="shared" ca="1" si="267"/>
        <v>-46.653237385112121</v>
      </c>
      <c r="V1558" s="8">
        <v>1.9650467016930701E-2</v>
      </c>
      <c r="W1558" s="8">
        <v>9.6517320794619992E-3</v>
      </c>
      <c r="X1558" s="9">
        <v>1.87793198348436E-2</v>
      </c>
      <c r="Y1558" s="10">
        <v>4.3690975012540099</v>
      </c>
      <c r="Z1558" s="13">
        <v>1.99859502259477E-2</v>
      </c>
      <c r="AA1558" s="13">
        <v>2.1164459104382201E-2</v>
      </c>
      <c r="AB1558" s="13">
        <v>1.1785088784345E-3</v>
      </c>
      <c r="AC1558" s="13" t="s">
        <v>24</v>
      </c>
      <c r="AD1558" s="15">
        <f>10000*AB1558</f>
        <v>11.785088784345</v>
      </c>
      <c r="AE1558" s="15">
        <f>ABS(AD1558)</f>
        <v>11.785088784345</v>
      </c>
      <c r="AF1558" s="21">
        <f>AE1558/(AA1558*10000)</f>
        <v>5.5683392267297974E-2</v>
      </c>
      <c r="AG1558" s="17">
        <f>(V1558-W1558)/(X1558*SQRT(Y1558))</f>
        <v>0.25472368488354308</v>
      </c>
    </row>
    <row r="1559" spans="9:33" x14ac:dyDescent="0.25">
      <c r="I1559">
        <f t="shared" ca="1" si="268"/>
        <v>0.60308326805809809</v>
      </c>
      <c r="J1559">
        <f t="shared" ca="1" si="268"/>
        <v>0.13498641294574568</v>
      </c>
      <c r="K1559">
        <f t="shared" ca="1" si="268"/>
        <v>-0.15983918357129101</v>
      </c>
      <c r="L1559" s="2">
        <f t="shared" ca="1" si="261"/>
        <v>2.2992000404787404E-2</v>
      </c>
      <c r="M1559" s="2">
        <f t="shared" ca="1" si="262"/>
        <v>1.5126796772058649E-2</v>
      </c>
      <c r="N1559" s="6">
        <f t="shared" ca="1" si="263"/>
        <v>9.8677949036551239E-3</v>
      </c>
      <c r="O1559" s="3">
        <f t="shared" ca="1" si="264"/>
        <v>4.2120760785710196</v>
      </c>
      <c r="P1559" s="11">
        <f t="shared" ca="1" si="265"/>
        <v>1.2613742949713623E-2</v>
      </c>
      <c r="Q1559" s="22">
        <f t="shared" ca="1" si="269"/>
        <v>0.65112758163604723</v>
      </c>
      <c r="R1559" s="22">
        <f t="shared" ca="1" si="270"/>
        <v>0.75928735876792552</v>
      </c>
      <c r="S1559" s="12">
        <f t="shared" ca="1" si="266"/>
        <v>4.1014406883697706E-4</v>
      </c>
      <c r="T1559" s="16">
        <f t="shared" ca="1" si="267"/>
        <v>0.38836649303162568</v>
      </c>
      <c r="V1559" s="8">
        <v>1.3809298537543899E-2</v>
      </c>
      <c r="W1559" s="8">
        <v>3.64174405005784E-2</v>
      </c>
      <c r="X1559" s="9">
        <v>3.20037002100531E-3</v>
      </c>
      <c r="Y1559" s="10">
        <v>4.9669299896062302</v>
      </c>
      <c r="Z1559" s="13">
        <v>1.1130528420310801E-3</v>
      </c>
      <c r="AA1559" s="13">
        <v>1.47774619598613E-6</v>
      </c>
      <c r="AB1559" s="13">
        <v>-1.1115750958350999E-3</v>
      </c>
      <c r="AC1559" s="13" t="s">
        <v>24</v>
      </c>
      <c r="AD1559" s="15">
        <f>10000*AB1559</f>
        <v>-11.115750958350999</v>
      </c>
      <c r="AE1559" s="15">
        <f>ABS(AD1559)</f>
        <v>11.115750958350999</v>
      </c>
      <c r="AF1559" s="21">
        <f>AE1559/(AA1559*10000)</f>
        <v>752.20974945113846</v>
      </c>
      <c r="AG1559" s="17">
        <f>(V1559-W1559)/(X1559*SQRT(Y1559))</f>
        <v>-3.1697182382473668</v>
      </c>
    </row>
    <row r="1560" spans="9:33" x14ac:dyDescent="0.25">
      <c r="I1560">
        <f t="shared" ca="1" si="268"/>
        <v>0.49659027330548972</v>
      </c>
      <c r="J1560">
        <f t="shared" ca="1" si="268"/>
        <v>0.65654455611085782</v>
      </c>
      <c r="K1560">
        <f t="shared" ca="1" si="268"/>
        <v>0.26771861402702235</v>
      </c>
      <c r="L1560" s="2">
        <f t="shared" ca="1" si="261"/>
        <v>2.0903071644002586E-2</v>
      </c>
      <c r="M1560" s="2">
        <f t="shared" ca="1" si="262"/>
        <v>2.4118123652365063E-2</v>
      </c>
      <c r="N1560" s="6">
        <f t="shared" ca="1" si="263"/>
        <v>8.8005741819494922E-3</v>
      </c>
      <c r="O1560" s="3">
        <f t="shared" ca="1" si="264"/>
        <v>5.0996163754210047</v>
      </c>
      <c r="P1560" s="11">
        <f t="shared" ca="1" si="265"/>
        <v>6.4244735430823699E-3</v>
      </c>
      <c r="Q1560" s="22">
        <f t="shared" ca="1" si="269"/>
        <v>0.4357419849680112</v>
      </c>
      <c r="R1560" s="22">
        <f t="shared" ca="1" si="270"/>
        <v>0.88919274188177477</v>
      </c>
      <c r="S1560" s="12">
        <f t="shared" ca="1" si="266"/>
        <v>3.9496582848889814E-4</v>
      </c>
      <c r="T1560" s="16">
        <f t="shared" ca="1" si="267"/>
        <v>-0.16177382015982023</v>
      </c>
      <c r="V1560" s="8">
        <v>1.1722856778930001E-2</v>
      </c>
      <c r="W1560" s="8">
        <v>2.8759228634888799E-2</v>
      </c>
      <c r="X1560" s="9">
        <v>4.3196183960122004E-3</v>
      </c>
      <c r="Y1560" s="10">
        <v>7.2636601323209797</v>
      </c>
      <c r="Z1560" s="13">
        <v>1.5867781863635601E-3</v>
      </c>
      <c r="AA1560" s="13">
        <v>3.70706327540376E-4</v>
      </c>
      <c r="AB1560" s="13">
        <v>-1.2160718588231801E-3</v>
      </c>
      <c r="AC1560" s="13" t="s">
        <v>24</v>
      </c>
      <c r="AD1560" s="15">
        <f>10000*AB1560</f>
        <v>-12.1607185882318</v>
      </c>
      <c r="AE1560" s="15">
        <f>ABS(AD1560)</f>
        <v>12.1607185882318</v>
      </c>
      <c r="AF1560" s="21">
        <f>AE1560/(AA1560*10000)</f>
        <v>3.2804184025985634</v>
      </c>
      <c r="AG1560" s="17">
        <f>(V1560-W1560)/(X1560*SQRT(Y1560))</f>
        <v>-1.4633694061680342</v>
      </c>
    </row>
    <row r="1561" spans="9:33" x14ac:dyDescent="0.25">
      <c r="I1561">
        <f t="shared" ca="1" si="268"/>
        <v>1.4401960776283862</v>
      </c>
      <c r="J1561">
        <f t="shared" ca="1" si="268"/>
        <v>-1.3561466547936909</v>
      </c>
      <c r="K1561">
        <f t="shared" ca="1" si="268"/>
        <v>-1.1355317696263625</v>
      </c>
      <c r="L1561" s="2">
        <f t="shared" ca="1" si="261"/>
        <v>4.8612602391371107E-2</v>
      </c>
      <c r="M1561" s="2">
        <f t="shared" ca="1" si="262"/>
        <v>3.985878862247859E-3</v>
      </c>
      <c r="N1561" s="6">
        <f t="shared" ca="1" si="263"/>
        <v>6.0826514683913696E-3</v>
      </c>
      <c r="O1561" s="3">
        <f t="shared" ca="1" si="264"/>
        <v>2.7226690482953542</v>
      </c>
      <c r="P1561" s="11">
        <f t="shared" ca="1" si="265"/>
        <v>4.462673257637273E-2</v>
      </c>
      <c r="Q1561" s="22">
        <f t="shared" ca="1" si="269"/>
        <v>0.99999563312721784</v>
      </c>
      <c r="R1561" s="22">
        <f t="shared" ca="1" si="270"/>
        <v>3.3525917911706193E-5</v>
      </c>
      <c r="S1561" s="12">
        <f t="shared" ca="1" si="266"/>
        <v>1.0073507615045181E-4</v>
      </c>
      <c r="T1561" s="16">
        <f t="shared" ca="1" si="267"/>
        <v>4.4463602079718081</v>
      </c>
      <c r="V1561" s="8">
        <v>2.5862456337336401E-2</v>
      </c>
      <c r="W1561" s="8">
        <v>6.3462485585420499E-3</v>
      </c>
      <c r="X1561" s="9">
        <v>1.5127666900614499E-2</v>
      </c>
      <c r="Y1561" s="10">
        <v>5.76365582018986</v>
      </c>
      <c r="Z1561" s="13">
        <v>2.6274266659094901E-2</v>
      </c>
      <c r="AA1561" s="13">
        <v>2.6289877944477801E-2</v>
      </c>
      <c r="AB1561" s="13">
        <v>1.5611285382910402E-5</v>
      </c>
      <c r="AC1561" s="13" t="s">
        <v>24</v>
      </c>
      <c r="AD1561" s="15">
        <f>10000*AB1561</f>
        <v>0.156112853829104</v>
      </c>
      <c r="AE1561" s="15">
        <f>ABS(AD1561)</f>
        <v>0.156112853829104</v>
      </c>
      <c r="AF1561" s="21">
        <f>AE1561/(AA1561*10000)</f>
        <v>5.9381353598827015E-4</v>
      </c>
      <c r="AG1561" s="17">
        <f>(V1561-W1561)/(X1561*SQRT(Y1561))</f>
        <v>0.5373712910922458</v>
      </c>
    </row>
    <row r="1562" spans="9:33" x14ac:dyDescent="0.25">
      <c r="I1562">
        <f t="shared" ca="1" si="268"/>
        <v>0.12066464727226066</v>
      </c>
      <c r="J1562">
        <f t="shared" ca="1" si="268"/>
        <v>-0.86505198693818697</v>
      </c>
      <c r="K1562">
        <f t="shared" ca="1" si="268"/>
        <v>-1.5890464600435603</v>
      </c>
      <c r="L1562" s="2">
        <f t="shared" ca="1" si="261"/>
        <v>1.4934261682608814E-2</v>
      </c>
      <c r="M1562" s="2">
        <f t="shared" ca="1" si="262"/>
        <v>6.1842531999287279E-3</v>
      </c>
      <c r="N1562" s="6">
        <f t="shared" ca="1" si="263"/>
        <v>1.7135195297384324E-2</v>
      </c>
      <c r="O1562" s="3">
        <f t="shared" ca="1" si="264"/>
        <v>2.2228601702274915</v>
      </c>
      <c r="P1562" s="11">
        <f t="shared" ca="1" si="265"/>
        <v>1.5158923719564526E-2</v>
      </c>
      <c r="Q1562" s="22">
        <f t="shared" ca="1" si="269"/>
        <v>0.63401349912182636</v>
      </c>
      <c r="R1562" s="22">
        <f t="shared" ca="1" si="270"/>
        <v>0.56090987335183851</v>
      </c>
      <c r="S1562" s="12">
        <f t="shared" ca="1" si="266"/>
        <v>6.5266490633896044E-4</v>
      </c>
      <c r="T1562" s="16">
        <f t="shared" ca="1" si="267"/>
        <v>0.34250218257257492</v>
      </c>
      <c r="V1562" s="8">
        <v>2.4398982456503598E-2</v>
      </c>
      <c r="W1562" s="8">
        <v>9.4468985587546003E-3</v>
      </c>
      <c r="X1562" s="9">
        <v>3.29180405551512E-3</v>
      </c>
      <c r="Y1562" s="10">
        <v>1.76233752859475</v>
      </c>
      <c r="Z1562" s="13">
        <v>1.32413084387551E-2</v>
      </c>
      <c r="AA1562" s="13">
        <v>1.4952432085301001E-2</v>
      </c>
      <c r="AB1562" s="13">
        <v>1.7111236465459001E-3</v>
      </c>
      <c r="AC1562" s="13" t="s">
        <v>24</v>
      </c>
      <c r="AD1562" s="15">
        <f>10000*AB1562</f>
        <v>17.111236465459001</v>
      </c>
      <c r="AE1562" s="15">
        <f>ABS(AD1562)</f>
        <v>17.111236465459001</v>
      </c>
      <c r="AF1562" s="21">
        <f>AE1562/(AA1562*10000)</f>
        <v>0.11443781431570731</v>
      </c>
      <c r="AG1562" s="17">
        <f>(V1562-W1562)/(X1562*SQRT(Y1562))</f>
        <v>3.4215524714478827</v>
      </c>
    </row>
    <row r="1563" spans="9:33" x14ac:dyDescent="0.25">
      <c r="I1563">
        <f t="shared" ca="1" si="268"/>
        <v>0.71730917825059792</v>
      </c>
      <c r="J1563">
        <f t="shared" ca="1" si="268"/>
        <v>0.56516227236259564</v>
      </c>
      <c r="K1563">
        <f t="shared" ca="1" si="268"/>
        <v>-1.0028610151542219</v>
      </c>
      <c r="L1563" s="2">
        <f t="shared" ca="1" si="261"/>
        <v>2.5465207453977436E-2</v>
      </c>
      <c r="M1563" s="2">
        <f t="shared" ca="1" si="262"/>
        <v>2.2225244384830582E-2</v>
      </c>
      <c r="N1563" s="6">
        <f t="shared" ca="1" si="263"/>
        <v>4.5020320442801538E-3</v>
      </c>
      <c r="O1563" s="3">
        <f t="shared" ca="1" si="264"/>
        <v>2.8890994138649164</v>
      </c>
      <c r="P1563" s="11">
        <f t="shared" ca="1" si="265"/>
        <v>4.9424108612165603E-3</v>
      </c>
      <c r="Q1563" s="22">
        <f t="shared" ca="1" si="269"/>
        <v>0.66399805754654473</v>
      </c>
      <c r="R1563" s="22">
        <f t="shared" ca="1" si="270"/>
        <v>0.61996041994560791</v>
      </c>
      <c r="S1563" s="12">
        <f t="shared" ca="1" si="266"/>
        <v>5.8557112061893946E-5</v>
      </c>
      <c r="T1563" s="16">
        <f t="shared" ca="1" si="267"/>
        <v>0.42339939679606969</v>
      </c>
      <c r="V1563" s="8">
        <v>1.8426236090504099E-2</v>
      </c>
      <c r="W1563" s="8">
        <v>6.1968190548204599E-2</v>
      </c>
      <c r="X1563" s="9">
        <v>1.36320757811803E-3</v>
      </c>
      <c r="Y1563" s="10">
        <v>2.5933405510517402</v>
      </c>
      <c r="Z1563" s="13">
        <v>7.5216111009271695E-4</v>
      </c>
      <c r="AA1563" s="13">
        <v>0</v>
      </c>
      <c r="AB1563" s="13">
        <v>-7.5216111009271695E-4</v>
      </c>
      <c r="AC1563" s="13" t="s">
        <v>24</v>
      </c>
      <c r="AD1563" s="15">
        <f>10000*AB1563</f>
        <v>-7.5216111009271698</v>
      </c>
      <c r="AE1563" s="15">
        <f>ABS(AD1563)</f>
        <v>7.5216111009271698</v>
      </c>
      <c r="AF1563" s="21" t="e">
        <f>AE1563/(AA1563*10000)</f>
        <v>#DIV/0!</v>
      </c>
      <c r="AG1563" s="17">
        <f>(V1563-W1563)/(X1563*SQRT(Y1563))</f>
        <v>-19.834266854916955</v>
      </c>
    </row>
    <row r="1564" spans="9:33" x14ac:dyDescent="0.25">
      <c r="I1564">
        <f t="shared" ca="1" si="268"/>
        <v>-0.14278992992097694</v>
      </c>
      <c r="J1564">
        <f t="shared" ca="1" si="268"/>
        <v>-1.3381635037021176</v>
      </c>
      <c r="K1564">
        <f t="shared" ca="1" si="268"/>
        <v>-0.86271397889702506</v>
      </c>
      <c r="L1564" s="2">
        <f t="shared" ca="1" si="261"/>
        <v>1.1799027084799765E-2</v>
      </c>
      <c r="M1564" s="2">
        <f t="shared" ca="1" si="262"/>
        <v>4.0505085852491742E-3</v>
      </c>
      <c r="N1564" s="6">
        <f t="shared" ca="1" si="263"/>
        <v>8.3568909769253796E-3</v>
      </c>
      <c r="O1564" s="3">
        <f t="shared" ca="1" si="264"/>
        <v>3.0759705948112259</v>
      </c>
      <c r="P1564" s="11">
        <f t="shared" ca="1" si="265"/>
        <v>1.0520031281732053E-2</v>
      </c>
      <c r="Q1564" s="22">
        <f t="shared" ca="1" si="269"/>
        <v>0.70148203619297256</v>
      </c>
      <c r="R1564" s="22">
        <f t="shared" ca="1" si="270"/>
        <v>0.60843018788059866</v>
      </c>
      <c r="S1564" s="12">
        <f t="shared" ca="1" si="266"/>
        <v>2.1481848644886735E-4</v>
      </c>
      <c r="T1564" s="16">
        <f t="shared" ca="1" si="267"/>
        <v>0.52866778636371259</v>
      </c>
      <c r="V1564" s="8">
        <v>6.1781749012484403E-3</v>
      </c>
      <c r="W1564" s="8">
        <v>6.5995025926384602E-3</v>
      </c>
      <c r="X1564" s="9">
        <v>6.2957479671818103E-3</v>
      </c>
      <c r="Y1564" s="10">
        <v>5.7327040121031798</v>
      </c>
      <c r="Z1564" s="13">
        <v>5.6470850575633296E-3</v>
      </c>
      <c r="AA1564" s="13">
        <v>5.8053213625189398E-3</v>
      </c>
      <c r="AB1564" s="13">
        <v>1.5823630495560701E-4</v>
      </c>
      <c r="AC1564" s="13" t="s">
        <v>24</v>
      </c>
      <c r="AD1564" s="15">
        <f>10000*AB1564</f>
        <v>1.5823630495560701</v>
      </c>
      <c r="AE1564" s="15">
        <f>ABS(AD1564)</f>
        <v>1.5823630495560701</v>
      </c>
      <c r="AF1564" s="21">
        <f>AE1564/(AA1564*10000)</f>
        <v>2.7257113788262011E-2</v>
      </c>
      <c r="AG1564" s="17">
        <f>(V1564-W1564)/(X1564*SQRT(Y1564))</f>
        <v>-2.7950714245478417E-2</v>
      </c>
    </row>
    <row r="1565" spans="9:33" x14ac:dyDescent="0.25">
      <c r="I1565">
        <f t="shared" ca="1" si="268"/>
        <v>-0.50292682419634971</v>
      </c>
      <c r="J1565">
        <f t="shared" ca="1" si="268"/>
        <v>-0.16135692041506355</v>
      </c>
      <c r="K1565">
        <f t="shared" ca="1" si="268"/>
        <v>-0.39890067029752735</v>
      </c>
      <c r="L1565" s="2">
        <f t="shared" ca="1" si="261"/>
        <v>8.5497397758255763E-3</v>
      </c>
      <c r="M1565" s="2">
        <f t="shared" ca="1" si="262"/>
        <v>1.1604700789268332E-2</v>
      </c>
      <c r="N1565" s="6">
        <f t="shared" ca="1" si="263"/>
        <v>7.6638159244301115E-3</v>
      </c>
      <c r="O1565" s="3">
        <f t="shared" ca="1" si="264"/>
        <v>3.7849932722956088</v>
      </c>
      <c r="P1565" s="11">
        <f t="shared" ca="1" si="265"/>
        <v>4.5451708644252764E-3</v>
      </c>
      <c r="Q1565" s="22">
        <f t="shared" ca="1" si="269"/>
        <v>0.41882769079012128</v>
      </c>
      <c r="R1565" s="22">
        <f t="shared" ca="1" si="270"/>
        <v>0.76002257733930145</v>
      </c>
      <c r="S1565" s="12">
        <f t="shared" ca="1" si="266"/>
        <v>2.2230807692614024E-4</v>
      </c>
      <c r="T1565" s="16">
        <f t="shared" ca="1" si="267"/>
        <v>-0.20489343876481686</v>
      </c>
      <c r="V1565" s="8">
        <v>1.0689586217863801E-2</v>
      </c>
      <c r="W1565" s="8">
        <v>6.7943863151380297E-3</v>
      </c>
      <c r="X1565" s="9">
        <v>1.05807770871067E-2</v>
      </c>
      <c r="Y1565" s="10">
        <v>3.8829575662396101</v>
      </c>
      <c r="Z1565" s="13">
        <v>9.4720696625777805E-3</v>
      </c>
      <c r="AA1565" s="13">
        <v>1.04101463007155E-2</v>
      </c>
      <c r="AB1565" s="13">
        <v>9.3807663813776901E-4</v>
      </c>
      <c r="AC1565" s="13" t="s">
        <v>24</v>
      </c>
      <c r="AD1565" s="15">
        <f>10000*AB1565</f>
        <v>9.3807663813776898</v>
      </c>
      <c r="AE1565" s="15">
        <f>ABS(AD1565)</f>
        <v>9.3807663813776898</v>
      </c>
      <c r="AF1565" s="21">
        <f>AE1565/(AA1565*10000)</f>
        <v>9.0111763181781032E-2</v>
      </c>
      <c r="AG1565" s="17">
        <f>(V1565-W1565)/(X1565*SQRT(Y1565))</f>
        <v>0.18682322449050787</v>
      </c>
    </row>
    <row r="1566" spans="9:33" x14ac:dyDescent="0.25">
      <c r="I1566">
        <f t="shared" ca="1" si="268"/>
        <v>-0.19007159554226424</v>
      </c>
      <c r="J1566">
        <f t="shared" ca="1" si="268"/>
        <v>0.81056160254503717</v>
      </c>
      <c r="K1566">
        <f t="shared" ca="1" si="268"/>
        <v>0.36147776864465908</v>
      </c>
      <c r="L1566" s="2">
        <f t="shared" ca="1" si="261"/>
        <v>1.1310449922289601E-2</v>
      </c>
      <c r="M1566" s="2">
        <f t="shared" ca="1" si="262"/>
        <v>2.7680290090723241E-2</v>
      </c>
      <c r="N1566" s="6">
        <f t="shared" ca="1" si="263"/>
        <v>8.4782927489394824E-4</v>
      </c>
      <c r="O1566" s="3">
        <f t="shared" ca="1" si="264"/>
        <v>5.3179914498442793</v>
      </c>
      <c r="P1566" s="11">
        <f t="shared" ca="1" si="265"/>
        <v>6.4030459763848139E-21</v>
      </c>
      <c r="Q1566" s="22">
        <f t="shared" ca="1" si="269"/>
        <v>2.8171707247950212E-17</v>
      </c>
      <c r="R1566" s="22">
        <f t="shared" ca="1" si="270"/>
        <v>5.5149002840898579E-16</v>
      </c>
      <c r="S1566" s="12">
        <f t="shared" ca="1" si="266"/>
        <v>3.8226492552990264E-6</v>
      </c>
      <c r="T1566" s="16">
        <f t="shared" ca="1" si="267"/>
        <v>-8.3726360515113285</v>
      </c>
      <c r="V1566" s="8">
        <v>3.2323073677480899E-2</v>
      </c>
      <c r="W1566" s="8">
        <v>1.54206338095913E-2</v>
      </c>
      <c r="X1566" s="9">
        <v>9.8888388862529292E-3</v>
      </c>
      <c r="Y1566" s="10">
        <v>2.8845036393279502</v>
      </c>
      <c r="Z1566" s="13">
        <v>1.81021955057496E-2</v>
      </c>
      <c r="AA1566" s="13">
        <v>1.8284768071180301E-2</v>
      </c>
      <c r="AB1566" s="13">
        <v>1.82572565430711E-4</v>
      </c>
      <c r="AC1566" s="13" t="s">
        <v>24</v>
      </c>
      <c r="AD1566" s="15">
        <f>10000*AB1566</f>
        <v>1.8257256543071101</v>
      </c>
      <c r="AE1566" s="15">
        <f>ABS(AD1566)</f>
        <v>1.8257256543071101</v>
      </c>
      <c r="AF1566" s="21">
        <f>AE1566/(AA1566*10000)</f>
        <v>9.9849538544858202E-3</v>
      </c>
      <c r="AG1566" s="17">
        <f>(V1566-W1566)/(X1566*SQRT(Y1566))</f>
        <v>1.0063951907174147</v>
      </c>
    </row>
    <row r="1567" spans="9:33" x14ac:dyDescent="0.25">
      <c r="I1567">
        <f t="shared" ca="1" si="268"/>
        <v>-0.15076859943531165</v>
      </c>
      <c r="J1567">
        <f t="shared" ca="1" si="268"/>
        <v>-1.1924698900011372</v>
      </c>
      <c r="K1567">
        <f t="shared" ca="1" si="268"/>
        <v>0.52134645419943937</v>
      </c>
      <c r="L1567" s="2">
        <f t="shared" ca="1" si="261"/>
        <v>1.1715124961177799E-2</v>
      </c>
      <c r="M1567" s="2">
        <f t="shared" ca="1" si="262"/>
        <v>4.6142750936657099E-3</v>
      </c>
      <c r="N1567" s="6">
        <f t="shared" ca="1" si="263"/>
        <v>1.2618222095132471E-2</v>
      </c>
      <c r="O1567" s="3">
        <f t="shared" ca="1" si="264"/>
        <v>5.7121251494660177</v>
      </c>
      <c r="P1567" s="11">
        <f t="shared" ca="1" si="265"/>
        <v>1.5913547242478902E-2</v>
      </c>
      <c r="Q1567" s="22">
        <f t="shared" ca="1" si="269"/>
        <v>0.59307333277189445</v>
      </c>
      <c r="R1567" s="22">
        <f t="shared" ca="1" si="270"/>
        <v>0.92740660750889947</v>
      </c>
      <c r="S1567" s="12">
        <f t="shared" ca="1" si="266"/>
        <v>9.094818749850283E-4</v>
      </c>
      <c r="T1567" s="16">
        <f t="shared" ca="1" si="267"/>
        <v>0.23545792166497803</v>
      </c>
      <c r="V1567" s="8">
        <v>3.7960590429349302E-2</v>
      </c>
      <c r="W1567" s="8">
        <v>2.9728608925449401E-2</v>
      </c>
      <c r="X1567" s="9">
        <v>7.0087176593198203E-3</v>
      </c>
      <c r="Y1567" s="10">
        <v>3.7460799431604501</v>
      </c>
      <c r="Z1567" s="13">
        <v>1.12105631952834E-2</v>
      </c>
      <c r="AA1567" s="13">
        <v>1.0494708231074E-2</v>
      </c>
      <c r="AB1567" s="13">
        <v>-7.1585496420941699E-4</v>
      </c>
      <c r="AC1567" s="13" t="s">
        <v>24</v>
      </c>
      <c r="AD1567" s="15">
        <f>10000*AB1567</f>
        <v>-7.1585496420941697</v>
      </c>
      <c r="AE1567" s="15">
        <f>ABS(AD1567)</f>
        <v>7.1585496420941697</v>
      </c>
      <c r="AF1567" s="21">
        <f>AE1567/(AA1567*10000)</f>
        <v>6.8211040121137156E-2</v>
      </c>
      <c r="AG1567" s="17">
        <f>(V1567-W1567)/(X1567*SQRT(Y1567))</f>
        <v>0.60684433242517499</v>
      </c>
    </row>
    <row r="1568" spans="9:33" x14ac:dyDescent="0.25">
      <c r="I1568">
        <f t="shared" ca="1" si="268"/>
        <v>0.47249628462575793</v>
      </c>
      <c r="J1568">
        <f t="shared" ca="1" si="268"/>
        <v>0.643680090451208</v>
      </c>
      <c r="K1568">
        <f t="shared" ca="1" si="268"/>
        <v>-1.9613269034389131</v>
      </c>
      <c r="L1568" s="2">
        <f t="shared" ca="1" si="261"/>
        <v>2.0457422972549374E-2</v>
      </c>
      <c r="M1568" s="2">
        <f t="shared" ca="1" si="262"/>
        <v>2.3842203074218325E-2</v>
      </c>
      <c r="N1568" s="6">
        <f t="shared" ca="1" si="263"/>
        <v>4.7294350482240165E-3</v>
      </c>
      <c r="O1568" s="3">
        <f t="shared" ca="1" si="264"/>
        <v>1.8819450743175885</v>
      </c>
      <c r="P1568" s="11">
        <f t="shared" ca="1" si="265"/>
        <v>1.2404137527464595E-3</v>
      </c>
      <c r="Q1568" s="22">
        <f t="shared" ca="1" si="269"/>
        <v>0.30094091522629496</v>
      </c>
      <c r="R1568" s="22">
        <f t="shared" ca="1" si="270"/>
        <v>0.47765378979689566</v>
      </c>
      <c r="S1568" s="12">
        <f t="shared" ca="1" si="266"/>
        <v>4.2094511604175454E-5</v>
      </c>
      <c r="T1568" s="16">
        <f t="shared" ca="1" si="267"/>
        <v>-0.52169625805851083</v>
      </c>
      <c r="V1568" s="8">
        <v>5.59431289073884E-3</v>
      </c>
      <c r="W1568" s="8">
        <v>5.8711218114543703E-2</v>
      </c>
      <c r="X1568" s="9">
        <v>1.70211710753661E-2</v>
      </c>
      <c r="Y1568" s="10">
        <v>7.3617593451382097</v>
      </c>
      <c r="Z1568" s="13">
        <v>2.7354248566528101E-3</v>
      </c>
      <c r="AA1568" s="13">
        <v>2.8672791268134698E-3</v>
      </c>
      <c r="AB1568" s="13">
        <v>1.3185427016066301E-4</v>
      </c>
      <c r="AC1568" s="13" t="s">
        <v>24</v>
      </c>
      <c r="AD1568" s="15">
        <f>10000*AB1568</f>
        <v>1.31854270160663</v>
      </c>
      <c r="AE1568" s="15">
        <f>ABS(AD1568)</f>
        <v>1.31854270160663</v>
      </c>
      <c r="AF1568" s="21">
        <f>AE1568/(AA1568*10000)</f>
        <v>4.5985850811531663E-2</v>
      </c>
      <c r="AG1568" s="17">
        <f>(V1568-W1568)/(X1568*SQRT(Y1568))</f>
        <v>-1.150144795918516</v>
      </c>
    </row>
    <row r="1569" spans="9:33" x14ac:dyDescent="0.25">
      <c r="I1569">
        <f t="shared" ca="1" si="268"/>
        <v>-7.024709099315142E-2</v>
      </c>
      <c r="J1569">
        <f t="shared" ca="1" si="268"/>
        <v>-0.78876184223671408</v>
      </c>
      <c r="K1569">
        <f t="shared" ca="1" si="268"/>
        <v>-1.2914619075403557</v>
      </c>
      <c r="L1569" s="2">
        <f t="shared" ca="1" si="261"/>
        <v>1.2589981331874263E-2</v>
      </c>
      <c r="M1569" s="2">
        <f t="shared" ca="1" si="262"/>
        <v>6.6209723156148226E-3</v>
      </c>
      <c r="N1569" s="6">
        <f t="shared" ca="1" si="263"/>
        <v>1.4090290696451548E-2</v>
      </c>
      <c r="O1569" s="3">
        <f t="shared" ca="1" si="264"/>
        <v>2.5392749545366602</v>
      </c>
      <c r="P1569" s="11">
        <f t="shared" ca="1" si="265"/>
        <v>1.2256639806508058E-2</v>
      </c>
      <c r="Q1569" s="22">
        <f t="shared" ca="1" si="269"/>
        <v>0.60482045317020783</v>
      </c>
      <c r="R1569" s="22">
        <f t="shared" ca="1" si="270"/>
        <v>0.61364674828848365</v>
      </c>
      <c r="S1569" s="12">
        <f t="shared" ca="1" si="266"/>
        <v>5.0413823361493491E-4</v>
      </c>
      <c r="T1569" s="16">
        <f t="shared" ca="1" si="267"/>
        <v>0.2658443393098211</v>
      </c>
      <c r="V1569" s="8">
        <v>8.7389083314581995E-3</v>
      </c>
      <c r="W1569" s="8">
        <v>6.0730011109414398E-3</v>
      </c>
      <c r="X1569" s="9">
        <v>1.1389491533178401E-2</v>
      </c>
      <c r="Y1569" s="10">
        <v>10.183354853059001</v>
      </c>
      <c r="Z1569" s="13">
        <v>1.5858589922508999E-2</v>
      </c>
      <c r="AA1569" s="13">
        <v>1.5871668648789101E-2</v>
      </c>
      <c r="AB1569" s="13">
        <v>1.30787262801052E-5</v>
      </c>
      <c r="AC1569" s="13" t="s">
        <v>24</v>
      </c>
      <c r="AD1569" s="15">
        <f>10000*AB1569</f>
        <v>0.13078726280105199</v>
      </c>
      <c r="AE1569" s="15">
        <f>ABS(AD1569)</f>
        <v>0.13078726280105199</v>
      </c>
      <c r="AF1569" s="21">
        <f>AE1569/(AA1569*10000)</f>
        <v>8.2402969527107768E-4</v>
      </c>
      <c r="AG1569" s="17">
        <f>(V1569-W1569)/(X1569*SQRT(Y1569))</f>
        <v>7.3349178814550955E-2</v>
      </c>
    </row>
    <row r="1570" spans="9:33" x14ac:dyDescent="0.25">
      <c r="I1570">
        <f t="shared" ca="1" si="268"/>
        <v>5.2690288224970995E-2</v>
      </c>
      <c r="J1570">
        <f t="shared" ca="1" si="268"/>
        <v>4.558497470045049E-2</v>
      </c>
      <c r="K1570">
        <f t="shared" ca="1" si="268"/>
        <v>-0.20262856320565081</v>
      </c>
      <c r="L1570" s="2">
        <f t="shared" ca="1" si="261"/>
        <v>1.4053337331212543E-2</v>
      </c>
      <c r="M1570" s="2">
        <f t="shared" ca="1" si="262"/>
        <v>1.396430895949183E-2</v>
      </c>
      <c r="N1570" s="6">
        <f t="shared" ca="1" si="263"/>
        <v>5.0911729925264687E-3</v>
      </c>
      <c r="O1570" s="3">
        <f t="shared" ca="1" si="264"/>
        <v>4.1322401293747477</v>
      </c>
      <c r="P1570" s="11">
        <f t="shared" ca="1" si="265"/>
        <v>4.1734369981736496E-3</v>
      </c>
      <c r="Q1570" s="22">
        <f t="shared" ca="1" si="269"/>
        <v>0.50343180427045442</v>
      </c>
      <c r="R1570" s="22">
        <f t="shared" ca="1" si="270"/>
        <v>0.81093635797243357</v>
      </c>
      <c r="S1570" s="12">
        <f t="shared" ca="1" si="266"/>
        <v>1.0710783952496587E-4</v>
      </c>
      <c r="T1570" s="16">
        <f t="shared" ca="1" si="267"/>
        <v>8.6023637129101025E-3</v>
      </c>
      <c r="V1570" s="8">
        <v>4.5705654847274201E-3</v>
      </c>
      <c r="W1570" s="8">
        <v>1.3639867889822599E-2</v>
      </c>
      <c r="X1570" s="9">
        <v>6.19963119476237E-3</v>
      </c>
      <c r="Y1570" s="10">
        <v>6.6717544406350697</v>
      </c>
      <c r="Z1570" s="13">
        <v>3.5595968614764101E-3</v>
      </c>
      <c r="AA1570" s="13">
        <v>2.8518435171851998E-3</v>
      </c>
      <c r="AB1570" s="13">
        <v>-7.0775334429120903E-4</v>
      </c>
      <c r="AC1570" s="13" t="s">
        <v>24</v>
      </c>
      <c r="AD1570" s="15">
        <f>10000*AB1570</f>
        <v>-7.07753344291209</v>
      </c>
      <c r="AE1570" s="15">
        <f>ABS(AD1570)</f>
        <v>7.07753344291209</v>
      </c>
      <c r="AF1570" s="21">
        <f>AE1570/(AA1570*10000)</f>
        <v>0.24817397589534265</v>
      </c>
      <c r="AG1570" s="17">
        <f>(V1570-W1570)/(X1570*SQRT(Y1570))</f>
        <v>-0.56635403845329491</v>
      </c>
    </row>
    <row r="1571" spans="9:33" x14ac:dyDescent="0.25">
      <c r="I1571">
        <f t="shared" ca="1" si="268"/>
        <v>-1.6896045086369746</v>
      </c>
      <c r="J1571">
        <f t="shared" ca="1" si="268"/>
        <v>-2.1331208993575244</v>
      </c>
      <c r="K1571">
        <f t="shared" ca="1" si="268"/>
        <v>-0.49173238983875384</v>
      </c>
      <c r="L1571" s="2">
        <f t="shared" ca="1" si="261"/>
        <v>2.9579724750637393E-3</v>
      </c>
      <c r="M1571" s="2">
        <f t="shared" ca="1" si="262"/>
        <v>1.989355942722685E-3</v>
      </c>
      <c r="N1571" s="6">
        <f t="shared" ca="1" si="263"/>
        <v>1.9335843314865864E-2</v>
      </c>
      <c r="O1571" s="3">
        <f t="shared" ca="1" si="264"/>
        <v>3.6310741091697185</v>
      </c>
      <c r="P1571" s="11">
        <f t="shared" ca="1" si="265"/>
        <v>1.5188487127618252E-2</v>
      </c>
      <c r="Q1571" s="22">
        <f t="shared" ca="1" si="269"/>
        <v>0.51048651656428401</v>
      </c>
      <c r="R1571" s="22">
        <f t="shared" ca="1" si="270"/>
        <v>0.75993693209335078</v>
      </c>
      <c r="S1571" s="12">
        <f t="shared" ca="1" si="266"/>
        <v>1.3575672396006892E-3</v>
      </c>
      <c r="T1571" s="16">
        <f t="shared" ca="1" si="267"/>
        <v>2.6288826653771982E-2</v>
      </c>
      <c r="V1571" s="8">
        <v>7.81172821384529E-3</v>
      </c>
      <c r="W1571" s="8">
        <v>4.9544723479484201E-2</v>
      </c>
      <c r="X1571" s="9">
        <v>1.2806026238163801E-3</v>
      </c>
      <c r="Y1571" s="10">
        <v>5.6821707980582996</v>
      </c>
      <c r="Z1571" s="13">
        <v>5.2664416460072101E-4</v>
      </c>
      <c r="AA1571" s="13">
        <v>0</v>
      </c>
      <c r="AB1571" s="13">
        <v>-5.2664416460072101E-4</v>
      </c>
      <c r="AC1571" s="13" t="s">
        <v>24</v>
      </c>
      <c r="AD1571" s="15">
        <f>10000*AB1571</f>
        <v>-5.2664416460072099</v>
      </c>
      <c r="AE1571" s="15">
        <f>ABS(AD1571)</f>
        <v>5.2664416460072099</v>
      </c>
      <c r="AF1571" s="21" t="e">
        <f>AE1571/(AA1571*10000)</f>
        <v>#DIV/0!</v>
      </c>
      <c r="AG1571" s="17">
        <f>(V1571-W1571)/(X1571*SQRT(Y1571))</f>
        <v>-13.671243757699031</v>
      </c>
    </row>
    <row r="1572" spans="9:33" x14ac:dyDescent="0.25">
      <c r="I1572">
        <f t="shared" ca="1" si="268"/>
        <v>-1.2189023471966647</v>
      </c>
      <c r="J1572">
        <f t="shared" ca="1" si="268"/>
        <v>0.11301091960179188</v>
      </c>
      <c r="K1572">
        <f t="shared" ca="1" si="268"/>
        <v>1.2821135555269141</v>
      </c>
      <c r="L1572" s="2">
        <f t="shared" ca="1" si="261"/>
        <v>4.506464272759898E-3</v>
      </c>
      <c r="M1572" s="2">
        <f t="shared" ca="1" si="262"/>
        <v>1.4832375315192905E-2</v>
      </c>
      <c r="N1572" s="6">
        <f t="shared" ca="1" si="263"/>
        <v>1.028391751587784E-3</v>
      </c>
      <c r="O1572" s="3">
        <f t="shared" ca="1" si="264"/>
        <v>8.0270454834474148</v>
      </c>
      <c r="P1572" s="11">
        <f t="shared" ca="1" si="265"/>
        <v>1.4291710890574668E-7</v>
      </c>
      <c r="Q1572" s="22">
        <f t="shared" ca="1" si="269"/>
        <v>1.9706348226497555E-4</v>
      </c>
      <c r="R1572" s="22">
        <f t="shared" ca="1" si="270"/>
        <v>2.1176532125268244E-3</v>
      </c>
      <c r="S1572" s="12">
        <f t="shared" ca="1" si="266"/>
        <v>8.4893197797488534E-6</v>
      </c>
      <c r="T1572" s="16">
        <f t="shared" ca="1" si="267"/>
        <v>-3.5439854706775002</v>
      </c>
      <c r="V1572" s="8">
        <v>1.40422980719391E-2</v>
      </c>
      <c r="W1572" s="8">
        <v>6.41322511215652E-3</v>
      </c>
      <c r="X1572" s="9">
        <v>8.4880699099495506E-3</v>
      </c>
      <c r="Y1572" s="10">
        <v>2.49139367924974</v>
      </c>
      <c r="Z1572" s="13">
        <v>9.6751044519929694E-3</v>
      </c>
      <c r="AA1572" s="13">
        <v>1.0003316404951799E-2</v>
      </c>
      <c r="AB1572" s="13">
        <v>3.2821195295883301E-4</v>
      </c>
      <c r="AC1572" s="13" t="s">
        <v>24</v>
      </c>
      <c r="AD1572" s="15">
        <f>10000*AB1572</f>
        <v>3.2821195295883303</v>
      </c>
      <c r="AE1572" s="15">
        <f>ABS(AD1572)</f>
        <v>3.2821195295883303</v>
      </c>
      <c r="AF1572" s="21">
        <f>AE1572/(AA1572*10000)</f>
        <v>3.2810314067079085E-2</v>
      </c>
      <c r="AG1572" s="17">
        <f>(V1572-W1572)/(X1572*SQRT(Y1572))</f>
        <v>0.56943170100589202</v>
      </c>
    </row>
    <row r="1573" spans="9:33" x14ac:dyDescent="0.25">
      <c r="I1573">
        <f t="shared" ca="1" si="268"/>
        <v>-0.1059472548719582</v>
      </c>
      <c r="J1573">
        <f t="shared" ca="1" si="268"/>
        <v>0.79505520549555231</v>
      </c>
      <c r="K1573">
        <f t="shared" ca="1" si="268"/>
        <v>1.3893190509917865</v>
      </c>
      <c r="L1573" s="2">
        <f t="shared" ca="1" si="261"/>
        <v>1.2194318761412162E-2</v>
      </c>
      <c r="M1573" s="2">
        <f t="shared" ca="1" si="262"/>
        <v>2.7299032655406848E-2</v>
      </c>
      <c r="N1573" s="6">
        <f t="shared" ca="1" si="263"/>
        <v>1.732560400214481E-2</v>
      </c>
      <c r="O1573" s="3">
        <f t="shared" ca="1" si="264"/>
        <v>8.4212669034193954</v>
      </c>
      <c r="P1573" s="11">
        <f t="shared" ca="1" si="265"/>
        <v>1.3404040202352432E-2</v>
      </c>
      <c r="Q1573" s="22">
        <f t="shared" ca="1" si="269"/>
        <v>0.38192667407604081</v>
      </c>
      <c r="R1573" s="22">
        <f t="shared" ca="1" si="270"/>
        <v>1.1066242389230694</v>
      </c>
      <c r="S1573" s="12">
        <f t="shared" ca="1" si="266"/>
        <v>2.5278668797122619E-3</v>
      </c>
      <c r="T1573" s="16">
        <f t="shared" ca="1" si="267"/>
        <v>-0.30042453912709288</v>
      </c>
      <c r="V1573" s="8">
        <v>7.7541314710168497E-3</v>
      </c>
      <c r="W1573" s="8">
        <v>1.2302140914152901E-2</v>
      </c>
      <c r="X1573" s="9">
        <v>1.6272229774930799E-2</v>
      </c>
      <c r="Y1573" s="10">
        <v>4.4841704375220903</v>
      </c>
      <c r="Z1573" s="13">
        <v>1.08376182765127E-2</v>
      </c>
      <c r="AA1573" s="13">
        <v>1.1592252085970801E-2</v>
      </c>
      <c r="AB1573" s="13">
        <v>7.5463380945812303E-4</v>
      </c>
      <c r="AC1573" s="13" t="s">
        <v>24</v>
      </c>
      <c r="AD1573" s="15">
        <f>10000*AB1573</f>
        <v>7.5463380945812304</v>
      </c>
      <c r="AE1573" s="15">
        <f>ABS(AD1573)</f>
        <v>7.5463380945812304</v>
      </c>
      <c r="AF1573" s="21">
        <f>AE1573/(AA1573*10000)</f>
        <v>6.5098119318108827E-2</v>
      </c>
      <c r="AG1573" s="17">
        <f>(V1573-W1573)/(X1573*SQRT(Y1573))</f>
        <v>-0.1319876310185451</v>
      </c>
    </row>
    <row r="1574" spans="9:33" x14ac:dyDescent="0.25">
      <c r="I1574">
        <f t="shared" ca="1" si="268"/>
        <v>-2.3716453267119443E-2</v>
      </c>
      <c r="J1574">
        <f t="shared" ca="1" si="268"/>
        <v>-0.99672252836678044</v>
      </c>
      <c r="K1574">
        <f t="shared" ca="1" si="268"/>
        <v>3.0117700901287394</v>
      </c>
      <c r="L1574" s="2">
        <f t="shared" ca="1" si="261"/>
        <v>1.3125010820255944E-2</v>
      </c>
      <c r="M1574" s="2">
        <f t="shared" ca="1" si="262"/>
        <v>5.4971871948482154E-3</v>
      </c>
      <c r="N1574" s="6">
        <f t="shared" ca="1" si="263"/>
        <v>9.1393865346705728E-3</v>
      </c>
      <c r="O1574" s="3">
        <f t="shared" ca="1" si="264"/>
        <v>17.397777066491528</v>
      </c>
      <c r="P1574" s="11">
        <f t="shared" ca="1" si="265"/>
        <v>1.9325417198951329E-2</v>
      </c>
      <c r="Q1574" s="22">
        <f t="shared" ca="1" si="269"/>
        <v>0.57929694456959258</v>
      </c>
      <c r="R1574" s="22">
        <f t="shared" ca="1" si="270"/>
        <v>1.6310331358114714</v>
      </c>
      <c r="S1574" s="12">
        <f t="shared" ca="1" si="266"/>
        <v>1.45320824235539E-3</v>
      </c>
      <c r="T1574" s="16">
        <f t="shared" ca="1" si="267"/>
        <v>0.20009522102235194</v>
      </c>
      <c r="V1574" s="8">
        <v>2.6524297336595701E-3</v>
      </c>
      <c r="W1574" s="8">
        <v>2.205962234284E-2</v>
      </c>
      <c r="X1574" s="9">
        <v>1.98523319459359E-2</v>
      </c>
      <c r="Y1574" s="10">
        <v>6.4599222416932696</v>
      </c>
      <c r="Z1574" s="13">
        <v>1.25914949616826E-2</v>
      </c>
      <c r="AA1574" s="13">
        <v>1.18968709718423E-2</v>
      </c>
      <c r="AB1574" s="13">
        <v>-6.9462398984029296E-4</v>
      </c>
      <c r="AC1574" s="13" t="s">
        <v>24</v>
      </c>
      <c r="AD1574" s="15">
        <f>10000*AB1574</f>
        <v>-6.9462398984029292</v>
      </c>
      <c r="AE1574" s="15">
        <f>ABS(AD1574)</f>
        <v>6.9462398984029292</v>
      </c>
      <c r="AF1574" s="21">
        <f>AE1574/(AA1574*10000)</f>
        <v>5.8387116367349015E-2</v>
      </c>
      <c r="AG1574" s="17">
        <f>(V1574-W1574)/(X1574*SQRT(Y1574))</f>
        <v>-0.38462502950602634</v>
      </c>
    </row>
    <row r="1575" spans="9:33" x14ac:dyDescent="0.25">
      <c r="I1575">
        <f t="shared" ca="1" si="268"/>
        <v>-1.4272229352597663</v>
      </c>
      <c r="J1575">
        <f t="shared" ca="1" si="268"/>
        <v>-0.8379892573526142</v>
      </c>
      <c r="K1575">
        <f t="shared" ca="1" si="268"/>
        <v>0.8807717797621617</v>
      </c>
      <c r="L1575" s="2">
        <f t="shared" ca="1" si="261"/>
        <v>3.7403727515088847E-3</v>
      </c>
      <c r="M1575" s="2">
        <f t="shared" ca="1" si="262"/>
        <v>6.3357734381939033E-3</v>
      </c>
      <c r="N1575" s="6">
        <f t="shared" ca="1" si="263"/>
        <v>3.7931794455155696E-3</v>
      </c>
      <c r="O1575" s="3">
        <f t="shared" ca="1" si="264"/>
        <v>6.7082024700525347</v>
      </c>
      <c r="P1575" s="11">
        <f t="shared" ca="1" si="265"/>
        <v>2.7576495512212436E-3</v>
      </c>
      <c r="Q1575" s="22">
        <f t="shared" ca="1" si="269"/>
        <v>0.39582107716232129</v>
      </c>
      <c r="R1575" s="22">
        <f t="shared" ca="1" si="270"/>
        <v>0.99783411279618062</v>
      </c>
      <c r="S1575" s="12">
        <f t="shared" ca="1" si="266"/>
        <v>9.6519027913551653E-5</v>
      </c>
      <c r="T1575" s="16">
        <f t="shared" ca="1" si="267"/>
        <v>-0.26417878932018335</v>
      </c>
      <c r="V1575" s="8">
        <v>6.3531408147141696E-3</v>
      </c>
      <c r="W1575" s="8">
        <v>1.0414870368344299E-2</v>
      </c>
      <c r="X1575" s="9">
        <v>8.3121245627856399E-3</v>
      </c>
      <c r="Y1575" s="10">
        <v>4.6611317308543097</v>
      </c>
      <c r="Z1575" s="13">
        <v>5.02009001021221E-3</v>
      </c>
      <c r="AA1575" s="13">
        <v>5.31098759505044E-3</v>
      </c>
      <c r="AB1575" s="13">
        <v>2.9089758483823299E-4</v>
      </c>
      <c r="AC1575" s="13" t="s">
        <v>24</v>
      </c>
      <c r="AD1575" s="15">
        <f>10000*AB1575</f>
        <v>2.90897584838233</v>
      </c>
      <c r="AE1575" s="15">
        <f>ABS(AD1575)</f>
        <v>2.90897584838233</v>
      </c>
      <c r="AF1575" s="21">
        <f>AE1575/(AA1575*10000)</f>
        <v>5.4772785594403225E-2</v>
      </c>
      <c r="AG1575" s="17">
        <f>(V1575-W1575)/(X1575*SQRT(Y1575))</f>
        <v>-0.22633580992398306</v>
      </c>
    </row>
    <row r="1576" spans="9:33" x14ac:dyDescent="0.25">
      <c r="I1576">
        <f t="shared" ca="1" si="268"/>
        <v>-0.63966333704866019</v>
      </c>
      <c r="J1576">
        <f t="shared" ca="1" si="268"/>
        <v>-1.7514408808062873</v>
      </c>
      <c r="K1576">
        <f t="shared" ca="1" si="268"/>
        <v>-0.50211270242876205</v>
      </c>
      <c r="L1576" s="2">
        <f t="shared" ca="1" si="261"/>
        <v>7.5655117484925089E-3</v>
      </c>
      <c r="M1576" s="2">
        <f t="shared" ca="1" si="262"/>
        <v>2.798814476669229E-3</v>
      </c>
      <c r="N1576" s="6">
        <f t="shared" ca="1" si="263"/>
        <v>5.6817743957291908E-4</v>
      </c>
      <c r="O1576" s="3">
        <f t="shared" ca="1" si="264"/>
        <v>3.6142569401918632</v>
      </c>
      <c r="P1576" s="11">
        <f t="shared" ca="1" si="265"/>
        <v>4.7666984162600262E-3</v>
      </c>
      <c r="Q1576" s="22">
        <f t="shared" ca="1" si="269"/>
        <v>0.99999490024138848</v>
      </c>
      <c r="R1576" s="22">
        <f t="shared" ca="1" si="270"/>
        <v>4.4798403515813611E-5</v>
      </c>
      <c r="S1576" s="12">
        <f t="shared" ca="1" si="266"/>
        <v>1.1667746755347841E-6</v>
      </c>
      <c r="T1576" s="16">
        <f t="shared" ca="1" si="267"/>
        <v>4.412899877517896</v>
      </c>
      <c r="V1576" s="8">
        <v>1.1894933811881E-2</v>
      </c>
      <c r="W1576" s="8">
        <v>0.105312704878161</v>
      </c>
      <c r="X1576" s="9">
        <v>6.0941783799003E-3</v>
      </c>
      <c r="Y1576" s="10">
        <v>6.4735216364895596</v>
      </c>
      <c r="Z1576" s="13">
        <v>3.2224332068069998E-4</v>
      </c>
      <c r="AA1576" s="13">
        <v>2.0723423699999999E-12</v>
      </c>
      <c r="AB1576" s="13">
        <v>-3.2224331860835698E-4</v>
      </c>
      <c r="AC1576" s="13" t="s">
        <v>24</v>
      </c>
      <c r="AD1576" s="15">
        <f>10000*AB1576</f>
        <v>-3.22243318608357</v>
      </c>
      <c r="AE1576" s="15">
        <f>ABS(AD1576)</f>
        <v>3.22243318608357</v>
      </c>
      <c r="AF1576" s="21">
        <f>AE1576/(AA1576*10000)</f>
        <v>155497143.36456722</v>
      </c>
      <c r="AG1576" s="17">
        <f>(V1576-W1576)/(X1576*SQRT(Y1576))</f>
        <v>-6.0248194526607959</v>
      </c>
    </row>
    <row r="1577" spans="9:33" x14ac:dyDescent="0.25">
      <c r="I1577">
        <f t="shared" ca="1" si="268"/>
        <v>-0.12225038706697863</v>
      </c>
      <c r="J1577">
        <f t="shared" ca="1" si="268"/>
        <v>0.46373604197153229</v>
      </c>
      <c r="K1577">
        <f t="shared" ca="1" si="268"/>
        <v>0.34145422479345655</v>
      </c>
      <c r="L1577" s="2">
        <f t="shared" ca="1" si="261"/>
        <v>1.2017791818066659E-2</v>
      </c>
      <c r="M1577" s="2">
        <f t="shared" ca="1" si="262"/>
        <v>2.0297757235613556E-2</v>
      </c>
      <c r="N1577" s="6">
        <f t="shared" ca="1" si="263"/>
        <v>9.8062490636293461E-3</v>
      </c>
      <c r="O1577" s="3">
        <f t="shared" ca="1" si="264"/>
        <v>5.2705824802258237</v>
      </c>
      <c r="P1577" s="11">
        <f t="shared" ca="1" si="265"/>
        <v>5.4420675386025099E-3</v>
      </c>
      <c r="Q1577" s="22">
        <f t="shared" ca="1" si="269"/>
        <v>0.35651605619987553</v>
      </c>
      <c r="R1577" s="22">
        <f t="shared" ca="1" si="270"/>
        <v>0.85598561695423803</v>
      </c>
      <c r="S1577" s="12">
        <f t="shared" ca="1" si="266"/>
        <v>5.068324968448705E-4</v>
      </c>
      <c r="T1577" s="16">
        <f t="shared" ca="1" si="267"/>
        <v>-0.3677869339760676</v>
      </c>
      <c r="V1577" s="8">
        <v>7.1876181596416304E-3</v>
      </c>
      <c r="W1577" s="8">
        <v>1.43661407213158E-2</v>
      </c>
      <c r="X1577" s="9">
        <v>9.7295583880372492E-3</v>
      </c>
      <c r="Y1577" s="10">
        <v>8.4066299212969504</v>
      </c>
      <c r="Z1577" s="13">
        <v>7.6474819362572699E-3</v>
      </c>
      <c r="AA1577" s="13">
        <v>8.0273459492509192E-3</v>
      </c>
      <c r="AB1577" s="13">
        <v>3.7986401299365199E-4</v>
      </c>
      <c r="AC1577" s="13" t="s">
        <v>24</v>
      </c>
      <c r="AD1577" s="15">
        <f>10000*AB1577</f>
        <v>3.79864012993652</v>
      </c>
      <c r="AE1577" s="15">
        <f>ABS(AD1577)</f>
        <v>3.79864012993652</v>
      </c>
      <c r="AF1577" s="21">
        <f>AE1577/(AA1577*10000)</f>
        <v>4.7321246074999351E-2</v>
      </c>
      <c r="AG1577" s="17">
        <f>(V1577-W1577)/(X1577*SQRT(Y1577))</f>
        <v>-0.2544667109180897</v>
      </c>
    </row>
    <row r="1578" spans="9:33" x14ac:dyDescent="0.25">
      <c r="I1578">
        <f t="shared" ca="1" si="268"/>
        <v>-0.23600053332184059</v>
      </c>
      <c r="J1578">
        <f t="shared" ca="1" si="268"/>
        <v>0.87542682632156688</v>
      </c>
      <c r="K1578">
        <f t="shared" ca="1" si="268"/>
        <v>3.1435288608162404E-3</v>
      </c>
      <c r="L1578" s="2">
        <f t="shared" ca="1" si="261"/>
        <v>1.0855229869327181E-2</v>
      </c>
      <c r="M1578" s="2">
        <f t="shared" ca="1" si="262"/>
        <v>2.9333723614071813E-2</v>
      </c>
      <c r="N1578" s="6">
        <f t="shared" ca="1" si="263"/>
        <v>1.4879833682141894E-3</v>
      </c>
      <c r="O1578" s="3">
        <f t="shared" ca="1" si="264"/>
        <v>4.5305517956836994</v>
      </c>
      <c r="P1578" s="11">
        <f t="shared" ca="1" si="265"/>
        <v>1.3900271609227189E-12</v>
      </c>
      <c r="Q1578" s="22">
        <f t="shared" ca="1" si="269"/>
        <v>2.6999326930638327E-9</v>
      </c>
      <c r="R1578" s="22">
        <f t="shared" ca="1" si="270"/>
        <v>3.4463232342764075E-8</v>
      </c>
      <c r="S1578" s="12">
        <f t="shared" ca="1" si="266"/>
        <v>1.0031069831282315E-5</v>
      </c>
      <c r="T1578" s="16">
        <f t="shared" ca="1" si="267"/>
        <v>-5.8343562023297961</v>
      </c>
      <c r="V1578" s="8">
        <v>1.6571095610673599E-2</v>
      </c>
      <c r="W1578" s="8">
        <v>4.5232173582413797E-3</v>
      </c>
      <c r="X1578" s="9">
        <v>2.1535375711476401E-3</v>
      </c>
      <c r="Y1578" s="10">
        <v>3.7827354427115298</v>
      </c>
      <c r="Z1578" s="13">
        <v>1.0306900725377301E-2</v>
      </c>
      <c r="AA1578" s="13">
        <v>1.2050338246313101E-2</v>
      </c>
      <c r="AB1578" s="13">
        <v>1.7434375209358401E-3</v>
      </c>
      <c r="AC1578" s="13" t="s">
        <v>24</v>
      </c>
      <c r="AD1578" s="15">
        <f>10000*AB1578</f>
        <v>17.4343752093584</v>
      </c>
      <c r="AE1578" s="15">
        <f>ABS(AD1578)</f>
        <v>17.4343752093584</v>
      </c>
      <c r="AF1578" s="21">
        <f>AE1578/(AA1578*10000)</f>
        <v>0.14467955050716183</v>
      </c>
      <c r="AG1578" s="17">
        <f>(V1578-W1578)/(X1578*SQRT(Y1578))</f>
        <v>2.8764387644568035</v>
      </c>
    </row>
    <row r="1579" spans="9:33" x14ac:dyDescent="0.25">
      <c r="I1579">
        <f t="shared" ca="1" si="268"/>
        <v>-1.4406725371218398</v>
      </c>
      <c r="J1579">
        <f t="shared" ca="1" si="268"/>
        <v>0.26992827069980696</v>
      </c>
      <c r="K1579">
        <f t="shared" ca="1" si="268"/>
        <v>-0.68240248447523078</v>
      </c>
      <c r="L1579" s="2">
        <f t="shared" ca="1" si="261"/>
        <v>3.695646787371676E-3</v>
      </c>
      <c r="M1579" s="2">
        <f t="shared" ca="1" si="262"/>
        <v>1.7067284749071477E-2</v>
      </c>
      <c r="N1579" s="6">
        <f t="shared" ca="1" si="263"/>
        <v>7.7055386357139872E-3</v>
      </c>
      <c r="O1579" s="3">
        <f t="shared" ca="1" si="264"/>
        <v>3.3342849339653591</v>
      </c>
      <c r="P1579" s="11">
        <f t="shared" ca="1" si="265"/>
        <v>1.2873949912897379E-3</v>
      </c>
      <c r="Q1579" s="22">
        <f t="shared" ca="1" si="269"/>
        <v>0.17096906939385795</v>
      </c>
      <c r="R1579" s="22">
        <f t="shared" ca="1" si="270"/>
        <v>0.46376141355133405</v>
      </c>
      <c r="S1579" s="12">
        <f t="shared" ca="1" si="266"/>
        <v>1.9797425381903419E-4</v>
      </c>
      <c r="T1579" s="16">
        <f t="shared" ca="1" si="267"/>
        <v>-0.95034271987966734</v>
      </c>
      <c r="V1579" s="8">
        <v>1.07213846554392E-2</v>
      </c>
      <c r="W1579" s="8">
        <v>2.6395377297412101E-3</v>
      </c>
      <c r="X1579" s="9">
        <v>1.279122931592E-2</v>
      </c>
      <c r="Y1579" s="10">
        <v>4.8232746959295199</v>
      </c>
      <c r="Z1579" s="13">
        <v>1.53913993072224E-2</v>
      </c>
      <c r="AA1579" s="13">
        <v>1.57086399605816E-2</v>
      </c>
      <c r="AB1579" s="13">
        <v>3.1724065335919898E-4</v>
      </c>
      <c r="AC1579" s="13" t="s">
        <v>24</v>
      </c>
      <c r="AD1579" s="15">
        <f>10000*AB1579</f>
        <v>3.1724065335919898</v>
      </c>
      <c r="AE1579" s="15">
        <f>ABS(AD1579)</f>
        <v>3.1724065335919898</v>
      </c>
      <c r="AF1579" s="21">
        <f>AE1579/(AA1579*10000)</f>
        <v>2.0195297247582556E-2</v>
      </c>
      <c r="AG1579" s="17">
        <f>(V1579-W1579)/(X1579*SQRT(Y1579))</f>
        <v>0.2876917031237593</v>
      </c>
    </row>
    <row r="1580" spans="9:33" x14ac:dyDescent="0.25">
      <c r="I1580">
        <f t="shared" ca="1" si="268"/>
        <v>-6.7478715347553606E-2</v>
      </c>
      <c r="J1580">
        <f t="shared" ca="1" si="268"/>
        <v>0.51906979908058426</v>
      </c>
      <c r="K1580">
        <f t="shared" ca="1" si="268"/>
        <v>1.2183990549569383</v>
      </c>
      <c r="L1580" s="2">
        <f t="shared" ca="1" si="261"/>
        <v>1.262119414348176E-2</v>
      </c>
      <c r="M1580" s="2">
        <f t="shared" ca="1" si="262"/>
        <v>2.1327608686876557E-2</v>
      </c>
      <c r="N1580" s="6">
        <f t="shared" ca="1" si="263"/>
        <v>9.7873846885022826E-3</v>
      </c>
      <c r="O1580" s="3">
        <f t="shared" ca="1" si="264"/>
        <v>7.8015508008500243</v>
      </c>
      <c r="P1580" s="11">
        <f t="shared" ca="1" si="265"/>
        <v>7.1013048185782843E-3</v>
      </c>
      <c r="Q1580" s="22">
        <f t="shared" ca="1" si="269"/>
        <v>0.37506041817386992</v>
      </c>
      <c r="R1580" s="22">
        <f t="shared" ca="1" si="270"/>
        <v>1.0591937098576814</v>
      </c>
      <c r="S1580" s="12">
        <f t="shared" ca="1" si="266"/>
        <v>7.4733316822694429E-4</v>
      </c>
      <c r="T1580" s="16">
        <f t="shared" ca="1" si="267"/>
        <v>-0.31848003538180847</v>
      </c>
      <c r="V1580" s="8">
        <v>2.4857538002570501E-2</v>
      </c>
      <c r="W1580" s="8">
        <v>2.9928028239242201E-2</v>
      </c>
      <c r="X1580" s="9">
        <v>7.2208161857415E-3</v>
      </c>
      <c r="Y1580" s="10">
        <v>3.2781321831746002</v>
      </c>
      <c r="Z1580" s="13">
        <v>4.4194978161727298E-3</v>
      </c>
      <c r="AA1580" s="13">
        <v>3.0678404326455102E-3</v>
      </c>
      <c r="AB1580" s="13">
        <v>-1.35165738352722E-3</v>
      </c>
      <c r="AC1580" s="13" t="s">
        <v>24</v>
      </c>
      <c r="AD1580" s="15">
        <f>10000*AB1580</f>
        <v>-13.516573835272199</v>
      </c>
      <c r="AE1580" s="15">
        <f>ABS(AD1580)</f>
        <v>13.516573835272199</v>
      </c>
      <c r="AF1580" s="21">
        <f>AE1580/(AA1580*10000)</f>
        <v>0.44058920703435567</v>
      </c>
      <c r="AG1580" s="17">
        <f>(V1580-W1580)/(X1580*SQRT(Y1580))</f>
        <v>-0.3878380641164999</v>
      </c>
    </row>
    <row r="1581" spans="9:33" x14ac:dyDescent="0.25">
      <c r="I1581">
        <f t="shared" ca="1" si="268"/>
        <v>0.91827418360878732</v>
      </c>
      <c r="J1581">
        <f t="shared" ca="1" si="268"/>
        <v>0.41605978156559686</v>
      </c>
      <c r="K1581">
        <f t="shared" ca="1" si="268"/>
        <v>-1.3135018374268823</v>
      </c>
      <c r="L1581" s="2">
        <f t="shared" ref="L1581:L1644" ca="1" si="271">$C$5*EXP(-0.5*$C$6^2*$F$5+$C$6*SQRT($F$5)*I1581)</f>
        <v>3.0479723893552677E-2</v>
      </c>
      <c r="M1581" s="2">
        <f t="shared" ref="M1581:M1644" ca="1" si="272">$D$5*EXP(-0.5*$D$6^2*$F$5+$D$6*SQRT($F$5)*J1581)</f>
        <v>1.9450396496245328E-2</v>
      </c>
      <c r="N1581" s="6">
        <f t="shared" ref="N1581:N1644" ca="1" si="273">IF($H$2,RAND()*(E$3-E$2)+E$2,N1581)</f>
        <v>1.2593457956018813E-2</v>
      </c>
      <c r="O1581" s="3">
        <f t="shared" ref="O1581:O1644" ca="1" si="274">$F$5*EXP(-0.5*$F$6^2*$F$5+$F$6*SQRT($F$5)*K1581)</f>
        <v>2.514369391191722</v>
      </c>
      <c r="P1581" s="11">
        <f t="shared" ref="P1581:P1644" ca="1" si="275">SQRT(S1581)*(T1581*NORMSDIST(T1581)+_xlfn.NORM.S.DIST(T1581,0))</f>
        <v>1.4666346902285294E-2</v>
      </c>
      <c r="Q1581" s="22">
        <f t="shared" ca="1" si="269"/>
        <v>0.70963487806403092</v>
      </c>
      <c r="R1581" s="22">
        <f t="shared" ca="1" si="270"/>
        <v>0.54310353228280539</v>
      </c>
      <c r="S1581" s="12">
        <f t="shared" ref="S1581:S1644" ca="1" si="276">N1581*N1581*O1581</f>
        <v>3.9876687445485092E-4</v>
      </c>
      <c r="T1581" s="16">
        <f t="shared" ref="T1581:T1644" ca="1" si="277">(L1581-M1581)/(N1581*SQRT(O1581))</f>
        <v>0.55231837438570031</v>
      </c>
      <c r="V1581" s="8">
        <v>2.1347810954390999E-2</v>
      </c>
      <c r="W1581" s="8">
        <v>3.4083234757408499E-3</v>
      </c>
      <c r="X1581" s="9">
        <v>1.9311041936426299E-2</v>
      </c>
      <c r="Y1581" s="10">
        <v>3.5446190202815702</v>
      </c>
      <c r="Z1581" s="13">
        <v>2.6853853494179899E-2</v>
      </c>
      <c r="AA1581" s="13">
        <v>2.5204870553062201E-2</v>
      </c>
      <c r="AB1581" s="13">
        <v>-1.6489829411176901E-3</v>
      </c>
      <c r="AC1581" s="13" t="s">
        <v>24</v>
      </c>
      <c r="AD1581" s="15">
        <f>10000*AB1581</f>
        <v>-16.489829411176899</v>
      </c>
      <c r="AE1581" s="15">
        <f>ABS(AD1581)</f>
        <v>16.489829411176899</v>
      </c>
      <c r="AF1581" s="21">
        <f>AE1581/(AA1581*10000)</f>
        <v>6.5423186270534159E-2</v>
      </c>
      <c r="AG1581" s="17">
        <f>(V1581-W1581)/(X1581*SQRT(Y1581))</f>
        <v>0.49342317396117746</v>
      </c>
    </row>
    <row r="1582" spans="9:33" x14ac:dyDescent="0.25">
      <c r="I1582">
        <f t="shared" ref="I1582:K1645" ca="1" si="278">IF($H$2,NORMSINV(RAND()),I1582)</f>
        <v>0.15008792550826419</v>
      </c>
      <c r="J1582">
        <f t="shared" ca="1" si="278"/>
        <v>-1.3528668594280555</v>
      </c>
      <c r="K1582">
        <f t="shared" ca="1" si="278"/>
        <v>0.84700433831958066</v>
      </c>
      <c r="L1582" s="2">
        <f t="shared" ca="1" si="271"/>
        <v>1.5332503628457261E-2</v>
      </c>
      <c r="M1582" s="2">
        <f t="shared" ca="1" si="272"/>
        <v>3.9975887572895694E-3</v>
      </c>
      <c r="N1582" s="6">
        <f t="shared" ca="1" si="273"/>
        <v>9.8902450820113497E-3</v>
      </c>
      <c r="O1582" s="3">
        <f t="shared" ca="1" si="274"/>
        <v>6.6076612281502145</v>
      </c>
      <c r="P1582" s="11">
        <f t="shared" ca="1" si="275"/>
        <v>1.6801549618349197E-2</v>
      </c>
      <c r="Q1582" s="22">
        <f t="shared" ca="1" si="269"/>
        <v>0.67214666291543879</v>
      </c>
      <c r="R1582" s="22">
        <f t="shared" ca="1" si="270"/>
        <v>0.92847288789286198</v>
      </c>
      <c r="S1582" s="12">
        <f t="shared" ca="1" si="276"/>
        <v>6.4634125331676539E-4</v>
      </c>
      <c r="T1582" s="16">
        <f t="shared" ca="1" si="277"/>
        <v>0.44584851530547387</v>
      </c>
      <c r="V1582" s="8">
        <v>5.6610906206904597E-3</v>
      </c>
      <c r="W1582" s="8">
        <v>1.4244213801219799E-2</v>
      </c>
      <c r="X1582" s="9">
        <v>1.41508586172991E-2</v>
      </c>
      <c r="Y1582" s="10">
        <v>4.2320360114159996</v>
      </c>
      <c r="Z1582" s="13">
        <v>7.4843436502164502E-3</v>
      </c>
      <c r="AA1582" s="13">
        <v>7.8232240095910607E-3</v>
      </c>
      <c r="AB1582" s="13">
        <v>3.3888035937461601E-4</v>
      </c>
      <c r="AC1582" s="13" t="s">
        <v>24</v>
      </c>
      <c r="AD1582" s="15">
        <f>10000*AB1582</f>
        <v>3.38880359374616</v>
      </c>
      <c r="AE1582" s="15">
        <f>ABS(AD1582)</f>
        <v>3.38880359374616</v>
      </c>
      <c r="AF1582" s="21">
        <f>AE1582/(AA1582*10000)</f>
        <v>4.3317225604067817E-2</v>
      </c>
      <c r="AG1582" s="17">
        <f>(V1582-W1582)/(X1582*SQRT(Y1582))</f>
        <v>-0.29484100043752393</v>
      </c>
    </row>
    <row r="1583" spans="9:33" x14ac:dyDescent="0.25">
      <c r="I1583">
        <f t="shared" ca="1" si="278"/>
        <v>0.663098570439418</v>
      </c>
      <c r="J1583">
        <f t="shared" ca="1" si="278"/>
        <v>-1.883173442601662</v>
      </c>
      <c r="K1583">
        <f t="shared" ca="1" si="278"/>
        <v>-1.3894948993062941</v>
      </c>
      <c r="L1583" s="2">
        <f t="shared" ca="1" si="271"/>
        <v>2.4259921440237399E-2</v>
      </c>
      <c r="M1583" s="2">
        <f t="shared" ca="1" si="272"/>
        <v>2.4877302314443603E-3</v>
      </c>
      <c r="N1583" s="6">
        <f t="shared" ca="1" si="273"/>
        <v>1.3296636119044079E-2</v>
      </c>
      <c r="O1583" s="3">
        <f t="shared" ca="1" si="274"/>
        <v>2.4303539436931572</v>
      </c>
      <c r="P1583" s="11">
        <f t="shared" ca="1" si="275"/>
        <v>2.333995510679527E-2</v>
      </c>
      <c r="Q1583" s="22">
        <f t="shared" ca="1" si="269"/>
        <v>0.85321669291688895</v>
      </c>
      <c r="R1583" s="22">
        <f t="shared" ca="1" si="270"/>
        <v>0.3582528756466542</v>
      </c>
      <c r="S1583" s="12">
        <f t="shared" ca="1" si="276"/>
        <v>4.2968787039318759E-4</v>
      </c>
      <c r="T1583" s="16">
        <f t="shared" ca="1" si="277"/>
        <v>1.0503295706276972</v>
      </c>
      <c r="V1583" s="8">
        <v>1.8191990062836502E-2</v>
      </c>
      <c r="W1583" s="8">
        <v>1.0190409601927001E-2</v>
      </c>
      <c r="X1583" s="9">
        <v>5.1107507548766203E-3</v>
      </c>
      <c r="Y1583" s="10">
        <v>3.7961171442446</v>
      </c>
      <c r="Z1583" s="13">
        <v>8.7227507009132507E-3</v>
      </c>
      <c r="AA1583" s="13">
        <v>9.1910522235282999E-3</v>
      </c>
      <c r="AB1583" s="13">
        <v>4.6830152261504902E-4</v>
      </c>
      <c r="AC1583" s="13" t="s">
        <v>24</v>
      </c>
      <c r="AD1583" s="15">
        <f>10000*AB1583</f>
        <v>4.6830152261504905</v>
      </c>
      <c r="AE1583" s="15">
        <f>ABS(AD1583)</f>
        <v>4.6830152261504905</v>
      </c>
      <c r="AF1583" s="21">
        <f>AE1583/(AA1583*10000)</f>
        <v>5.0951894432308589E-2</v>
      </c>
      <c r="AG1583" s="17">
        <f>(V1583-W1583)/(X1583*SQRT(Y1583))</f>
        <v>0.8035654809318219</v>
      </c>
    </row>
    <row r="1584" spans="9:33" x14ac:dyDescent="0.25">
      <c r="I1584">
        <f t="shared" ca="1" si="278"/>
        <v>-0.75061318888789341</v>
      </c>
      <c r="J1584">
        <f t="shared" ca="1" si="278"/>
        <v>-0.17808508839205184</v>
      </c>
      <c r="K1584">
        <f t="shared" ca="1" si="278"/>
        <v>0.22622197844929076</v>
      </c>
      <c r="L1584" s="2">
        <f t="shared" ca="1" si="271"/>
        <v>6.8507862553457291E-3</v>
      </c>
      <c r="M1584" s="2">
        <f t="shared" ca="1" si="272"/>
        <v>1.1432362257890556E-2</v>
      </c>
      <c r="N1584" s="6">
        <f t="shared" ca="1" si="273"/>
        <v>8.2451205745415843E-3</v>
      </c>
      <c r="O1584" s="3">
        <f t="shared" ca="1" si="274"/>
        <v>5.0058511427356596</v>
      </c>
      <c r="P1584" s="11">
        <f t="shared" ca="1" si="275"/>
        <v>5.2944868942427364E-3</v>
      </c>
      <c r="Q1584" s="22">
        <f t="shared" ca="1" si="269"/>
        <v>0.40192854419429846</v>
      </c>
      <c r="R1584" s="22">
        <f t="shared" ca="1" si="270"/>
        <v>0.86547588995784452</v>
      </c>
      <c r="S1584" s="12">
        <f t="shared" ca="1" si="276"/>
        <v>3.4030783890685461E-4</v>
      </c>
      <c r="T1584" s="16">
        <f t="shared" ca="1" si="277"/>
        <v>-0.24835843745235925</v>
      </c>
      <c r="V1584" s="8">
        <v>1.65580253434633E-2</v>
      </c>
      <c r="W1584" s="8">
        <v>1.52092432582757E-2</v>
      </c>
      <c r="X1584" s="9">
        <v>1.6527887109480499E-2</v>
      </c>
      <c r="Y1584" s="10">
        <v>2.40679525103798</v>
      </c>
      <c r="Z1584" s="13">
        <v>1.05895123186184E-2</v>
      </c>
      <c r="AA1584" s="13">
        <v>1.09178650617695E-2</v>
      </c>
      <c r="AB1584" s="13">
        <v>3.2835274315110502E-4</v>
      </c>
      <c r="AC1584" s="13" t="s">
        <v>24</v>
      </c>
      <c r="AD1584" s="15">
        <f>10000*AB1584</f>
        <v>3.2835274315110503</v>
      </c>
      <c r="AE1584" s="15">
        <f>ABS(AD1584)</f>
        <v>3.2835274315110503</v>
      </c>
      <c r="AF1584" s="21">
        <f>AE1584/(AA1584*10000)</f>
        <v>3.0074812364267092E-2</v>
      </c>
      <c r="AG1584" s="17">
        <f>(V1584-W1584)/(X1584*SQRT(Y1584))</f>
        <v>5.2602317484691352E-2</v>
      </c>
    </row>
    <row r="1585" spans="9:33" x14ac:dyDescent="0.25">
      <c r="I1585">
        <f t="shared" ca="1" si="278"/>
        <v>-1.7692718951597093</v>
      </c>
      <c r="J1585">
        <f t="shared" ca="1" si="278"/>
        <v>0.62595944335201203</v>
      </c>
      <c r="K1585">
        <f t="shared" ca="1" si="278"/>
        <v>-1.0532642936875023</v>
      </c>
      <c r="L1585" s="2">
        <f t="shared" ca="1" si="271"/>
        <v>2.754531523561365E-3</v>
      </c>
      <c r="M1585" s="2">
        <f t="shared" ca="1" si="272"/>
        <v>2.3467287266250771E-2</v>
      </c>
      <c r="N1585" s="6">
        <f t="shared" ca="1" si="273"/>
        <v>1.0499447542055812E-2</v>
      </c>
      <c r="O1585" s="3">
        <f t="shared" ca="1" si="274"/>
        <v>2.8247046222674577</v>
      </c>
      <c r="P1585" s="11">
        <f t="shared" ca="1" si="275"/>
        <v>1.0444406845104856E-3</v>
      </c>
      <c r="Q1585" s="22">
        <f t="shared" ca="1" si="269"/>
        <v>0.12024254754578072</v>
      </c>
      <c r="R1585" s="22">
        <f t="shared" ca="1" si="270"/>
        <v>0.33668392432510791</v>
      </c>
      <c r="S1585" s="12">
        <f t="shared" ca="1" si="276"/>
        <v>3.1139091432643497E-4</v>
      </c>
      <c r="T1585" s="16">
        <f t="shared" ca="1" si="277"/>
        <v>-1.1737751623489259</v>
      </c>
      <c r="V1585" s="8">
        <v>2.7930237148024398E-2</v>
      </c>
      <c r="W1585" s="8">
        <v>1.1976883112957601E-2</v>
      </c>
      <c r="X1585" s="9">
        <v>4.0409080866087802E-3</v>
      </c>
      <c r="Y1585" s="10">
        <v>7.6455739633627804</v>
      </c>
      <c r="Z1585" s="13">
        <v>1.4486359601532399E-2</v>
      </c>
      <c r="AA1585" s="13">
        <v>1.6338612420884399E-2</v>
      </c>
      <c r="AB1585" s="13">
        <v>1.85225281935194E-3</v>
      </c>
      <c r="AC1585" s="13" t="s">
        <v>24</v>
      </c>
      <c r="AD1585" s="15">
        <f>10000*AB1585</f>
        <v>18.522528193519399</v>
      </c>
      <c r="AE1585" s="15">
        <f>ABS(AD1585)</f>
        <v>18.522528193519399</v>
      </c>
      <c r="AF1585" s="21">
        <f>AE1585/(AA1585*10000)</f>
        <v>0.11336659268472191</v>
      </c>
      <c r="AG1585" s="17">
        <f>(V1585-W1585)/(X1585*SQRT(Y1585))</f>
        <v>1.427801993179143</v>
      </c>
    </row>
    <row r="1586" spans="9:33" x14ac:dyDescent="0.25">
      <c r="I1586">
        <f t="shared" ca="1" si="278"/>
        <v>1.1895503919124197</v>
      </c>
      <c r="J1586">
        <f t="shared" ca="1" si="278"/>
        <v>-0.78866277980703137</v>
      </c>
      <c r="K1586">
        <f t="shared" ca="1" si="278"/>
        <v>-0.97158424990481285</v>
      </c>
      <c r="L1586" s="2">
        <f t="shared" ca="1" si="271"/>
        <v>3.8849627520860852E-2</v>
      </c>
      <c r="M1586" s="2">
        <f t="shared" ca="1" si="272"/>
        <v>6.6215589871017081E-3</v>
      </c>
      <c r="N1586" s="6">
        <f t="shared" ca="1" si="273"/>
        <v>1.7701487431754155E-2</v>
      </c>
      <c r="O1586" s="3">
        <f t="shared" ca="1" si="274"/>
        <v>2.9297943319836595</v>
      </c>
      <c r="P1586" s="11">
        <f t="shared" ca="1" si="275"/>
        <v>3.4460931767633554E-2</v>
      </c>
      <c r="Q1586" s="22">
        <f t="shared" ca="1" si="269"/>
        <v>0.85626035742836382</v>
      </c>
      <c r="R1586" s="22">
        <f t="shared" ca="1" si="270"/>
        <v>0.38783827134072701</v>
      </c>
      <c r="S1586" s="12">
        <f t="shared" ca="1" si="276"/>
        <v>9.1802954131613146E-4</v>
      </c>
      <c r="T1586" s="16">
        <f t="shared" ca="1" si="277"/>
        <v>1.0636676481339693</v>
      </c>
      <c r="V1586" s="8">
        <v>2.0718371552395499E-3</v>
      </c>
      <c r="W1586" s="8">
        <v>6.4386543780910596E-3</v>
      </c>
      <c r="X1586" s="9">
        <v>1.7961507087577099E-3</v>
      </c>
      <c r="Y1586" s="10">
        <v>3.5029278092610401</v>
      </c>
      <c r="Z1586" s="13">
        <v>2.9017197297935898E-3</v>
      </c>
      <c r="AA1586" s="13">
        <v>1.53379287047862E-4</v>
      </c>
      <c r="AB1586" s="13">
        <v>-2.74834044274572E-3</v>
      </c>
      <c r="AC1586" s="13" t="s">
        <v>24</v>
      </c>
      <c r="AD1586" s="15">
        <f>10000*AB1586</f>
        <v>-27.483404427457199</v>
      </c>
      <c r="AE1586" s="15">
        <f>ABS(AD1586)</f>
        <v>27.483404427457199</v>
      </c>
      <c r="AF1586" s="21">
        <f>AE1586/(AA1586*10000)</f>
        <v>17.918589241375862</v>
      </c>
      <c r="AG1586" s="17">
        <f>(V1586-W1586)/(X1586*SQRT(Y1586))</f>
        <v>-1.2989925099605921</v>
      </c>
    </row>
    <row r="1587" spans="9:33" x14ac:dyDescent="0.25">
      <c r="I1587">
        <f t="shared" ca="1" si="278"/>
        <v>0.35696983267079535</v>
      </c>
      <c r="J1587">
        <f t="shared" ca="1" si="278"/>
        <v>-5.9123291747238911E-2</v>
      </c>
      <c r="K1587">
        <f t="shared" ca="1" si="278"/>
        <v>-0.46099412654867872</v>
      </c>
      <c r="L1587" s="2">
        <f t="shared" ca="1" si="271"/>
        <v>1.8449103864210815E-2</v>
      </c>
      <c r="M1587" s="2">
        <f t="shared" ca="1" si="272"/>
        <v>1.271586967114491E-2</v>
      </c>
      <c r="N1587" s="6">
        <f t="shared" ca="1" si="273"/>
        <v>1.7496943956864075E-2</v>
      </c>
      <c r="O1587" s="3">
        <f t="shared" ca="1" si="274"/>
        <v>3.6813335770232687</v>
      </c>
      <c r="P1587" s="11">
        <f t="shared" ca="1" si="275"/>
        <v>1.645435635703571E-2</v>
      </c>
      <c r="Q1587" s="22">
        <f t="shared" ca="1" si="269"/>
        <v>0.56780129535776669</v>
      </c>
      <c r="R1587" s="22">
        <f t="shared" ca="1" si="270"/>
        <v>0.75436136665714437</v>
      </c>
      <c r="S1587" s="12">
        <f t="shared" ca="1" si="276"/>
        <v>1.1270146813475025E-3</v>
      </c>
      <c r="T1587" s="16">
        <f t="shared" ca="1" si="277"/>
        <v>0.17077916884241309</v>
      </c>
      <c r="V1587" s="8">
        <v>4.1396844273603297E-3</v>
      </c>
      <c r="W1587" s="8">
        <v>1.9407524440317101E-2</v>
      </c>
      <c r="X1587" s="9">
        <v>6.7425858463529198E-3</v>
      </c>
      <c r="Y1587" s="10">
        <v>8.2321194281702894</v>
      </c>
      <c r="Z1587" s="13">
        <v>3.2960848916725599E-3</v>
      </c>
      <c r="AA1587" s="13">
        <v>2.3700108905641902E-3</v>
      </c>
      <c r="AB1587" s="13">
        <v>-9.2607400110836702E-4</v>
      </c>
      <c r="AC1587" s="13" t="s">
        <v>24</v>
      </c>
      <c r="AD1587" s="15">
        <f>10000*AB1587</f>
        <v>-9.2607400110836693</v>
      </c>
      <c r="AE1587" s="15">
        <f>ABS(AD1587)</f>
        <v>9.2607400110836693</v>
      </c>
      <c r="AF1587" s="21">
        <f>AE1587/(AA1587*10000)</f>
        <v>0.39074672812491235</v>
      </c>
      <c r="AG1587" s="17">
        <f>(V1587-W1587)/(X1587*SQRT(Y1587))</f>
        <v>-0.78921491593389947</v>
      </c>
    </row>
    <row r="1588" spans="9:33" x14ac:dyDescent="0.25">
      <c r="I1588">
        <f t="shared" ca="1" si="278"/>
        <v>-0.11441723375112119</v>
      </c>
      <c r="J1588">
        <f t="shared" ca="1" si="278"/>
        <v>-0.60290845747385224</v>
      </c>
      <c r="K1588">
        <f t="shared" ca="1" si="278"/>
        <v>-1.2735615897620474</v>
      </c>
      <c r="L1588" s="2">
        <f t="shared" ca="1" si="271"/>
        <v>1.2102286341159358E-2</v>
      </c>
      <c r="M1588" s="2">
        <f t="shared" ca="1" si="272"/>
        <v>7.8183579798334017E-3</v>
      </c>
      <c r="N1588" s="6">
        <f t="shared" ca="1" si="273"/>
        <v>1.5744907445931516E-2</v>
      </c>
      <c r="O1588" s="3">
        <f t="shared" ca="1" si="274"/>
        <v>2.5596841060055695</v>
      </c>
      <c r="P1588" s="11">
        <f t="shared" ca="1" si="275"/>
        <v>1.2336411643816866E-2</v>
      </c>
      <c r="Q1588" s="22">
        <f t="shared" ca="1" si="269"/>
        <v>0.56751956048690522</v>
      </c>
      <c r="R1588" s="22">
        <f t="shared" ca="1" si="270"/>
        <v>0.62910490500211069</v>
      </c>
      <c r="S1588" s="12">
        <f t="shared" ca="1" si="276"/>
        <v>6.3455109204332372E-4</v>
      </c>
      <c r="T1588" s="16">
        <f t="shared" ca="1" si="277"/>
        <v>0.17006263416083187</v>
      </c>
      <c r="V1588" s="8">
        <v>1.25903046277069E-3</v>
      </c>
      <c r="W1588" s="8">
        <v>1.7839354829892601E-2</v>
      </c>
      <c r="X1588" s="9">
        <v>8.0113496313792398E-3</v>
      </c>
      <c r="Y1588" s="10">
        <v>4.37408580352957</v>
      </c>
      <c r="Z1588" s="13">
        <v>2.45698402479996E-3</v>
      </c>
      <c r="AA1588" s="13">
        <v>1.4239312450116601E-3</v>
      </c>
      <c r="AB1588" s="13">
        <v>-1.0330527797882899E-3</v>
      </c>
      <c r="AC1588" s="13" t="s">
        <v>24</v>
      </c>
      <c r="AD1588" s="15">
        <f>10000*AB1588</f>
        <v>-10.330527797882899</v>
      </c>
      <c r="AE1588" s="15">
        <f>ABS(AD1588)</f>
        <v>10.330527797882899</v>
      </c>
      <c r="AF1588" s="21">
        <f>AE1588/(AA1588*10000)</f>
        <v>0.72549344177065989</v>
      </c>
      <c r="AG1588" s="17">
        <f>(V1588-W1588)/(X1588*SQRT(Y1588))</f>
        <v>-0.98956354538608038</v>
      </c>
    </row>
    <row r="1589" spans="9:33" x14ac:dyDescent="0.25">
      <c r="I1589">
        <f t="shared" ca="1" si="278"/>
        <v>0.99088736661050381</v>
      </c>
      <c r="J1589">
        <f t="shared" ca="1" si="278"/>
        <v>0.49484440932796014</v>
      </c>
      <c r="K1589">
        <f t="shared" ca="1" si="278"/>
        <v>-1.3994661376353408</v>
      </c>
      <c r="L1589" s="2">
        <f t="shared" ca="1" si="271"/>
        <v>3.2524995221107265E-2</v>
      </c>
      <c r="M1589" s="2">
        <f t="shared" ca="1" si="272"/>
        <v>2.0870455961932252E-2</v>
      </c>
      <c r="N1589" s="6">
        <f t="shared" ca="1" si="273"/>
        <v>1.0052811119655154E-2</v>
      </c>
      <c r="O1589" s="3">
        <f t="shared" ca="1" si="274"/>
        <v>2.4195404591943519</v>
      </c>
      <c r="P1589" s="11">
        <f t="shared" ca="1" si="275"/>
        <v>1.3722245357360838E-2</v>
      </c>
      <c r="Q1589" s="22">
        <f t="shared" ca="1" si="269"/>
        <v>0.77196000632008621</v>
      </c>
      <c r="R1589" s="22">
        <f t="shared" ca="1" si="270"/>
        <v>0.47005828528413662</v>
      </c>
      <c r="S1589" s="12">
        <f t="shared" ca="1" si="276"/>
        <v>2.4451636686653857E-4</v>
      </c>
      <c r="T1589" s="16">
        <f t="shared" ca="1" si="277"/>
        <v>0.74531719709148692</v>
      </c>
      <c r="V1589" s="8">
        <v>6.2606671850241697E-3</v>
      </c>
      <c r="W1589" s="8">
        <v>2.57542344846413E-2</v>
      </c>
      <c r="X1589" s="9">
        <v>7.9888439070851299E-3</v>
      </c>
      <c r="Y1589" s="10">
        <v>4.4499962114031302</v>
      </c>
      <c r="Z1589" s="13">
        <v>1.9340008342425201E-3</v>
      </c>
      <c r="AA1589" s="13">
        <v>1.0325162606394499E-3</v>
      </c>
      <c r="AB1589" s="13">
        <v>-9.0148457360307598E-4</v>
      </c>
      <c r="AC1589" s="13" t="s">
        <v>24</v>
      </c>
      <c r="AD1589" s="15">
        <f>10000*AB1589</f>
        <v>-9.0148457360307592</v>
      </c>
      <c r="AE1589" s="15">
        <f>ABS(AD1589)</f>
        <v>9.0148457360307592</v>
      </c>
      <c r="AF1589" s="21">
        <f>AE1589/(AA1589*10000)</f>
        <v>0.87309479566430792</v>
      </c>
      <c r="AG1589" s="17">
        <f>(V1589-W1589)/(X1589*SQRT(Y1589))</f>
        <v>-1.1567181910126534</v>
      </c>
    </row>
    <row r="1590" spans="9:33" x14ac:dyDescent="0.25">
      <c r="I1590">
        <f t="shared" ca="1" si="278"/>
        <v>0.57974000634968337</v>
      </c>
      <c r="J1590">
        <f t="shared" ca="1" si="278"/>
        <v>-0.25104591487017441</v>
      </c>
      <c r="K1590">
        <f t="shared" ca="1" si="278"/>
        <v>2.745707497958803</v>
      </c>
      <c r="L1590" s="2">
        <f t="shared" ca="1" si="271"/>
        <v>2.2516930635724759E-2</v>
      </c>
      <c r="M1590" s="2">
        <f t="shared" ca="1" si="272"/>
        <v>1.0710129555851537E-2</v>
      </c>
      <c r="N1590" s="6">
        <f t="shared" ca="1" si="273"/>
        <v>1.309495855273181E-2</v>
      </c>
      <c r="O1590" s="3">
        <f t="shared" ca="1" si="274"/>
        <v>15.446085951674423</v>
      </c>
      <c r="P1590" s="11">
        <f t="shared" ca="1" si="275"/>
        <v>2.6972968059012416E-2</v>
      </c>
      <c r="Q1590" s="22">
        <f t="shared" ca="1" si="269"/>
        <v>0.59072621214775523</v>
      </c>
      <c r="R1590" s="22">
        <f t="shared" ca="1" si="270"/>
        <v>1.5271817088222022</v>
      </c>
      <c r="S1590" s="12">
        <f t="shared" ca="1" si="276"/>
        <v>2.648662992298489E-3</v>
      </c>
      <c r="T1590" s="16">
        <f t="shared" ca="1" si="277"/>
        <v>0.22941345979746325</v>
      </c>
      <c r="V1590" s="8">
        <v>8.1824329109672998E-3</v>
      </c>
      <c r="W1590" s="8">
        <v>7.6903143270800603E-3</v>
      </c>
      <c r="X1590" s="9">
        <v>5.2663346468988497E-3</v>
      </c>
      <c r="Y1590" s="10">
        <v>1.70033891122169</v>
      </c>
      <c r="Z1590" s="13">
        <v>4.6989229204796104E-3</v>
      </c>
      <c r="AA1590" s="13">
        <v>2.9926853190304298E-3</v>
      </c>
      <c r="AB1590" s="13">
        <v>-1.7062376014491799E-3</v>
      </c>
      <c r="AC1590" s="13" t="s">
        <v>24</v>
      </c>
      <c r="AD1590" s="15">
        <f>10000*AB1590</f>
        <v>-17.0623760144918</v>
      </c>
      <c r="AE1590" s="15">
        <f>ABS(AD1590)</f>
        <v>17.0623760144918</v>
      </c>
      <c r="AF1590" s="21">
        <f>AE1590/(AA1590*10000)</f>
        <v>0.57013598810380994</v>
      </c>
      <c r="AG1590" s="17">
        <f>(V1590-W1590)/(X1590*SQRT(Y1590))</f>
        <v>7.1662765894184008E-2</v>
      </c>
    </row>
    <row r="1591" spans="9:33" x14ac:dyDescent="0.25">
      <c r="I1591">
        <f t="shared" ca="1" si="278"/>
        <v>1.5929259392827004</v>
      </c>
      <c r="J1591">
        <f t="shared" ca="1" si="278"/>
        <v>-9.8859567040603433E-2</v>
      </c>
      <c r="K1591">
        <f t="shared" ca="1" si="278"/>
        <v>-0.69530378938337789</v>
      </c>
      <c r="L1591" s="2">
        <f t="shared" ca="1" si="271"/>
        <v>5.5728325077634581E-2</v>
      </c>
      <c r="M1591" s="2">
        <f t="shared" ca="1" si="272"/>
        <v>1.227186923121576E-2</v>
      </c>
      <c r="N1591" s="6">
        <f t="shared" ca="1" si="273"/>
        <v>2.471361810529231E-3</v>
      </c>
      <c r="O1591" s="3">
        <f t="shared" ca="1" si="274"/>
        <v>3.3151027042072441</v>
      </c>
      <c r="P1591" s="11">
        <f t="shared" ca="1" si="275"/>
        <v>4.3456455846418822E-2</v>
      </c>
      <c r="Q1591" s="22">
        <f t="shared" ca="1" si="269"/>
        <v>1</v>
      </c>
      <c r="R1591" s="22">
        <f t="shared" ca="1" si="270"/>
        <v>4.0548631286713485E-21</v>
      </c>
      <c r="S1591" s="12">
        <f t="shared" ca="1" si="276"/>
        <v>2.0247418072382765E-5</v>
      </c>
      <c r="T1591" s="16">
        <f t="shared" ca="1" si="277"/>
        <v>9.6576058926424118</v>
      </c>
      <c r="V1591" s="8">
        <v>4.0153497092134203E-3</v>
      </c>
      <c r="W1591" s="8">
        <v>2.9780568126315898E-3</v>
      </c>
      <c r="X1591" s="9">
        <v>6.4998661938644696E-3</v>
      </c>
      <c r="Y1591" s="10">
        <v>7.84485586716887</v>
      </c>
      <c r="Z1591" s="13">
        <v>7.9732103224060304E-3</v>
      </c>
      <c r="AA1591" s="13">
        <v>7.7932806949875203E-3</v>
      </c>
      <c r="AB1591" s="13">
        <v>-1.7992962741850301E-4</v>
      </c>
      <c r="AC1591" s="13" t="s">
        <v>24</v>
      </c>
      <c r="AD1591" s="15">
        <f>10000*AB1591</f>
        <v>-1.79929627418503</v>
      </c>
      <c r="AE1591" s="15">
        <f>ABS(AD1591)</f>
        <v>1.79929627418503</v>
      </c>
      <c r="AF1591" s="21">
        <f>AE1591/(AA1591*10000)</f>
        <v>2.3087789912947711E-2</v>
      </c>
      <c r="AG1591" s="17">
        <f>(V1591-W1591)/(X1591*SQRT(Y1591))</f>
        <v>5.6977646062607593E-2</v>
      </c>
    </row>
    <row r="1592" spans="9:33" x14ac:dyDescent="0.25">
      <c r="I1592">
        <f t="shared" ca="1" si="278"/>
        <v>0.49285732711832203</v>
      </c>
      <c r="J1592">
        <f t="shared" ca="1" si="278"/>
        <v>-0.77326996149765437</v>
      </c>
      <c r="K1592">
        <f t="shared" ca="1" si="278"/>
        <v>-0.75890440223113098</v>
      </c>
      <c r="L1592" s="2">
        <f t="shared" ca="1" si="271"/>
        <v>2.0833395836300266E-2</v>
      </c>
      <c r="M1592" s="2">
        <f t="shared" ca="1" si="272"/>
        <v>6.7133534423795653E-3</v>
      </c>
      <c r="N1592" s="6">
        <f t="shared" ca="1" si="273"/>
        <v>1.98611738184565E-2</v>
      </c>
      <c r="O1592" s="3">
        <f t="shared" ca="1" si="274"/>
        <v>3.2221393909777856</v>
      </c>
      <c r="P1592" s="11">
        <f t="shared" ca="1" si="275"/>
        <v>2.2384045591269598E-2</v>
      </c>
      <c r="Q1592" s="22">
        <f t="shared" ca="1" si="269"/>
        <v>0.6539689251709988</v>
      </c>
      <c r="R1592" s="22">
        <f t="shared" ca="1" si="270"/>
        <v>0.66209463568202553</v>
      </c>
      <c r="S1592" s="12">
        <f t="shared" ca="1" si="276"/>
        <v>1.2710251634229152E-3</v>
      </c>
      <c r="T1592" s="16">
        <f t="shared" ca="1" si="277"/>
        <v>0.39605812424633802</v>
      </c>
      <c r="V1592" s="8">
        <v>8.9914511615797298E-3</v>
      </c>
      <c r="W1592" s="8">
        <v>8.8746531952333708E-3</v>
      </c>
      <c r="X1592" s="9">
        <v>8.1765536269184803E-3</v>
      </c>
      <c r="Y1592" s="10">
        <v>7.4781253671850498</v>
      </c>
      <c r="Z1592" s="13">
        <v>8.2647382562436606E-3</v>
      </c>
      <c r="AA1592" s="13">
        <v>8.9787645183259691E-3</v>
      </c>
      <c r="AB1592" s="13">
        <v>7.1402626208231298E-4</v>
      </c>
      <c r="AC1592" s="13" t="s">
        <v>24</v>
      </c>
      <c r="AD1592" s="15">
        <f>10000*AB1592</f>
        <v>7.1402626208231297</v>
      </c>
      <c r="AE1592" s="15">
        <f>ABS(AD1592)</f>
        <v>7.1402626208231297</v>
      </c>
      <c r="AF1592" s="21">
        <f>AE1592/(AA1592*10000)</f>
        <v>7.9523887793800652E-2</v>
      </c>
      <c r="AG1592" s="17">
        <f>(V1592-W1592)/(X1592*SQRT(Y1592))</f>
        <v>5.2235844546902541E-3</v>
      </c>
    </row>
    <row r="1593" spans="9:33" x14ac:dyDescent="0.25">
      <c r="I1593">
        <f t="shared" ca="1" si="278"/>
        <v>0.57609749304636237</v>
      </c>
      <c r="J1593">
        <f t="shared" ca="1" si="278"/>
        <v>-0.35285139038261187</v>
      </c>
      <c r="K1593">
        <f t="shared" ca="1" si="278"/>
        <v>-0.30588515369224012</v>
      </c>
      <c r="L1593" s="2">
        <f t="shared" ca="1" si="271"/>
        <v>2.2443690681455568E-2</v>
      </c>
      <c r="M1593" s="2">
        <f t="shared" ca="1" si="272"/>
        <v>9.7779748848207844E-3</v>
      </c>
      <c r="N1593" s="6">
        <f t="shared" ca="1" si="273"/>
        <v>1.2221168294798735E-2</v>
      </c>
      <c r="O1593" s="3">
        <f t="shared" ca="1" si="274"/>
        <v>3.9457612956900707</v>
      </c>
      <c r="P1593" s="11">
        <f t="shared" ca="1" si="275"/>
        <v>1.7306636352217439E-2</v>
      </c>
      <c r="Q1593" s="22">
        <f t="shared" ca="1" si="269"/>
        <v>0.69907325912018625</v>
      </c>
      <c r="R1593" s="22">
        <f t="shared" ca="1" si="270"/>
        <v>0.69161744010768766</v>
      </c>
      <c r="S1593" s="12">
        <f t="shared" ca="1" si="276"/>
        <v>5.893268902679718E-4</v>
      </c>
      <c r="T1593" s="16">
        <f t="shared" ca="1" si="277"/>
        <v>0.52173696775838818</v>
      </c>
      <c r="V1593" s="8">
        <v>5.1744253404097098E-3</v>
      </c>
      <c r="W1593" s="8">
        <v>9.1807522014519007E-3</v>
      </c>
      <c r="X1593" s="9">
        <v>1.1649117357948499E-2</v>
      </c>
      <c r="Y1593" s="10">
        <v>4.4956829791192403</v>
      </c>
      <c r="Z1593" s="13">
        <v>7.2727718172270603E-3</v>
      </c>
      <c r="AA1593" s="13">
        <v>7.9799121647059299E-3</v>
      </c>
      <c r="AB1593" s="13">
        <v>7.0714034747886598E-4</v>
      </c>
      <c r="AC1593" s="13" t="s">
        <v>24</v>
      </c>
      <c r="AD1593" s="15">
        <f>10000*AB1593</f>
        <v>7.07140347478866</v>
      </c>
      <c r="AE1593" s="15">
        <f>ABS(AD1593)</f>
        <v>7.07140347478866</v>
      </c>
      <c r="AF1593" s="21">
        <f>AE1593/(AA1593*10000)</f>
        <v>8.8615054011051894E-2</v>
      </c>
      <c r="AG1593" s="17">
        <f>(V1593-W1593)/(X1593*SQRT(Y1593))</f>
        <v>-0.16220174382807453</v>
      </c>
    </row>
    <row r="1594" spans="9:33" x14ac:dyDescent="0.25">
      <c r="I1594">
        <f t="shared" ca="1" si="278"/>
        <v>1.6471898572877326</v>
      </c>
      <c r="J1594">
        <f t="shared" ca="1" si="278"/>
        <v>-0.28358349148024675</v>
      </c>
      <c r="K1594">
        <f t="shared" ca="1" si="278"/>
        <v>-1.1426493005051814</v>
      </c>
      <c r="L1594" s="2">
        <f t="shared" ca="1" si="271"/>
        <v>5.849981961047368E-2</v>
      </c>
      <c r="M1594" s="2">
        <f t="shared" ca="1" si="272"/>
        <v>1.040292990239418E-2</v>
      </c>
      <c r="N1594" s="6">
        <f t="shared" ca="1" si="273"/>
        <v>1.6327183134189873E-2</v>
      </c>
      <c r="O1594" s="3">
        <f t="shared" ca="1" si="274"/>
        <v>2.7140164168917802</v>
      </c>
      <c r="P1594" s="11">
        <f t="shared" ca="1" si="275"/>
        <v>4.8492492925498669E-2</v>
      </c>
      <c r="Q1594" s="22">
        <f t="shared" ca="1" si="269"/>
        <v>0.96312261585857428</v>
      </c>
      <c r="R1594" s="22">
        <f t="shared" ca="1" si="270"/>
        <v>0.13286374491930592</v>
      </c>
      <c r="S1594" s="12">
        <f t="shared" ca="1" si="276"/>
        <v>7.234941076545414E-4</v>
      </c>
      <c r="T1594" s="16">
        <f t="shared" ca="1" si="277"/>
        <v>1.7881316630264956</v>
      </c>
      <c r="V1594" s="8">
        <v>5.8736073990867797E-2</v>
      </c>
      <c r="W1594" s="8">
        <v>2.1137500470873399E-2</v>
      </c>
      <c r="X1594" s="9">
        <v>2.99508690798525E-3</v>
      </c>
      <c r="Y1594" s="10">
        <v>5.2101368113701501</v>
      </c>
      <c r="Z1594" s="13">
        <v>3.6917166815205703E-2</v>
      </c>
      <c r="AA1594" s="13">
        <v>3.75985735422888E-2</v>
      </c>
      <c r="AB1594" s="13">
        <v>6.8140672708308998E-4</v>
      </c>
      <c r="AC1594" s="13" t="s">
        <v>24</v>
      </c>
      <c r="AD1594" s="15">
        <f>10000*AB1594</f>
        <v>6.8140672708308996</v>
      </c>
      <c r="AE1594" s="15">
        <f>ABS(AD1594)</f>
        <v>6.8140672708308996</v>
      </c>
      <c r="AF1594" s="21">
        <f>AE1594/(AA1594*10000)</f>
        <v>1.8123206890194418E-2</v>
      </c>
      <c r="AG1594" s="17">
        <f>(V1594-W1594)/(X1594*SQRT(Y1594))</f>
        <v>5.4996794303025203</v>
      </c>
    </row>
    <row r="1595" spans="9:33" x14ac:dyDescent="0.25">
      <c r="I1595">
        <f t="shared" ca="1" si="278"/>
        <v>1.188133590480092</v>
      </c>
      <c r="J1595">
        <f t="shared" ca="1" si="278"/>
        <v>1.277478768009511</v>
      </c>
      <c r="K1595">
        <f t="shared" ca="1" si="278"/>
        <v>-0.18553472086573758</v>
      </c>
      <c r="L1595" s="2">
        <f t="shared" ca="1" si="271"/>
        <v>3.8800427453826621E-2</v>
      </c>
      <c r="M1595" s="2">
        <f t="shared" ca="1" si="272"/>
        <v>4.2028334408049865E-2</v>
      </c>
      <c r="N1595" s="6">
        <f t="shared" ca="1" si="273"/>
        <v>9.869435682589198E-3</v>
      </c>
      <c r="O1595" s="3">
        <f t="shared" ca="1" si="274"/>
        <v>4.1639504989659146</v>
      </c>
      <c r="P1595" s="11">
        <f t="shared" ca="1" si="275"/>
        <v>6.5234572695124955E-3</v>
      </c>
      <c r="Q1595" s="22">
        <f t="shared" ca="1" si="269"/>
        <v>0.43633075447856079</v>
      </c>
      <c r="R1595" s="22">
        <f t="shared" ca="1" si="270"/>
        <v>0.80368245980143249</v>
      </c>
      <c r="S1595" s="12">
        <f t="shared" ca="1" si="276"/>
        <v>4.0559276583879296E-4</v>
      </c>
      <c r="T1595" s="16">
        <f t="shared" ca="1" si="277"/>
        <v>-0.1602787354613453</v>
      </c>
      <c r="V1595" s="8">
        <v>1.34777117937735E-2</v>
      </c>
      <c r="W1595" s="8">
        <v>4.4726198126789803E-2</v>
      </c>
      <c r="X1595" s="9">
        <v>5.0466370836942196E-3</v>
      </c>
      <c r="Y1595" s="10">
        <v>4.36641520882353</v>
      </c>
      <c r="Z1595" s="13">
        <v>9.34004578311819E-4</v>
      </c>
      <c r="AA1595" s="13">
        <v>4.5863057743508999E-6</v>
      </c>
      <c r="AB1595" s="13">
        <v>-9.2941827253746796E-4</v>
      </c>
      <c r="AC1595" s="13" t="s">
        <v>24</v>
      </c>
      <c r="AD1595" s="15">
        <f>10000*AB1595</f>
        <v>-9.2941827253746805</v>
      </c>
      <c r="AE1595" s="15">
        <f>ABS(AD1595)</f>
        <v>9.2941827253746805</v>
      </c>
      <c r="AF1595" s="21">
        <f>AE1595/(AA1595*10000)</f>
        <v>202.6507429433243</v>
      </c>
      <c r="AG1595" s="17">
        <f>(V1595-W1595)/(X1595*SQRT(Y1595))</f>
        <v>-2.9632234025511641</v>
      </c>
    </row>
    <row r="1596" spans="9:33" x14ac:dyDescent="0.25">
      <c r="I1596">
        <f t="shared" ca="1" si="278"/>
        <v>-0.39103629165255216</v>
      </c>
      <c r="J1596">
        <f t="shared" ca="1" si="278"/>
        <v>2.3192938792233858E-2</v>
      </c>
      <c r="K1596">
        <f t="shared" ca="1" si="278"/>
        <v>1.0849540964701223</v>
      </c>
      <c r="L1596" s="2">
        <f t="shared" ca="1" si="271"/>
        <v>9.44966018530553E-3</v>
      </c>
      <c r="M1596" s="2">
        <f t="shared" ca="1" si="272"/>
        <v>1.3687413236201309E-2</v>
      </c>
      <c r="N1596" s="6">
        <f t="shared" ca="1" si="273"/>
        <v>3.5492181675630379E-3</v>
      </c>
      <c r="O1596" s="3">
        <f t="shared" ca="1" si="274"/>
        <v>7.3495871006827365</v>
      </c>
      <c r="P1596" s="11">
        <f t="shared" ca="1" si="275"/>
        <v>2.0861273911465948E-3</v>
      </c>
      <c r="Q1596" s="22">
        <f t="shared" ca="1" si="269"/>
        <v>0.32981483854071963</v>
      </c>
      <c r="R1596" s="22">
        <f t="shared" ca="1" si="270"/>
        <v>0.98156863425368801</v>
      </c>
      <c r="S1596" s="12">
        <f t="shared" ca="1" si="276"/>
        <v>9.2582378295162694E-5</v>
      </c>
      <c r="T1596" s="16">
        <f t="shared" ca="1" si="277"/>
        <v>-0.44042450890030133</v>
      </c>
      <c r="V1596" s="8">
        <v>7.0740575123484695E-2</v>
      </c>
      <c r="W1596" s="8">
        <v>2.58883344822292E-2</v>
      </c>
      <c r="X1596" s="9">
        <v>1.4297197737657001E-2</v>
      </c>
      <c r="Y1596" s="10">
        <v>6.2281296534889901</v>
      </c>
      <c r="Z1596" s="13">
        <v>4.6451343702503499E-2</v>
      </c>
      <c r="AA1596" s="13">
        <v>4.6630766195836497E-2</v>
      </c>
      <c r="AB1596" s="13">
        <v>1.7942249333304601E-4</v>
      </c>
      <c r="AC1596" s="13" t="s">
        <v>24</v>
      </c>
      <c r="AD1596" s="15">
        <f>10000*AB1596</f>
        <v>1.7942249333304601</v>
      </c>
      <c r="AE1596" s="15">
        <f>ABS(AD1596)</f>
        <v>1.7942249333304601</v>
      </c>
      <c r="AF1596" s="21">
        <f>AE1596/(AA1596*10000)</f>
        <v>3.8477277550945758E-3</v>
      </c>
      <c r="AG1596" s="17">
        <f>(V1596-W1596)/(X1596*SQRT(Y1596))</f>
        <v>1.257055340326489</v>
      </c>
    </row>
    <row r="1597" spans="9:33" x14ac:dyDescent="0.25">
      <c r="I1597">
        <f t="shared" ca="1" si="278"/>
        <v>-0.1090748633008705</v>
      </c>
      <c r="J1597">
        <f t="shared" ca="1" si="278"/>
        <v>-0.77240995655636402</v>
      </c>
      <c r="K1597">
        <f t="shared" ca="1" si="278"/>
        <v>5.195461775595385E-2</v>
      </c>
      <c r="L1597" s="2">
        <f t="shared" ca="1" si="271"/>
        <v>1.2160253823497955E-2</v>
      </c>
      <c r="M1597" s="2">
        <f t="shared" ca="1" si="272"/>
        <v>6.7185194197017396E-3</v>
      </c>
      <c r="N1597" s="6">
        <f t="shared" ca="1" si="273"/>
        <v>4.0709870140843924E-3</v>
      </c>
      <c r="O1597" s="3">
        <f t="shared" ca="1" si="274"/>
        <v>4.6305364431757239</v>
      </c>
      <c r="P1597" s="11">
        <f t="shared" ca="1" si="275"/>
        <v>6.8690973654269901E-3</v>
      </c>
      <c r="Q1597" s="22">
        <f t="shared" ca="1" si="269"/>
        <v>0.73276152176166287</v>
      </c>
      <c r="R1597" s="22">
        <f t="shared" ca="1" si="270"/>
        <v>0.70783909963578762</v>
      </c>
      <c r="S1597" s="12">
        <f t="shared" ca="1" si="276"/>
        <v>7.6741580732773274E-5</v>
      </c>
      <c r="T1597" s="16">
        <f t="shared" ca="1" si="277"/>
        <v>0.62118644581883109</v>
      </c>
      <c r="V1597" s="8">
        <v>7.6349926508058998E-3</v>
      </c>
      <c r="W1597" s="8">
        <v>1.58939407523578E-2</v>
      </c>
      <c r="X1597" s="9">
        <v>4.6702537604308304E-3</v>
      </c>
      <c r="Y1597" s="10">
        <v>7.9696021055631796</v>
      </c>
      <c r="Z1597" s="13">
        <v>3.2311974345991101E-3</v>
      </c>
      <c r="AA1597" s="13">
        <v>2.12983349442719E-3</v>
      </c>
      <c r="AB1597" s="13">
        <v>-1.1013639401719201E-3</v>
      </c>
      <c r="AC1597" s="13" t="s">
        <v>24</v>
      </c>
      <c r="AD1597" s="15">
        <f>10000*AB1597</f>
        <v>-11.013639401719201</v>
      </c>
      <c r="AE1597" s="15">
        <f>ABS(AD1597)</f>
        <v>11.013639401719201</v>
      </c>
      <c r="AF1597" s="21">
        <f>AE1597/(AA1597*10000)</f>
        <v>0.5171126959237381</v>
      </c>
      <c r="AG1597" s="17">
        <f>(V1597-W1597)/(X1597*SQRT(Y1597))</f>
        <v>-0.62642046661001805</v>
      </c>
    </row>
    <row r="1598" spans="9:33" x14ac:dyDescent="0.25">
      <c r="I1598">
        <f t="shared" ca="1" si="278"/>
        <v>-0.60742637051666737</v>
      </c>
      <c r="J1598">
        <f t="shared" ca="1" si="278"/>
        <v>0.45605022308534726</v>
      </c>
      <c r="K1598">
        <f t="shared" ca="1" si="278"/>
        <v>-0.22840858977223605</v>
      </c>
      <c r="L1598" s="2">
        <f t="shared" ca="1" si="271"/>
        <v>7.7868281789267814E-3</v>
      </c>
      <c r="M1598" s="2">
        <f t="shared" ca="1" si="272"/>
        <v>2.0158700736722084E-2</v>
      </c>
      <c r="N1598" s="6">
        <f t="shared" ca="1" si="273"/>
        <v>1.6821417224789253E-3</v>
      </c>
      <c r="O1598" s="3">
        <f t="shared" ca="1" si="274"/>
        <v>4.0848723761647241</v>
      </c>
      <c r="P1598" s="11">
        <f t="shared" ca="1" si="275"/>
        <v>1.1337698460040414E-7</v>
      </c>
      <c r="Q1598" s="22">
        <f t="shared" ca="1" si="269"/>
        <v>1.3684248529426444E-4</v>
      </c>
      <c r="R1598" s="22">
        <f t="shared" ca="1" si="270"/>
        <v>1.0738540926807387E-3</v>
      </c>
      <c r="S1598" s="12">
        <f t="shared" ca="1" si="276"/>
        <v>1.1558558039347193E-5</v>
      </c>
      <c r="T1598" s="16">
        <f t="shared" ca="1" si="277"/>
        <v>-3.639013013418352</v>
      </c>
      <c r="V1598" s="8">
        <v>1.40432103275308E-2</v>
      </c>
      <c r="W1598" s="8">
        <v>1.1780562690466401E-2</v>
      </c>
      <c r="X1598" s="9">
        <v>8.0373153739599697E-4</v>
      </c>
      <c r="Y1598" s="10">
        <v>7.0225866405053701</v>
      </c>
      <c r="Z1598" s="13">
        <v>4.1424549048301703E-3</v>
      </c>
      <c r="AA1598" s="13">
        <v>2.42002073294087E-3</v>
      </c>
      <c r="AB1598" s="13">
        <v>-1.72243417188929E-3</v>
      </c>
      <c r="AC1598" s="13" t="s">
        <v>24</v>
      </c>
      <c r="AD1598" s="15">
        <f>10000*AB1598</f>
        <v>-17.224341718892902</v>
      </c>
      <c r="AE1598" s="15">
        <f>ABS(AD1598)</f>
        <v>17.224341718892902</v>
      </c>
      <c r="AF1598" s="21">
        <f>AE1598/(AA1598*10000)</f>
        <v>0.71174356006286965</v>
      </c>
      <c r="AG1598" s="17">
        <f>(V1598-W1598)/(X1598*SQRT(Y1598))</f>
        <v>1.0623249060699651</v>
      </c>
    </row>
    <row r="1599" spans="9:33" x14ac:dyDescent="0.25">
      <c r="I1599">
        <f t="shared" ca="1" si="278"/>
        <v>-0.55522738658310089</v>
      </c>
      <c r="J1599">
        <f t="shared" ca="1" si="278"/>
        <v>-0.49114911226444097</v>
      </c>
      <c r="K1599">
        <f t="shared" ca="1" si="278"/>
        <v>-1.1736065255227992</v>
      </c>
      <c r="L1599" s="2">
        <f t="shared" ca="1" si="271"/>
        <v>8.1590015449849625E-3</v>
      </c>
      <c r="M1599" s="2">
        <f t="shared" ca="1" si="272"/>
        <v>8.6402814084602948E-3</v>
      </c>
      <c r="N1599" s="6">
        <f t="shared" ca="1" si="273"/>
        <v>9.0462800204917648E-3</v>
      </c>
      <c r="O1599" s="3">
        <f t="shared" ca="1" si="274"/>
        <v>2.6767011401130181</v>
      </c>
      <c r="P1599" s="11">
        <f t="shared" ca="1" si="275"/>
        <v>5.6669395545374821E-3</v>
      </c>
      <c r="Q1599" s="22">
        <f t="shared" ca="1" si="269"/>
        <v>0.48702936453635148</v>
      </c>
      <c r="R1599" s="22">
        <f t="shared" ca="1" si="270"/>
        <v>0.65234958095949058</v>
      </c>
      <c r="S1599" s="12">
        <f t="shared" ca="1" si="276"/>
        <v>2.1904832552058435E-4</v>
      </c>
      <c r="T1599" s="16">
        <f t="shared" ca="1" si="277"/>
        <v>-3.2518291704107485E-2</v>
      </c>
      <c r="V1599" s="8">
        <v>4.5245035570770599E-3</v>
      </c>
      <c r="W1599" s="8">
        <v>1.2925466541746301E-2</v>
      </c>
      <c r="X1599" s="9">
        <v>1.2423488321703801E-2</v>
      </c>
      <c r="Y1599" s="10">
        <v>5.64461791887034</v>
      </c>
      <c r="Z1599" s="13">
        <v>7.5840581969652404E-3</v>
      </c>
      <c r="AA1599" s="13">
        <v>8.0485501707035292E-3</v>
      </c>
      <c r="AB1599" s="13">
        <v>4.64491973738286E-4</v>
      </c>
      <c r="AC1599" s="13" t="s">
        <v>24</v>
      </c>
      <c r="AD1599" s="15">
        <f>10000*AB1599</f>
        <v>4.6449197373828603</v>
      </c>
      <c r="AE1599" s="15">
        <f>ABS(AD1599)</f>
        <v>4.6449197373828603</v>
      </c>
      <c r="AF1599" s="21">
        <f>AE1599/(AA1599*10000)</f>
        <v>5.7711260275052051E-2</v>
      </c>
      <c r="AG1599" s="17">
        <f>(V1599-W1599)/(X1599*SQRT(Y1599))</f>
        <v>-0.28462185188272937</v>
      </c>
    </row>
    <row r="1600" spans="9:33" x14ac:dyDescent="0.25">
      <c r="I1600">
        <f t="shared" ca="1" si="278"/>
        <v>1.3078084579930731</v>
      </c>
      <c r="J1600">
        <f t="shared" ca="1" si="278"/>
        <v>-0.11185111314975271</v>
      </c>
      <c r="K1600">
        <f t="shared" ca="1" si="278"/>
        <v>1.1795255072508462</v>
      </c>
      <c r="L1600" s="2">
        <f t="shared" ca="1" si="271"/>
        <v>4.3184071803263245E-2</v>
      </c>
      <c r="M1600" s="2">
        <f t="shared" ca="1" si="272"/>
        <v>1.2130095507790347E-2</v>
      </c>
      <c r="N1600" s="6">
        <f t="shared" ca="1" si="273"/>
        <v>2.4890407409210373E-3</v>
      </c>
      <c r="O1600" s="3">
        <f t="shared" ca="1" si="274"/>
        <v>7.6670946952333754</v>
      </c>
      <c r="P1600" s="11">
        <f t="shared" ca="1" si="275"/>
        <v>3.1053980946524389E-2</v>
      </c>
      <c r="Q1600" s="22">
        <f t="shared" ca="1" si="269"/>
        <v>0.99999669349142761</v>
      </c>
      <c r="R1600" s="22">
        <f t="shared" ca="1" si="270"/>
        <v>4.3121548214650436E-5</v>
      </c>
      <c r="S1600" s="12">
        <f t="shared" ca="1" si="276"/>
        <v>4.7500134318633726E-5</v>
      </c>
      <c r="T1600" s="16">
        <f t="shared" ca="1" si="277"/>
        <v>4.5057780841423609</v>
      </c>
      <c r="V1600" s="8">
        <v>5.8988750704980801E-3</v>
      </c>
      <c r="W1600" s="8">
        <v>7.0433323078178704E-3</v>
      </c>
      <c r="X1600" s="9">
        <v>1.7608129775631799E-2</v>
      </c>
      <c r="Y1600" s="10">
        <v>4.7062098032939002</v>
      </c>
      <c r="Z1600" s="13">
        <v>1.4199470469632E-2</v>
      </c>
      <c r="AA1600" s="13">
        <v>1.46736971078368E-2</v>
      </c>
      <c r="AB1600" s="13">
        <v>4.7422663820476801E-4</v>
      </c>
      <c r="AC1600" s="13" t="s">
        <v>24</v>
      </c>
      <c r="AD1600" s="15">
        <f>10000*AB1600</f>
        <v>4.7422663820476805</v>
      </c>
      <c r="AE1600" s="15">
        <f>ABS(AD1600)</f>
        <v>4.7422663820476805</v>
      </c>
      <c r="AF1600" s="21">
        <f>AE1600/(AA1600*10000)</f>
        <v>3.2318142777493834E-2</v>
      </c>
      <c r="AG1600" s="17">
        <f>(V1600-W1600)/(X1600*SQRT(Y1600))</f>
        <v>-2.9960613175120884E-2</v>
      </c>
    </row>
    <row r="1601" spans="9:33" x14ac:dyDescent="0.25">
      <c r="I1601">
        <f t="shared" ca="1" si="278"/>
        <v>-1.133680795187858</v>
      </c>
      <c r="J1601">
        <f t="shared" ca="1" si="278"/>
        <v>0.57337494210662721</v>
      </c>
      <c r="K1601">
        <f t="shared" ca="1" si="278"/>
        <v>0.53115654658055034</v>
      </c>
      <c r="L1601" s="2">
        <f t="shared" ca="1" si="271"/>
        <v>4.8633978729036801E-3</v>
      </c>
      <c r="M1601" s="2">
        <f t="shared" ca="1" si="272"/>
        <v>2.2389104010463592E-2</v>
      </c>
      <c r="N1601" s="6">
        <f t="shared" ca="1" si="273"/>
        <v>8.5109427103712606E-3</v>
      </c>
      <c r="O1601" s="3">
        <f t="shared" ca="1" si="274"/>
        <v>5.7372404758926132</v>
      </c>
      <c r="P1601" s="11">
        <f t="shared" ca="1" si="275"/>
        <v>2.2030531739603235E-3</v>
      </c>
      <c r="Q1601" s="22">
        <f t="shared" ca="1" si="269"/>
        <v>0.19497754230019759</v>
      </c>
      <c r="R1601" s="22">
        <f t="shared" ca="1" si="270"/>
        <v>0.660346623751634</v>
      </c>
      <c r="S1601" s="12">
        <f t="shared" ca="1" si="276"/>
        <v>4.1558358771169823E-4</v>
      </c>
      <c r="T1601" s="16">
        <f t="shared" ca="1" si="277"/>
        <v>-0.85969882147071874</v>
      </c>
      <c r="V1601" s="8">
        <v>1.06738686701626E-2</v>
      </c>
      <c r="W1601" s="8">
        <v>4.1650303569162501E-3</v>
      </c>
      <c r="X1601" s="9">
        <v>7.6218392456679903E-3</v>
      </c>
      <c r="Y1601" s="10">
        <v>10.251582859142299</v>
      </c>
      <c r="Z1601" s="13">
        <v>1.3681172265325199E-2</v>
      </c>
      <c r="AA1601" s="13">
        <v>1.33343224550533E-2</v>
      </c>
      <c r="AB1601" s="13">
        <v>-3.4684981027184001E-4</v>
      </c>
      <c r="AC1601" s="13" t="s">
        <v>24</v>
      </c>
      <c r="AD1601" s="15">
        <f>10000*AB1601</f>
        <v>-3.4684981027183999</v>
      </c>
      <c r="AE1601" s="15">
        <f>ABS(AD1601)</f>
        <v>3.4684981027183999</v>
      </c>
      <c r="AF1601" s="21">
        <f>AE1601/(AA1601*10000)</f>
        <v>2.6011806107208286E-2</v>
      </c>
      <c r="AG1601" s="17">
        <f>(V1601-W1601)/(X1601*SQRT(Y1601))</f>
        <v>0.26671548790998156</v>
      </c>
    </row>
    <row r="1602" spans="9:33" x14ac:dyDescent="0.25">
      <c r="I1602">
        <f t="shared" ca="1" si="278"/>
        <v>-3.3021493377819238</v>
      </c>
      <c r="J1602">
        <f t="shared" ca="1" si="278"/>
        <v>0.58999617491392686</v>
      </c>
      <c r="K1602">
        <f t="shared" ca="1" si="278"/>
        <v>1.0468859283724679</v>
      </c>
      <c r="L1602" s="2">
        <f t="shared" ca="1" si="271"/>
        <v>6.9921298548138752E-4</v>
      </c>
      <c r="M1602" s="2">
        <f t="shared" ca="1" si="272"/>
        <v>2.2724437675000941E-2</v>
      </c>
      <c r="N1602" s="6">
        <f t="shared" ca="1" si="273"/>
        <v>9.7339590729110474E-3</v>
      </c>
      <c r="O1602" s="3">
        <f t="shared" ca="1" si="274"/>
        <v>7.2255223758446574</v>
      </c>
      <c r="P1602" s="11">
        <f t="shared" ca="1" si="275"/>
        <v>2.9202161772921924E-3</v>
      </c>
      <c r="Q1602" s="22">
        <f t="shared" ca="1" si="269"/>
        <v>0.19995685470556709</v>
      </c>
      <c r="R1602" s="22">
        <f t="shared" ca="1" si="270"/>
        <v>0.75244931435709306</v>
      </c>
      <c r="S1602" s="12">
        <f t="shared" ca="1" si="276"/>
        <v>6.8461795054918591E-4</v>
      </c>
      <c r="T1602" s="16">
        <f t="shared" ca="1" si="277"/>
        <v>-0.8417753548649356</v>
      </c>
      <c r="V1602" s="8">
        <v>1.45053995115157E-2</v>
      </c>
      <c r="W1602" s="8">
        <v>1.10402328044903E-2</v>
      </c>
      <c r="X1602" s="9">
        <v>1.6967722686442799E-2</v>
      </c>
      <c r="Y1602" s="10">
        <v>2.0221272491195199</v>
      </c>
      <c r="Z1602" s="13">
        <v>1.1899941299890599E-2</v>
      </c>
      <c r="AA1602" s="13">
        <v>1.1457501932273999E-2</v>
      </c>
      <c r="AB1602" s="13">
        <v>-4.4243936761658901E-4</v>
      </c>
      <c r="AC1602" s="13" t="s">
        <v>24</v>
      </c>
      <c r="AD1602" s="15">
        <f>10000*AB1602</f>
        <v>-4.4243936761658897</v>
      </c>
      <c r="AE1602" s="15">
        <f>ABS(AD1602)</f>
        <v>4.4243936761658897</v>
      </c>
      <c r="AF1602" s="21">
        <f>AE1602/(AA1602*10000)</f>
        <v>3.8615692166745888E-2</v>
      </c>
      <c r="AG1602" s="17">
        <f>(V1602-W1602)/(X1602*SQRT(Y1602))</f>
        <v>0.14361385322658382</v>
      </c>
    </row>
    <row r="1603" spans="9:33" x14ac:dyDescent="0.25">
      <c r="I1603">
        <f t="shared" ca="1" si="278"/>
        <v>0.53977662991273512</v>
      </c>
      <c r="J1603">
        <f t="shared" ca="1" si="278"/>
        <v>9.0137726507506954E-2</v>
      </c>
      <c r="K1603">
        <f t="shared" ca="1" si="278"/>
        <v>-1.2898681844361366</v>
      </c>
      <c r="L1603" s="2">
        <f t="shared" ca="1" si="271"/>
        <v>2.1726292616487175E-2</v>
      </c>
      <c r="M1603" s="2">
        <f t="shared" ca="1" si="272"/>
        <v>1.4532011519786373E-2</v>
      </c>
      <c r="N1603" s="6">
        <f t="shared" ca="1" si="273"/>
        <v>1.0539882515993595E-3</v>
      </c>
      <c r="O1603" s="3">
        <f t="shared" ca="1" si="274"/>
        <v>2.5410854288736484</v>
      </c>
      <c r="P1603" s="11">
        <f t="shared" ca="1" si="275"/>
        <v>7.194284413555567E-3</v>
      </c>
      <c r="Q1603" s="22">
        <f t="shared" ref="Q1603:Q1666" ca="1" si="279">NORMSDIST(T1603)</f>
        <v>0.99999073703668273</v>
      </c>
      <c r="R1603" s="22">
        <f t="shared" ref="R1603:R1666" ca="1" si="280">SQRT(O1603)*_xlfn.NORM.S.DIST(T1603,0)</f>
        <v>6.6373810667977513E-5</v>
      </c>
      <c r="S1603" s="12">
        <f t="shared" ca="1" si="276"/>
        <v>2.822869529075485E-6</v>
      </c>
      <c r="T1603" s="16">
        <f t="shared" ca="1" si="277"/>
        <v>4.2819540225712283</v>
      </c>
      <c r="V1603" s="8">
        <v>3.6720068403696101E-3</v>
      </c>
      <c r="W1603" s="8">
        <v>3.6292362422732801E-3</v>
      </c>
      <c r="X1603" s="9">
        <v>1.5886938058808701E-2</v>
      </c>
      <c r="Y1603" s="10">
        <v>1.49178375332286</v>
      </c>
      <c r="Z1603" s="13">
        <v>9.0100127235274094E-3</v>
      </c>
      <c r="AA1603" s="13">
        <v>7.7625134958228302E-3</v>
      </c>
      <c r="AB1603" s="13">
        <v>-1.24749922770457E-3</v>
      </c>
      <c r="AC1603" s="13" t="s">
        <v>24</v>
      </c>
      <c r="AD1603" s="15">
        <f>10000*AB1603</f>
        <v>-12.4749922770457</v>
      </c>
      <c r="AE1603" s="15">
        <f>ABS(AD1603)</f>
        <v>12.4749922770457</v>
      </c>
      <c r="AF1603" s="21">
        <f>AE1603/(AA1603*10000)</f>
        <v>0.16070815572505934</v>
      </c>
      <c r="AG1603" s="17">
        <f>(V1603-W1603)/(X1603*SQRT(Y1603))</f>
        <v>2.2042060220982562E-3</v>
      </c>
    </row>
    <row r="1604" spans="9:33" x14ac:dyDescent="0.25">
      <c r="I1604">
        <f t="shared" ca="1" si="278"/>
        <v>-1.498724150871759</v>
      </c>
      <c r="J1604">
        <f t="shared" ca="1" si="278"/>
        <v>-2.2483099128696518</v>
      </c>
      <c r="K1604">
        <f t="shared" ca="1" si="278"/>
        <v>0.45295000136896019</v>
      </c>
      <c r="L1604" s="2">
        <f t="shared" ca="1" si="271"/>
        <v>3.5086545370253998E-3</v>
      </c>
      <c r="M1604" s="2">
        <f t="shared" ca="1" si="272"/>
        <v>1.794601072824588E-3</v>
      </c>
      <c r="N1604" s="6">
        <f t="shared" ca="1" si="273"/>
        <v>1.4806430194583954E-2</v>
      </c>
      <c r="O1604" s="3">
        <f t="shared" ca="1" si="274"/>
        <v>5.5400488096583409</v>
      </c>
      <c r="P1604" s="11">
        <f t="shared" ca="1" si="275"/>
        <v>1.4777117881990379E-2</v>
      </c>
      <c r="Q1604" s="22">
        <f t="shared" ca="1" si="279"/>
        <v>0.51961336934666713</v>
      </c>
      <c r="R1604" s="22">
        <f t="shared" ca="1" si="280"/>
        <v>0.93786771042868955</v>
      </c>
      <c r="S1604" s="12">
        <f t="shared" ca="1" si="276"/>
        <v>1.2145469786529713E-3</v>
      </c>
      <c r="T1604" s="16">
        <f t="shared" ca="1" si="277"/>
        <v>4.9183247951851139E-2</v>
      </c>
      <c r="V1604" s="8">
        <v>1.9697198016523299E-2</v>
      </c>
      <c r="W1604" s="8">
        <v>1.98204220866329E-2</v>
      </c>
      <c r="X1604" s="9">
        <v>1.18944649593211E-2</v>
      </c>
      <c r="Y1604" s="10">
        <v>7.8505225615240501</v>
      </c>
      <c r="Z1604" s="13">
        <v>1.14321709345591E-2</v>
      </c>
      <c r="AA1604" s="13">
        <v>1.32339661639413E-2</v>
      </c>
      <c r="AB1604" s="13">
        <v>1.80179522938221E-3</v>
      </c>
      <c r="AC1604" s="13" t="s">
        <v>24</v>
      </c>
      <c r="AD1604" s="15">
        <f>10000*AB1604</f>
        <v>18.017952293822098</v>
      </c>
      <c r="AE1604" s="15">
        <f>ABS(AD1604)</f>
        <v>18.017952293822098</v>
      </c>
      <c r="AF1604" s="21">
        <f>AE1604/(AA1604*10000)</f>
        <v>0.13614929999530878</v>
      </c>
      <c r="AG1604" s="17">
        <f>(V1604-W1604)/(X1604*SQRT(Y1604))</f>
        <v>-3.6974418730743304E-3</v>
      </c>
    </row>
    <row r="1605" spans="9:33" x14ac:dyDescent="0.25">
      <c r="I1605">
        <f t="shared" ca="1" si="278"/>
        <v>2.3299417562260203</v>
      </c>
      <c r="J1605">
        <f t="shared" ca="1" si="278"/>
        <v>-0.74420959889148242</v>
      </c>
      <c r="K1605">
        <f t="shared" ca="1" si="278"/>
        <v>-0.84909518217694457</v>
      </c>
      <c r="L1605" s="2">
        <f t="shared" ca="1" si="271"/>
        <v>0.10773726521817047</v>
      </c>
      <c r="M1605" s="2">
        <f t="shared" ca="1" si="272"/>
        <v>6.8901370260772907E-3</v>
      </c>
      <c r="N1605" s="6">
        <f t="shared" ca="1" si="273"/>
        <v>1.3250485917190302E-2</v>
      </c>
      <c r="O1605" s="3">
        <f t="shared" ca="1" si="274"/>
        <v>3.0947619942259723</v>
      </c>
      <c r="P1605" s="11">
        <f t="shared" ca="1" si="275"/>
        <v>0.10084716552870379</v>
      </c>
      <c r="Q1605" s="22">
        <f t="shared" ca="1" si="279"/>
        <v>0.99999241876073752</v>
      </c>
      <c r="R1605" s="22">
        <f t="shared" ca="1" si="280"/>
        <v>6.051723864360173E-5</v>
      </c>
      <c r="S1605" s="12">
        <f t="shared" ca="1" si="276"/>
        <v>5.4336400399042015E-4</v>
      </c>
      <c r="T1605" s="16">
        <f t="shared" ca="1" si="277"/>
        <v>4.3263146592907642</v>
      </c>
      <c r="V1605" s="8">
        <v>1.04740158925598E-2</v>
      </c>
      <c r="W1605" s="8">
        <v>3.1565112367054803E-2</v>
      </c>
      <c r="X1605" s="9">
        <v>4.1629785397165097E-3</v>
      </c>
      <c r="Y1605" s="10">
        <v>5.7538828733545602</v>
      </c>
      <c r="Z1605" s="13">
        <v>1.21426765451017E-3</v>
      </c>
      <c r="AA1605" s="13">
        <v>6.2464894475306707E-5</v>
      </c>
      <c r="AB1605" s="13">
        <v>-1.1518027600348601E-3</v>
      </c>
      <c r="AC1605" s="13" t="s">
        <v>24</v>
      </c>
      <c r="AD1605" s="15">
        <f>10000*AB1605</f>
        <v>-11.518027600348601</v>
      </c>
      <c r="AE1605" s="15">
        <f>ABS(AD1605)</f>
        <v>11.518027600348601</v>
      </c>
      <c r="AF1605" s="21">
        <f>AE1605/(AA1605*10000)</f>
        <v>18.439201245912368</v>
      </c>
      <c r="AG1605" s="17">
        <f>(V1605-W1605)/(X1605*SQRT(Y1605))</f>
        <v>-2.1121000050190637</v>
      </c>
    </row>
    <row r="1606" spans="9:33" x14ac:dyDescent="0.25">
      <c r="I1606">
        <f t="shared" ca="1" si="278"/>
        <v>-0.18392090661915395</v>
      </c>
      <c r="J1606">
        <f t="shared" ca="1" si="278"/>
        <v>0.51007783437885013</v>
      </c>
      <c r="K1606">
        <f t="shared" ca="1" si="278"/>
        <v>-0.46213062206257938</v>
      </c>
      <c r="L1606" s="2">
        <f t="shared" ca="1" si="271"/>
        <v>1.1372844059931156E-2</v>
      </c>
      <c r="M1606" s="2">
        <f t="shared" ca="1" si="272"/>
        <v>2.1156765965683326E-2</v>
      </c>
      <c r="N1606" s="6">
        <f t="shared" ca="1" si="273"/>
        <v>1.4248479296320424E-2</v>
      </c>
      <c r="O1606" s="3">
        <f t="shared" ca="1" si="274"/>
        <v>3.6794629916512838</v>
      </c>
      <c r="P1606" s="11">
        <f t="shared" ca="1" si="275"/>
        <v>6.7029222821588979E-3</v>
      </c>
      <c r="Q1606" s="22">
        <f t="shared" ca="1" si="279"/>
        <v>0.36018115176717319</v>
      </c>
      <c r="R1606" s="22">
        <f t="shared" ca="1" si="280"/>
        <v>0.71775424803500421</v>
      </c>
      <c r="S1606" s="12">
        <f t="shared" ca="1" si="276"/>
        <v>7.4700149412315034E-4</v>
      </c>
      <c r="T1606" s="16">
        <f t="shared" ca="1" si="277"/>
        <v>-0.35797462458998253</v>
      </c>
      <c r="V1606" s="8" t="s">
        <v>26</v>
      </c>
      <c r="W1606" s="8" t="s">
        <v>27</v>
      </c>
      <c r="X1606" s="9" t="s">
        <v>27</v>
      </c>
      <c r="Y1606" s="10" t="s">
        <v>27</v>
      </c>
      <c r="Z1606" s="13" t="s">
        <v>27</v>
      </c>
      <c r="AA1606" s="13" t="s">
        <v>27</v>
      </c>
      <c r="AB1606" s="13" t="s">
        <v>27</v>
      </c>
      <c r="AC1606" s="13" t="s">
        <v>25</v>
      </c>
      <c r="AD1606" s="15" t="e">
        <f>10000*AB1606</f>
        <v>#VALUE!</v>
      </c>
      <c r="AE1606" s="15" t="e">
        <f>ABS(AD1606)</f>
        <v>#VALUE!</v>
      </c>
      <c r="AF1606" s="21" t="e">
        <f>AE1606/(AA1606*10000)</f>
        <v>#VALUE!</v>
      </c>
      <c r="AG1606" s="17" t="e">
        <f>(V1606-W1606)/(X1606*SQRT(Y1606))</f>
        <v>#VALUE!</v>
      </c>
    </row>
    <row r="1607" spans="9:33" x14ac:dyDescent="0.25">
      <c r="I1607">
        <f t="shared" ca="1" si="278"/>
        <v>-0.31011305081718504</v>
      </c>
      <c r="J1607">
        <f t="shared" ca="1" si="278"/>
        <v>0.96187819898084526</v>
      </c>
      <c r="K1607">
        <f t="shared" ca="1" si="278"/>
        <v>0.90314029115071226</v>
      </c>
      <c r="L1607" s="2">
        <f t="shared" ca="1" si="271"/>
        <v>1.015898696103096E-2</v>
      </c>
      <c r="M1607" s="2">
        <f t="shared" ca="1" si="272"/>
        <v>3.1691936807783476E-2</v>
      </c>
      <c r="N1607" s="6">
        <f t="shared" ca="1" si="273"/>
        <v>1.7884404831434719E-2</v>
      </c>
      <c r="O1607" s="3">
        <f t="shared" ca="1" si="274"/>
        <v>6.7756447567151081</v>
      </c>
      <c r="P1607" s="11">
        <f t="shared" ca="1" si="275"/>
        <v>9.7576216389041927E-3</v>
      </c>
      <c r="Q1607" s="22">
        <f t="shared" ca="1" si="279"/>
        <v>0.32184537215413678</v>
      </c>
      <c r="R1607" s="22">
        <f t="shared" ca="1" si="280"/>
        <v>0.93309797296563901</v>
      </c>
      <c r="S1607" s="12">
        <f t="shared" ca="1" si="276"/>
        <v>2.1672030942669123E-3</v>
      </c>
      <c r="T1607" s="16">
        <f t="shared" ca="1" si="277"/>
        <v>-0.46254471469407837</v>
      </c>
      <c r="V1607" s="8">
        <v>0.27334285524530699</v>
      </c>
      <c r="W1607" s="8">
        <v>6.8238133557126596E-3</v>
      </c>
      <c r="X1607" s="9">
        <v>3.2980801032387401E-3</v>
      </c>
      <c r="Y1607" s="10">
        <v>3.2760172609510598</v>
      </c>
      <c r="Z1607" s="13">
        <v>0.19639895347459799</v>
      </c>
      <c r="AA1607" s="13">
        <v>0.26651904188959402</v>
      </c>
      <c r="AB1607" s="13">
        <v>7.0120088414996007E-2</v>
      </c>
      <c r="AC1607" s="13" t="s">
        <v>25</v>
      </c>
      <c r="AD1607" s="15">
        <f>10000*AB1607</f>
        <v>701.20088414996007</v>
      </c>
      <c r="AE1607" s="15">
        <f>ABS(AD1607)</f>
        <v>701.20088414996007</v>
      </c>
      <c r="AF1607" s="21">
        <f>AE1607/(AA1607*10000)</f>
        <v>0.26309597962626391</v>
      </c>
      <c r="AG1607" s="17">
        <f>(V1607-W1607)/(X1607*SQRT(Y1607))</f>
        <v>44.647171769215333</v>
      </c>
    </row>
    <row r="1608" spans="9:33" x14ac:dyDescent="0.25">
      <c r="I1608">
        <f t="shared" ca="1" si="278"/>
        <v>-0.26861284961773596</v>
      </c>
      <c r="J1608">
        <f t="shared" ca="1" si="278"/>
        <v>0.95779079690779867</v>
      </c>
      <c r="K1608">
        <f t="shared" ca="1" si="278"/>
        <v>1.4551473535791009E-2</v>
      </c>
      <c r="L1608" s="2">
        <f t="shared" ca="1" si="271"/>
        <v>1.0543163464252388E-2</v>
      </c>
      <c r="M1608" s="2">
        <f t="shared" ca="1" si="272"/>
        <v>3.1576286308381676E-2</v>
      </c>
      <c r="N1608" s="6">
        <f t="shared" ca="1" si="273"/>
        <v>6.6684197212357101E-3</v>
      </c>
      <c r="O1608" s="3">
        <f t="shared" ca="1" si="274"/>
        <v>4.5537247718086684</v>
      </c>
      <c r="P1608" s="11">
        <f t="shared" ca="1" si="275"/>
        <v>4.383250481177744E-4</v>
      </c>
      <c r="Q1608" s="22">
        <f t="shared" ca="1" si="279"/>
        <v>6.9693410361601454E-2</v>
      </c>
      <c r="R1608" s="22">
        <f t="shared" ca="1" si="280"/>
        <v>0.28555417764357349</v>
      </c>
      <c r="S1608" s="12">
        <f t="shared" ca="1" si="276"/>
        <v>2.0249422067068106E-4</v>
      </c>
      <c r="T1608" s="16">
        <f t="shared" ca="1" si="277"/>
        <v>-1.4780783032205649</v>
      </c>
      <c r="V1608" s="8">
        <v>8.6000282628765107E-2</v>
      </c>
      <c r="W1608" s="8">
        <v>2.86445567129032E-2</v>
      </c>
      <c r="X1608" s="9">
        <v>1.84539054210981E-2</v>
      </c>
      <c r="Y1608" s="10">
        <v>8.7222684759104805</v>
      </c>
      <c r="Z1608" s="13">
        <v>8.8326136644790998E-2</v>
      </c>
      <c r="AA1608" s="13">
        <v>6.1461318236463502E-2</v>
      </c>
      <c r="AB1608" s="13">
        <v>-2.6864818408327499E-2</v>
      </c>
      <c r="AC1608" s="13" t="s">
        <v>25</v>
      </c>
      <c r="AD1608" s="15">
        <f>10000*AB1608</f>
        <v>-268.648184083275</v>
      </c>
      <c r="AE1608" s="15">
        <f>ABS(AD1608)</f>
        <v>268.648184083275</v>
      </c>
      <c r="AF1608" s="21">
        <f>AE1608/(AA1608*10000)</f>
        <v>0.43710123992083949</v>
      </c>
      <c r="AG1608" s="17">
        <f>(V1608-W1608)/(X1608*SQRT(Y1608))</f>
        <v>1.0523828573627432</v>
      </c>
    </row>
    <row r="1609" spans="9:33" x14ac:dyDescent="0.25">
      <c r="I1609">
        <f t="shared" ca="1" si="278"/>
        <v>1.5563418629096477</v>
      </c>
      <c r="J1609">
        <f t="shared" ca="1" si="278"/>
        <v>-1.4630158504977835</v>
      </c>
      <c r="K1609">
        <f t="shared" ca="1" si="278"/>
        <v>-1.247261762074668</v>
      </c>
      <c r="L1609" s="2">
        <f t="shared" ca="1" si="271"/>
        <v>5.3934306206436411E-2</v>
      </c>
      <c r="M1609" s="2">
        <f t="shared" ca="1" si="272"/>
        <v>3.6225243461515755E-3</v>
      </c>
      <c r="N1609" s="6">
        <f t="shared" ca="1" si="273"/>
        <v>1.6166003730579366E-2</v>
      </c>
      <c r="O1609" s="3">
        <f t="shared" ca="1" si="274"/>
        <v>2.5899679348993683</v>
      </c>
      <c r="P1609" s="11">
        <f t="shared" ca="1" si="275"/>
        <v>5.0575054889840994E-2</v>
      </c>
      <c r="Q1609" s="22">
        <f t="shared" ca="1" si="279"/>
        <v>0.97343340442505455</v>
      </c>
      <c r="R1609" s="22">
        <f t="shared" ca="1" si="280"/>
        <v>9.8966065921839666E-2</v>
      </c>
      <c r="S1609" s="12">
        <f t="shared" ca="1" si="276"/>
        <v>6.7686138255527463E-4</v>
      </c>
      <c r="T1609" s="16">
        <f t="shared" ca="1" si="277"/>
        <v>1.9338368444681242</v>
      </c>
      <c r="V1609" s="8">
        <v>0.218546095000417</v>
      </c>
      <c r="W1609" s="8">
        <v>3.1202011982664899E-2</v>
      </c>
      <c r="X1609" s="9">
        <v>9.7110266832600607E-3</v>
      </c>
      <c r="Y1609" s="10">
        <v>7.2036007032457601</v>
      </c>
      <c r="Z1609" s="13">
        <v>0.17435380956472199</v>
      </c>
      <c r="AA1609" s="13">
        <v>0.18734408301775299</v>
      </c>
      <c r="AB1609" s="13">
        <v>1.29902734530313E-2</v>
      </c>
      <c r="AC1609" s="13" t="s">
        <v>25</v>
      </c>
      <c r="AD1609" s="15">
        <f>10000*AB1609</f>
        <v>129.90273453031301</v>
      </c>
      <c r="AE1609" s="15">
        <f>ABS(AD1609)</f>
        <v>129.90273453031301</v>
      </c>
      <c r="AF1609" s="21">
        <f>AE1609/(AA1609*10000)</f>
        <v>6.9339117861546368E-2</v>
      </c>
      <c r="AG1609" s="17">
        <f>(V1609-W1609)/(X1609*SQRT(Y1609))</f>
        <v>7.1878667545982342</v>
      </c>
    </row>
    <row r="1610" spans="9:33" x14ac:dyDescent="0.25">
      <c r="I1610">
        <f t="shared" ca="1" si="278"/>
        <v>-1.2226391090477611</v>
      </c>
      <c r="J1610">
        <f t="shared" ca="1" si="278"/>
        <v>1.7796706752282938</v>
      </c>
      <c r="K1610">
        <f t="shared" ca="1" si="278"/>
        <v>-0.26933243127981549</v>
      </c>
      <c r="L1610" s="2">
        <f t="shared" ca="1" si="271"/>
        <v>4.4914276333312443E-3</v>
      </c>
      <c r="M1610" s="2">
        <f t="shared" ca="1" si="272"/>
        <v>6.5859133258804839E-2</v>
      </c>
      <c r="N1610" s="6">
        <f t="shared" ca="1" si="273"/>
        <v>1.0618063769696023E-2</v>
      </c>
      <c r="O1610" s="3">
        <f t="shared" ca="1" si="274"/>
        <v>4.0107922382635337</v>
      </c>
      <c r="P1610" s="11">
        <f t="shared" ca="1" si="275"/>
        <v>1.2091248062461961E-5</v>
      </c>
      <c r="Q1610" s="22">
        <f t="shared" ca="1" si="279"/>
        <v>1.9515550573388084E-3</v>
      </c>
      <c r="R1610" s="22">
        <f t="shared" ca="1" si="280"/>
        <v>1.2417867060607128E-2</v>
      </c>
      <c r="S1610" s="12">
        <f t="shared" ca="1" si="276"/>
        <v>4.5218986519045853E-4</v>
      </c>
      <c r="T1610" s="16">
        <f t="shared" ca="1" si="277"/>
        <v>-2.8858880130729725</v>
      </c>
      <c r="V1610" s="8">
        <v>3.7642114046305797E-2</v>
      </c>
      <c r="W1610" s="8">
        <v>9.0326928652550795E-3</v>
      </c>
      <c r="X1610" s="9">
        <v>1.9714797972756399E-2</v>
      </c>
      <c r="Y1610" s="10">
        <v>17.400934867492399</v>
      </c>
      <c r="Z1610" s="13">
        <v>4.0603193647651102E-2</v>
      </c>
      <c r="AA1610" s="13">
        <v>4.9078873433804203E-2</v>
      </c>
      <c r="AB1610" s="13">
        <v>8.4756797861530696E-3</v>
      </c>
      <c r="AC1610" s="13" t="s">
        <v>25</v>
      </c>
      <c r="AD1610" s="15">
        <f>10000*AB1610</f>
        <v>84.7567978615307</v>
      </c>
      <c r="AE1610" s="15">
        <f>ABS(AD1610)</f>
        <v>84.7567978615307</v>
      </c>
      <c r="AF1610" s="21">
        <f>AE1610/(AA1610*10000)</f>
        <v>0.172695076173351</v>
      </c>
      <c r="AG1610" s="17">
        <f>(V1610-W1610)/(X1610*SQRT(Y1610))</f>
        <v>0.34788079159502378</v>
      </c>
    </row>
    <row r="1611" spans="9:33" x14ac:dyDescent="0.25">
      <c r="I1611">
        <f t="shared" ca="1" si="278"/>
        <v>-0.35397671366749006</v>
      </c>
      <c r="J1611">
        <f t="shared" ca="1" si="278"/>
        <v>-0.24197406428358081</v>
      </c>
      <c r="K1611">
        <f t="shared" ca="1" si="278"/>
        <v>-0.26827371827234647</v>
      </c>
      <c r="L1611" s="2">
        <f t="shared" ca="1" si="271"/>
        <v>9.768138111320249E-3</v>
      </c>
      <c r="M1611" s="2">
        <f t="shared" ca="1" si="272"/>
        <v>1.0797386249900627E-2</v>
      </c>
      <c r="N1611" s="6">
        <f t="shared" ca="1" si="273"/>
        <v>1.8560321558158975E-2</v>
      </c>
      <c r="O1611" s="3">
        <f t="shared" ca="1" si="274"/>
        <v>4.0126916811063822</v>
      </c>
      <c r="P1611" s="11">
        <f t="shared" ca="1" si="275"/>
        <v>1.4323528367722643E-2</v>
      </c>
      <c r="Q1611" s="22">
        <f t="shared" ca="1" si="279"/>
        <v>0.48895740114231534</v>
      </c>
      <c r="R1611" s="22">
        <f t="shared" ca="1" si="280"/>
        <v>0.7988432105679617</v>
      </c>
      <c r="S1611" s="12">
        <f t="shared" ca="1" si="276"/>
        <v>1.3823142459420603E-3</v>
      </c>
      <c r="T1611" s="16">
        <f t="shared" ca="1" si="277"/>
        <v>-2.7683226006456174E-2</v>
      </c>
      <c r="V1611" s="8">
        <v>6.6836393879294007E-2</v>
      </c>
      <c r="W1611" s="8">
        <v>4.7845557297769899E-3</v>
      </c>
      <c r="X1611" s="9">
        <v>1.7913451150364301E-2</v>
      </c>
      <c r="Y1611" s="10">
        <v>7.1992988639439499</v>
      </c>
      <c r="Z1611" s="13">
        <v>5.7802290515356E-2</v>
      </c>
      <c r="AA1611" s="13">
        <v>6.4282268626428898E-2</v>
      </c>
      <c r="AB1611" s="13">
        <v>6.4799781110729702E-3</v>
      </c>
      <c r="AC1611" s="13" t="s">
        <v>25</v>
      </c>
      <c r="AD1611" s="15">
        <f>10000*AB1611</f>
        <v>64.799781110729697</v>
      </c>
      <c r="AE1611" s="15">
        <f>ABS(AD1611)</f>
        <v>64.799781110729697</v>
      </c>
      <c r="AF1611" s="21">
        <f>AE1611/(AA1611*10000)</f>
        <v>0.10080506257068847</v>
      </c>
      <c r="AG1611" s="17">
        <f>(V1611-W1611)/(X1611*SQRT(Y1611))</f>
        <v>1.2910120203482727</v>
      </c>
    </row>
    <row r="1612" spans="9:33" x14ac:dyDescent="0.25">
      <c r="I1612">
        <f t="shared" ca="1" si="278"/>
        <v>-0.50165346169464919</v>
      </c>
      <c r="J1612">
        <f t="shared" ca="1" si="278"/>
        <v>0.19447213491695667</v>
      </c>
      <c r="K1612">
        <f t="shared" ca="1" si="278"/>
        <v>0.93571174803805368</v>
      </c>
      <c r="L1612" s="2">
        <f t="shared" ca="1" si="271"/>
        <v>8.5594828786407159E-3</v>
      </c>
      <c r="M1612" s="2">
        <f t="shared" ca="1" si="272"/>
        <v>1.5953423391803827E-2</v>
      </c>
      <c r="N1612" s="6">
        <f t="shared" ca="1" si="273"/>
        <v>1.1345959173499191E-3</v>
      </c>
      <c r="O1612" s="3">
        <f t="shared" ca="1" si="274"/>
        <v>6.875063828298952</v>
      </c>
      <c r="P1612" s="11">
        <f t="shared" ca="1" si="275"/>
        <v>6.2375365696183103E-6</v>
      </c>
      <c r="Q1612" s="22">
        <f t="shared" ca="1" si="279"/>
        <v>6.4702891862655921E-3</v>
      </c>
      <c r="R1612" s="22">
        <f t="shared" ca="1" si="280"/>
        <v>4.7663198050403678E-2</v>
      </c>
      <c r="S1612" s="12">
        <f t="shared" ca="1" si="276"/>
        <v>8.8503239493845514E-6</v>
      </c>
      <c r="T1612" s="16">
        <f t="shared" ca="1" si="277"/>
        <v>-2.4854004260157447</v>
      </c>
      <c r="V1612" s="8">
        <v>7.0137456702783998E-2</v>
      </c>
      <c r="W1612" s="8">
        <v>2.5543572058294699E-2</v>
      </c>
      <c r="X1612" s="9">
        <v>3.8799258430030001E-3</v>
      </c>
      <c r="Y1612" s="10">
        <v>9.5568695433523896</v>
      </c>
      <c r="Z1612" s="13">
        <v>3.83811409258576E-2</v>
      </c>
      <c r="AA1612" s="13">
        <v>4.4594173247809898E-2</v>
      </c>
      <c r="AB1612" s="13">
        <v>6.2130323219523097E-3</v>
      </c>
      <c r="AC1612" s="13" t="s">
        <v>25</v>
      </c>
      <c r="AD1612" s="15">
        <f>10000*AB1612</f>
        <v>62.130323219523099</v>
      </c>
      <c r="AE1612" s="15">
        <f>ABS(AD1612)</f>
        <v>62.130323219523099</v>
      </c>
      <c r="AF1612" s="21">
        <f>AE1612/(AA1612*10000)</f>
        <v>0.13932385936221933</v>
      </c>
      <c r="AG1612" s="17">
        <f>(V1612-W1612)/(X1612*SQRT(Y1612))</f>
        <v>3.7178687346073582</v>
      </c>
    </row>
    <row r="1613" spans="9:33" x14ac:dyDescent="0.25">
      <c r="I1613">
        <f t="shared" ca="1" si="278"/>
        <v>-0.16481895035460969</v>
      </c>
      <c r="J1613">
        <f t="shared" ca="1" si="278"/>
        <v>1.3736156103700046</v>
      </c>
      <c r="K1613">
        <f t="shared" ca="1" si="278"/>
        <v>3.2343152309030039E-3</v>
      </c>
      <c r="L1613" s="2">
        <f t="shared" ca="1" si="271"/>
        <v>1.1568822020610714E-2</v>
      </c>
      <c r="M1613" s="2">
        <f t="shared" ca="1" si="272"/>
        <v>4.5802167963656569E-2</v>
      </c>
      <c r="N1613" s="6">
        <f t="shared" ca="1" si="273"/>
        <v>2.4979525667728213E-3</v>
      </c>
      <c r="O1613" s="3">
        <f t="shared" ca="1" si="274"/>
        <v>4.5307357438937252</v>
      </c>
      <c r="P1613" s="11">
        <f t="shared" ca="1" si="275"/>
        <v>4.7683967183611949E-14</v>
      </c>
      <c r="Q1613" s="22">
        <f t="shared" ca="1" si="279"/>
        <v>6.0352990149881596E-11</v>
      </c>
      <c r="R1613" s="22">
        <f t="shared" ca="1" si="280"/>
        <v>8.4620051869623294E-10</v>
      </c>
      <c r="S1613" s="12">
        <f t="shared" ca="1" si="276"/>
        <v>2.8270735497574112E-5</v>
      </c>
      <c r="T1613" s="16">
        <f t="shared" ca="1" si="277"/>
        <v>-6.4384421101001816</v>
      </c>
      <c r="V1613" s="8">
        <v>4.8584811550713598E-2</v>
      </c>
      <c r="W1613" s="8">
        <v>1.9365948402560101E-2</v>
      </c>
      <c r="X1613" s="9">
        <v>1.22516873362824E-2</v>
      </c>
      <c r="Y1613" s="10">
        <v>9.5277732170384404</v>
      </c>
      <c r="Z1613" s="13">
        <v>3.9031884242109599E-2</v>
      </c>
      <c r="AA1613" s="13">
        <v>3.3988202365112401E-2</v>
      </c>
      <c r="AB1613" s="13">
        <v>-5.0436818769972304E-3</v>
      </c>
      <c r="AC1613" s="13" t="s">
        <v>25</v>
      </c>
      <c r="AD1613" s="15">
        <f>10000*AB1613</f>
        <v>-50.436818769972305</v>
      </c>
      <c r="AE1613" s="15">
        <f>ABS(AD1613)</f>
        <v>50.436818769972305</v>
      </c>
      <c r="AF1613" s="21">
        <f>AE1613/(AA1613*10000)</f>
        <v>0.14839507611542227</v>
      </c>
      <c r="AG1613" s="17">
        <f>(V1613-W1613)/(X1613*SQRT(Y1613))</f>
        <v>0.77263024280071957</v>
      </c>
    </row>
    <row r="1614" spans="9:33" x14ac:dyDescent="0.25">
      <c r="I1614">
        <f t="shared" ca="1" si="278"/>
        <v>-1.2441907890983706E-2</v>
      </c>
      <c r="J1614">
        <f t="shared" ca="1" si="278"/>
        <v>-0.53658689080850308</v>
      </c>
      <c r="K1614">
        <f t="shared" ca="1" si="278"/>
        <v>0.21511971249754339</v>
      </c>
      <c r="L1614" s="2">
        <f t="shared" ca="1" si="271"/>
        <v>1.325803644641379E-2</v>
      </c>
      <c r="M1614" s="2">
        <f t="shared" ca="1" si="272"/>
        <v>8.2961733645971463E-3</v>
      </c>
      <c r="N1614" s="6">
        <f t="shared" ca="1" si="273"/>
        <v>8.7992455647231439E-3</v>
      </c>
      <c r="O1614" s="3">
        <f t="shared" ca="1" si="274"/>
        <v>4.9810582702301165</v>
      </c>
      <c r="P1614" s="11">
        <f t="shared" ca="1" si="275"/>
        <v>1.0564271420256156E-2</v>
      </c>
      <c r="Q1614" s="22">
        <f t="shared" ca="1" si="279"/>
        <v>0.5997349772775622</v>
      </c>
      <c r="R1614" s="22">
        <f t="shared" ca="1" si="280"/>
        <v>0.86239990937987188</v>
      </c>
      <c r="S1614" s="12">
        <f t="shared" ca="1" si="276"/>
        <v>3.8566701648677963E-4</v>
      </c>
      <c r="T1614" s="16">
        <f t="shared" ca="1" si="277"/>
        <v>0.25266118405191385</v>
      </c>
      <c r="V1614" s="8">
        <v>1.3224360312379601E-2</v>
      </c>
      <c r="W1614" s="8">
        <v>1.54070283692602E-2</v>
      </c>
      <c r="X1614" s="9">
        <v>1.8830607089304601E-2</v>
      </c>
      <c r="Y1614" s="10">
        <v>14.162688988778999</v>
      </c>
      <c r="Z1614" s="13">
        <v>2.2187504796524E-2</v>
      </c>
      <c r="AA1614" s="13">
        <v>2.7193470115504301E-2</v>
      </c>
      <c r="AB1614" s="13">
        <v>5.0059653189803398E-3</v>
      </c>
      <c r="AC1614" s="13" t="s">
        <v>25</v>
      </c>
      <c r="AD1614" s="15">
        <f>10000*AB1614</f>
        <v>50.059653189803399</v>
      </c>
      <c r="AE1614" s="15">
        <f>ABS(AD1614)</f>
        <v>50.059653189803399</v>
      </c>
      <c r="AF1614" s="21">
        <f>AE1614/(AA1614*10000)</f>
        <v>0.18408703625236117</v>
      </c>
      <c r="AG1614" s="17">
        <f>(V1614-W1614)/(X1614*SQRT(Y1614))</f>
        <v>-3.079998548715928E-2</v>
      </c>
    </row>
    <row r="1615" spans="9:33" x14ac:dyDescent="0.25">
      <c r="I1615">
        <f t="shared" ca="1" si="278"/>
        <v>0.40993743553310996</v>
      </c>
      <c r="J1615">
        <f t="shared" ca="1" si="278"/>
        <v>0.25326520889490861</v>
      </c>
      <c r="K1615">
        <f t="shared" ca="1" si="278"/>
        <v>-1.2077909512169194</v>
      </c>
      <c r="L1615" s="2">
        <f t="shared" ca="1" si="271"/>
        <v>1.9344177358813892E-2</v>
      </c>
      <c r="M1615" s="2">
        <f t="shared" ca="1" si="272"/>
        <v>1.6814801882324634E-2</v>
      </c>
      <c r="N1615" s="6">
        <f t="shared" ca="1" si="273"/>
        <v>8.1014619787869776E-3</v>
      </c>
      <c r="O1615" s="3">
        <f t="shared" ca="1" si="274"/>
        <v>2.6360916339289338</v>
      </c>
      <c r="P1615" s="11">
        <f t="shared" ca="1" si="275"/>
        <v>6.6089255896437616E-3</v>
      </c>
      <c r="Q1615" s="22">
        <f t="shared" ca="1" si="279"/>
        <v>0.57624472083514711</v>
      </c>
      <c r="R1615" s="22">
        <f t="shared" ca="1" si="280"/>
        <v>0.6358588533520777</v>
      </c>
      <c r="S1615" s="12">
        <f t="shared" ca="1" si="276"/>
        <v>1.7301641107921129E-4</v>
      </c>
      <c r="T1615" s="16">
        <f t="shared" ca="1" si="277"/>
        <v>0.19229573590121007</v>
      </c>
      <c r="V1615" s="8">
        <v>6.0834542580707703E-2</v>
      </c>
      <c r="W1615" s="8">
        <v>5.7328656600800802E-3</v>
      </c>
      <c r="X1615" s="9">
        <v>1.8866622173394298E-2</v>
      </c>
      <c r="Y1615" s="10">
        <v>8.9081580509868807</v>
      </c>
      <c r="Z1615" s="13">
        <v>5.5272221089382498E-2</v>
      </c>
      <c r="AA1615" s="13">
        <v>5.9988120043527E-2</v>
      </c>
      <c r="AB1615" s="13">
        <v>4.7158989541445304E-3</v>
      </c>
      <c r="AC1615" s="13" t="s">
        <v>25</v>
      </c>
      <c r="AD1615" s="15">
        <f>10000*AB1615</f>
        <v>47.158989541445301</v>
      </c>
      <c r="AE1615" s="15">
        <f>ABS(AD1615)</f>
        <v>47.158989541445301</v>
      </c>
      <c r="AF1615" s="21">
        <f>AE1615/(AA1615*10000)</f>
        <v>7.8613881393894386E-2</v>
      </c>
      <c r="AG1615" s="17">
        <f>(V1615-W1615)/(X1615*SQRT(Y1615))</f>
        <v>0.97853577248246804</v>
      </c>
    </row>
    <row r="1616" spans="9:33" x14ac:dyDescent="0.25">
      <c r="I1616">
        <f t="shared" ca="1" si="278"/>
        <v>-0.45796658245433802</v>
      </c>
      <c r="J1616">
        <f t="shared" ca="1" si="278"/>
        <v>-0.40771391773449739</v>
      </c>
      <c r="K1616">
        <f t="shared" ca="1" si="278"/>
        <v>0.45900160036364834</v>
      </c>
      <c r="L1616" s="2">
        <f t="shared" ca="1" si="271"/>
        <v>8.900562790598197E-3</v>
      </c>
      <c r="M1616" s="2">
        <f t="shared" ca="1" si="272"/>
        <v>9.3097464744088046E-3</v>
      </c>
      <c r="N1616" s="6">
        <f t="shared" ca="1" si="273"/>
        <v>1.2175265967850913E-2</v>
      </c>
      <c r="O1616" s="3">
        <f t="shared" ca="1" si="274"/>
        <v>5.5550624684447447</v>
      </c>
      <c r="P1616" s="11">
        <f t="shared" ca="1" si="275"/>
        <v>1.1244660964343491E-2</v>
      </c>
      <c r="Q1616" s="22">
        <f t="shared" ca="1" si="279"/>
        <v>0.49431159216273324</v>
      </c>
      <c r="R1616" s="22">
        <f t="shared" ca="1" si="280"/>
        <v>0.9401786566963557</v>
      </c>
      <c r="S1616" s="12">
        <f t="shared" ca="1" si="276"/>
        <v>8.2346635835100958E-4</v>
      </c>
      <c r="T1616" s="16">
        <f t="shared" ca="1" si="277"/>
        <v>-1.4259207116640228E-2</v>
      </c>
      <c r="V1616" s="8">
        <v>5.5710087072792E-2</v>
      </c>
      <c r="W1616" s="8">
        <v>7.1439319433905205E-2</v>
      </c>
      <c r="X1616" s="9">
        <v>2.0903211821749401E-3</v>
      </c>
      <c r="Y1616" s="10">
        <v>2.2745420038006201</v>
      </c>
      <c r="Z1616" s="13">
        <v>4.5348067147970503E-3</v>
      </c>
      <c r="AA1616" s="13">
        <v>1.7839553563999999E-10</v>
      </c>
      <c r="AB1616" s="13">
        <v>-4.5348065364015097E-3</v>
      </c>
      <c r="AC1616" s="13" t="s">
        <v>25</v>
      </c>
      <c r="AD1616" s="15">
        <f>10000*AB1616</f>
        <v>-45.348065364015099</v>
      </c>
      <c r="AE1616" s="15">
        <f>ABS(AD1616)</f>
        <v>45.348065364015099</v>
      </c>
      <c r="AF1616" s="21">
        <f>AE1616/(AA1616*10000)</f>
        <v>25419955.270364467</v>
      </c>
      <c r="AG1616" s="17">
        <f>(V1616-W1616)/(X1616*SQRT(Y1616))</f>
        <v>-4.9893908467833192</v>
      </c>
    </row>
    <row r="1617" spans="9:33" x14ac:dyDescent="0.25">
      <c r="I1617">
        <f t="shared" ca="1" si="278"/>
        <v>1.4791119499378627</v>
      </c>
      <c r="J1617">
        <f t="shared" ca="1" si="278"/>
        <v>0.73716516550525624</v>
      </c>
      <c r="K1617">
        <f t="shared" ca="1" si="278"/>
        <v>0.49847913075276384</v>
      </c>
      <c r="L1617" s="2">
        <f t="shared" ca="1" si="271"/>
        <v>5.0334474501816412E-2</v>
      </c>
      <c r="M1617" s="2">
        <f t="shared" ca="1" si="272"/>
        <v>2.5921502635175325E-2</v>
      </c>
      <c r="N1617" s="6">
        <f t="shared" ca="1" si="273"/>
        <v>1.315172093003359E-2</v>
      </c>
      <c r="O1617" s="3">
        <f t="shared" ca="1" si="274"/>
        <v>5.6540073361169076</v>
      </c>
      <c r="P1617" s="11">
        <f t="shared" ca="1" si="275"/>
        <v>2.8301996465067113E-2</v>
      </c>
      <c r="Q1617" s="22">
        <f t="shared" ca="1" si="279"/>
        <v>0.78249767226966882</v>
      </c>
      <c r="R1617" s="22">
        <f t="shared" ca="1" si="280"/>
        <v>0.69944479929076908</v>
      </c>
      <c r="S1617" s="12">
        <f t="shared" ca="1" si="276"/>
        <v>9.7796100329680213E-4</v>
      </c>
      <c r="T1617" s="16">
        <f t="shared" ca="1" si="277"/>
        <v>0.78065632348591563</v>
      </c>
      <c r="V1617" s="8">
        <v>8.0976573665118901E-2</v>
      </c>
      <c r="W1617" s="8">
        <v>2.6669503735519601E-2</v>
      </c>
      <c r="X1617" s="9">
        <v>6.8089815570943199E-3</v>
      </c>
      <c r="Y1617" s="10">
        <v>5.2602616966707396</v>
      </c>
      <c r="Z1617" s="13">
        <v>5.0167560177162E-2</v>
      </c>
      <c r="AA1617" s="13">
        <v>5.4308068375211897E-2</v>
      </c>
      <c r="AB1617" s="13">
        <v>4.14050819804991E-3</v>
      </c>
      <c r="AC1617" s="13" t="s">
        <v>25</v>
      </c>
      <c r="AD1617" s="15">
        <f>10000*AB1617</f>
        <v>41.405081980499098</v>
      </c>
      <c r="AE1617" s="15">
        <f>ABS(AD1617)</f>
        <v>41.405081980499098</v>
      </c>
      <c r="AF1617" s="21">
        <f>AE1617/(AA1617*10000)</f>
        <v>7.6241124420838038E-2</v>
      </c>
      <c r="AG1617" s="17">
        <f>(V1617-W1617)/(X1617*SQRT(Y1617))</f>
        <v>3.4775272225860432</v>
      </c>
    </row>
    <row r="1618" spans="9:33" x14ac:dyDescent="0.25">
      <c r="I1618">
        <f t="shared" ca="1" si="278"/>
        <v>-1.098613399502073</v>
      </c>
      <c r="J1618">
        <f t="shared" ca="1" si="278"/>
        <v>-2.1465619309440871E-2</v>
      </c>
      <c r="K1618">
        <f t="shared" ca="1" si="278"/>
        <v>1.2309531197398471</v>
      </c>
      <c r="L1618" s="2">
        <f t="shared" ca="1" si="271"/>
        <v>5.0183569365018967E-3</v>
      </c>
      <c r="M1618" s="2">
        <f t="shared" ca="1" si="272"/>
        <v>1.3151460800861201E-2</v>
      </c>
      <c r="N1618" s="6">
        <f t="shared" ca="1" si="273"/>
        <v>9.8729498805171303E-3</v>
      </c>
      <c r="O1618" s="3">
        <f t="shared" ca="1" si="274"/>
        <v>7.8454746119078482</v>
      </c>
      <c r="P1618" s="11">
        <f t="shared" ca="1" si="275"/>
        <v>7.4394816605940469E-3</v>
      </c>
      <c r="Q1618" s="22">
        <f t="shared" ca="1" si="279"/>
        <v>0.38433951623550394</v>
      </c>
      <c r="R1618" s="22">
        <f t="shared" ca="1" si="280"/>
        <v>1.070131520282934</v>
      </c>
      <c r="S1618" s="12">
        <f t="shared" ca="1" si="276"/>
        <v>7.6473873100928072E-4</v>
      </c>
      <c r="T1618" s="16">
        <f t="shared" ca="1" si="277"/>
        <v>-0.29410321734123446</v>
      </c>
      <c r="V1618" s="8">
        <v>9.9660396764814099E-2</v>
      </c>
      <c r="W1618" s="8">
        <v>6.0313770471886102E-2</v>
      </c>
      <c r="X1618" s="9">
        <v>6.1038524742342698E-3</v>
      </c>
      <c r="Y1618" s="10">
        <v>4.8340173527586101</v>
      </c>
      <c r="Z1618" s="13">
        <v>3.5798543254047903E-2</v>
      </c>
      <c r="AA1618" s="13">
        <v>3.9353136272953997E-2</v>
      </c>
      <c r="AB1618" s="13">
        <v>3.5545930189060499E-3</v>
      </c>
      <c r="AC1618" s="13" t="s">
        <v>25</v>
      </c>
      <c r="AD1618" s="15">
        <f>10000*AB1618</f>
        <v>35.545930189060499</v>
      </c>
      <c r="AE1618" s="15">
        <f>ABS(AD1618)</f>
        <v>35.545930189060499</v>
      </c>
      <c r="AF1618" s="21">
        <f>AE1618/(AA1618*10000)</f>
        <v>9.0325533249785595E-2</v>
      </c>
      <c r="AG1618" s="17">
        <f>(V1618-W1618)/(X1618*SQRT(Y1618))</f>
        <v>2.9319014579835487</v>
      </c>
    </row>
    <row r="1619" spans="9:33" x14ac:dyDescent="0.25">
      <c r="I1619">
        <f t="shared" ca="1" si="278"/>
        <v>-2.495243696724851</v>
      </c>
      <c r="J1619">
        <f t="shared" ca="1" si="278"/>
        <v>0.58505321400093002</v>
      </c>
      <c r="K1619">
        <f t="shared" ca="1" si="278"/>
        <v>1.0400070108238886</v>
      </c>
      <c r="L1619" s="2">
        <f t="shared" ca="1" si="271"/>
        <v>1.4389568811936451E-3</v>
      </c>
      <c r="M1619" s="2">
        <f t="shared" ca="1" si="272"/>
        <v>2.2624192002199565E-2</v>
      </c>
      <c r="N1619" s="6">
        <f t="shared" ca="1" si="273"/>
        <v>7.404226010313068E-3</v>
      </c>
      <c r="O1619" s="3">
        <f t="shared" ca="1" si="274"/>
        <v>7.2033283287409411</v>
      </c>
      <c r="P1619" s="11">
        <f t="shared" ca="1" si="275"/>
        <v>1.4576104126573716E-3</v>
      </c>
      <c r="Q1619" s="22">
        <f t="shared" ca="1" si="279"/>
        <v>0.14319528199374792</v>
      </c>
      <c r="R1619" s="22">
        <f t="shared" ca="1" si="280"/>
        <v>0.60657739561947377</v>
      </c>
      <c r="S1619" s="12">
        <f t="shared" ca="1" si="276"/>
        <v>3.9490491975639389E-4</v>
      </c>
      <c r="T1619" s="16">
        <f t="shared" ca="1" si="277"/>
        <v>-1.0660731764987488</v>
      </c>
      <c r="V1619" s="8">
        <v>7.7168490836431999E-2</v>
      </c>
      <c r="W1619" s="8">
        <v>2.7541759853247201E-2</v>
      </c>
      <c r="X1619" s="9">
        <v>1.30650513664048E-2</v>
      </c>
      <c r="Y1619" s="10">
        <v>3.7939078904674299</v>
      </c>
      <c r="Z1619" s="13">
        <v>4.6470230543488401E-2</v>
      </c>
      <c r="AA1619" s="13">
        <v>4.9873448319752503E-2</v>
      </c>
      <c r="AB1619" s="13">
        <v>3.4032177762641199E-3</v>
      </c>
      <c r="AC1619" s="13" t="s">
        <v>25</v>
      </c>
      <c r="AD1619" s="15">
        <f>10000*AB1619</f>
        <v>34.032177762641197</v>
      </c>
      <c r="AE1619" s="15">
        <f>ABS(AD1619)</f>
        <v>34.032177762641197</v>
      </c>
      <c r="AF1619" s="21">
        <f>AE1619/(AA1619*10000)</f>
        <v>6.823706583200638E-2</v>
      </c>
      <c r="AG1619" s="17">
        <f>(V1619-W1619)/(X1619*SQRT(Y1619))</f>
        <v>1.9501191871757613</v>
      </c>
    </row>
    <row r="1620" spans="9:33" x14ac:dyDescent="0.25">
      <c r="I1620">
        <f t="shared" ca="1" si="278"/>
        <v>-0.16953503927391508</v>
      </c>
      <c r="J1620">
        <f t="shared" ca="1" si="278"/>
        <v>2.409411664784169</v>
      </c>
      <c r="K1620">
        <f t="shared" ca="1" si="278"/>
        <v>-1.5184029139064577</v>
      </c>
      <c r="L1620" s="2">
        <f t="shared" ca="1" si="271"/>
        <v>1.1520125215389952E-2</v>
      </c>
      <c r="M1620" s="2">
        <f t="shared" ca="1" si="272"/>
        <v>0.11567396425719523</v>
      </c>
      <c r="N1620" s="6">
        <f t="shared" ca="1" si="273"/>
        <v>1.9747624752382651E-2</v>
      </c>
      <c r="O1620" s="3">
        <f t="shared" ca="1" si="274"/>
        <v>2.2942075411013634</v>
      </c>
      <c r="P1620" s="11">
        <f t="shared" ca="1" si="275"/>
        <v>1.8778770376156361E-6</v>
      </c>
      <c r="Q1620" s="22">
        <f t="shared" ca="1" si="279"/>
        <v>2.487278889596365E-4</v>
      </c>
      <c r="R1620" s="22">
        <f t="shared" ca="1" si="280"/>
        <v>1.4069459946656811E-3</v>
      </c>
      <c r="S1620" s="12">
        <f t="shared" ca="1" si="276"/>
        <v>8.9466909415998315E-4</v>
      </c>
      <c r="T1620" s="16">
        <f t="shared" ca="1" si="277"/>
        <v>-3.4821226556938654</v>
      </c>
      <c r="V1620" s="8">
        <v>5.2288406978511903E-3</v>
      </c>
      <c r="W1620" s="8">
        <v>5.20872635749929E-3</v>
      </c>
      <c r="X1620" s="9">
        <v>9.3647058356761503E-4</v>
      </c>
      <c r="Y1620" s="10">
        <v>2.86715954866242</v>
      </c>
      <c r="Z1620" s="13">
        <v>3.8989990543381601E-3</v>
      </c>
      <c r="AA1620" s="13">
        <v>6.4270944566562397E-4</v>
      </c>
      <c r="AB1620" s="13">
        <v>-3.2562896086725298E-3</v>
      </c>
      <c r="AC1620" s="13" t="s">
        <v>25</v>
      </c>
      <c r="AD1620" s="15">
        <f>10000*AB1620</f>
        <v>-32.562896086725296</v>
      </c>
      <c r="AE1620" s="15">
        <f>ABS(AD1620)</f>
        <v>32.562896086725296</v>
      </c>
      <c r="AF1620" s="21">
        <f>AE1620/(AA1620*10000)</f>
        <v>5.0665034264435675</v>
      </c>
      <c r="AG1620" s="17">
        <f>(V1620-W1620)/(X1620*SQRT(Y1620))</f>
        <v>1.2684861339762725E-2</v>
      </c>
    </row>
    <row r="1621" spans="9:33" x14ac:dyDescent="0.25">
      <c r="I1621">
        <f t="shared" ca="1" si="278"/>
        <v>0.92336093456011881</v>
      </c>
      <c r="J1621">
        <f t="shared" ca="1" si="278"/>
        <v>-0.3668100695514307</v>
      </c>
      <c r="K1621">
        <f t="shared" ca="1" si="278"/>
        <v>-1.0006463723805831E-2</v>
      </c>
      <c r="L1621" s="2">
        <f t="shared" ca="1" si="271"/>
        <v>3.0618714302444054E-2</v>
      </c>
      <c r="M1621" s="2">
        <f t="shared" ca="1" si="272"/>
        <v>9.6566555644175926E-3</v>
      </c>
      <c r="N1621" s="6">
        <f t="shared" ca="1" si="273"/>
        <v>5.4787988821656123E-3</v>
      </c>
      <c r="O1621" s="3">
        <f t="shared" ca="1" si="274"/>
        <v>4.5039864653947079</v>
      </c>
      <c r="P1621" s="11">
        <f t="shared" ca="1" si="275"/>
        <v>2.1126876681474248E-2</v>
      </c>
      <c r="Q1621" s="22">
        <f t="shared" ca="1" si="279"/>
        <v>0.96429099596883594</v>
      </c>
      <c r="R1621" s="22">
        <f t="shared" ca="1" si="280"/>
        <v>0.16670664557492351</v>
      </c>
      <c r="S1621" s="12">
        <f t="shared" ca="1" si="276"/>
        <v>1.3519723003779379E-4</v>
      </c>
      <c r="T1621" s="16">
        <f t="shared" ca="1" si="277"/>
        <v>1.8028103251567238</v>
      </c>
      <c r="V1621" s="8">
        <v>3.09846053262544E-2</v>
      </c>
      <c r="W1621" s="8">
        <v>2.8508997830567099E-2</v>
      </c>
      <c r="X1621" s="9">
        <v>3.6834491003901598E-3</v>
      </c>
      <c r="Y1621" s="10">
        <v>2.8463016382182502</v>
      </c>
      <c r="Z1621" s="13">
        <v>6.9082968253056098E-3</v>
      </c>
      <c r="AA1621" s="13">
        <v>3.9111265320082699E-3</v>
      </c>
      <c r="AB1621" s="13">
        <v>-2.9971702932973399E-3</v>
      </c>
      <c r="AC1621" s="13" t="s">
        <v>25</v>
      </c>
      <c r="AD1621" s="15">
        <f>10000*AB1621</f>
        <v>-29.9717029329734</v>
      </c>
      <c r="AE1621" s="15">
        <f>ABS(AD1621)</f>
        <v>29.9717029329734</v>
      </c>
      <c r="AF1621" s="21">
        <f>AE1621/(AA1621*10000)</f>
        <v>0.76631892851555605</v>
      </c>
      <c r="AG1621" s="17">
        <f>(V1621-W1621)/(X1621*SQRT(Y1621))</f>
        <v>0.39837002663375426</v>
      </c>
    </row>
    <row r="1622" spans="9:33" x14ac:dyDescent="0.25">
      <c r="I1622">
        <f t="shared" ca="1" si="278"/>
        <v>-0.85180167499265291</v>
      </c>
      <c r="J1622">
        <f t="shared" ca="1" si="278"/>
        <v>-0.37490774015622746</v>
      </c>
      <c r="K1622">
        <f t="shared" ca="1" si="278"/>
        <v>0.42371551478326691</v>
      </c>
      <c r="L1622" s="2">
        <f t="shared" ca="1" si="271"/>
        <v>6.2579815317593303E-3</v>
      </c>
      <c r="M1622" s="2">
        <f t="shared" ca="1" si="272"/>
        <v>9.5869672369347479E-3</v>
      </c>
      <c r="N1622" s="6">
        <f t="shared" ca="1" si="273"/>
        <v>1.5051242057246958E-2</v>
      </c>
      <c r="O1622" s="3">
        <f t="shared" ca="1" si="274"/>
        <v>5.4680893063348011</v>
      </c>
      <c r="P1622" s="11">
        <f t="shared" ca="1" si="275"/>
        <v>1.2439338228744266E-2</v>
      </c>
      <c r="Q1622" s="22">
        <f t="shared" ca="1" si="279"/>
        <v>0.46232227365211565</v>
      </c>
      <c r="R1622" s="22">
        <f t="shared" ca="1" si="280"/>
        <v>0.92872086009579236</v>
      </c>
      <c r="S1622" s="12">
        <f t="shared" ca="1" si="276"/>
        <v>1.2387403361102472E-3</v>
      </c>
      <c r="T1622" s="16">
        <f t="shared" ca="1" si="277"/>
        <v>-9.4584895982429987E-2</v>
      </c>
      <c r="V1622" s="8">
        <v>1.3011550388250699E-2</v>
      </c>
      <c r="W1622" s="8">
        <v>2.6780386424534602E-2</v>
      </c>
      <c r="X1622" s="9">
        <v>1.9565825071076199E-2</v>
      </c>
      <c r="Y1622" s="10">
        <v>1.41806302020442</v>
      </c>
      <c r="Z1622" s="13">
        <v>6.9845457595000401E-3</v>
      </c>
      <c r="AA1622" s="13">
        <v>3.9881269280945602E-3</v>
      </c>
      <c r="AB1622" s="13">
        <v>-2.9964188314054699E-3</v>
      </c>
      <c r="AC1622" s="13" t="s">
        <v>25</v>
      </c>
      <c r="AD1622" s="15">
        <f>10000*AB1622</f>
        <v>-29.964188314054699</v>
      </c>
      <c r="AE1622" s="15">
        <f>ABS(AD1622)</f>
        <v>29.964188314054699</v>
      </c>
      <c r="AF1622" s="21">
        <f>AE1622/(AA1622*10000)</f>
        <v>0.75133487108874275</v>
      </c>
      <c r="AG1622" s="17">
        <f>(V1622-W1622)/(X1622*SQRT(Y1622))</f>
        <v>-0.59095076062589647</v>
      </c>
    </row>
    <row r="1623" spans="9:33" x14ac:dyDescent="0.25">
      <c r="I1623">
        <f t="shared" ca="1" si="278"/>
        <v>0.71398385060081837</v>
      </c>
      <c r="J1623">
        <f t="shared" ca="1" si="278"/>
        <v>0.49656928939877398</v>
      </c>
      <c r="K1623">
        <f t="shared" ca="1" si="278"/>
        <v>0.54612842042195631</v>
      </c>
      <c r="L1623" s="2">
        <f t="shared" ca="1" si="271"/>
        <v>2.5389579741840401E-2</v>
      </c>
      <c r="M1623" s="2">
        <f t="shared" ca="1" si="272"/>
        <v>2.0902679326779961E-2</v>
      </c>
      <c r="N1623" s="6">
        <f t="shared" ca="1" si="273"/>
        <v>6.3287734321184111E-4</v>
      </c>
      <c r="O1623" s="3">
        <f t="shared" ca="1" si="274"/>
        <v>5.7757837814808806</v>
      </c>
      <c r="P1623" s="11">
        <f t="shared" ca="1" si="275"/>
        <v>4.4875931963391799E-3</v>
      </c>
      <c r="Q1623" s="22">
        <f t="shared" ca="1" si="279"/>
        <v>0.99841110949323986</v>
      </c>
      <c r="R1623" s="22">
        <f t="shared" ca="1" si="280"/>
        <v>1.2359385016554099E-2</v>
      </c>
      <c r="S1623" s="12">
        <f t="shared" ca="1" si="276"/>
        <v>2.3133962306275814E-6</v>
      </c>
      <c r="T1623" s="16">
        <f t="shared" ca="1" si="277"/>
        <v>2.9499959438602184</v>
      </c>
      <c r="V1623" s="8">
        <v>9.0721865781904793E-3</v>
      </c>
      <c r="W1623" s="8">
        <v>9.9222530462283205E-3</v>
      </c>
      <c r="X1623" s="9">
        <v>7.6338695808851002E-4</v>
      </c>
      <c r="Y1623" s="10">
        <v>6.4357465021366496</v>
      </c>
      <c r="Z1623" s="13">
        <v>3.3616461999117098E-3</v>
      </c>
      <c r="AA1623" s="13">
        <v>4.2082250225968101E-4</v>
      </c>
      <c r="AB1623" s="13">
        <v>-2.9408236976520199E-3</v>
      </c>
      <c r="AC1623" s="13" t="s">
        <v>25</v>
      </c>
      <c r="AD1623" s="15">
        <f>10000*AB1623</f>
        <v>-29.4082369765202</v>
      </c>
      <c r="AE1623" s="15">
        <f>ABS(AD1623)</f>
        <v>29.4082369765202</v>
      </c>
      <c r="AF1623" s="21">
        <f>AE1623/(AA1623*10000)</f>
        <v>6.9882757738969419</v>
      </c>
      <c r="AG1623" s="17">
        <f>(V1623-W1623)/(X1623*SQRT(Y1623))</f>
        <v>-0.43894356289415282</v>
      </c>
    </row>
    <row r="1624" spans="9:33" x14ac:dyDescent="0.25">
      <c r="I1624">
        <f t="shared" ca="1" si="278"/>
        <v>0.4651645092983922</v>
      </c>
      <c r="J1624">
        <f t="shared" ca="1" si="278"/>
        <v>-0.29230436715841035</v>
      </c>
      <c r="K1624">
        <f t="shared" ca="1" si="278"/>
        <v>-2.4403483084248306E-2</v>
      </c>
      <c r="L1624" s="2">
        <f t="shared" ca="1" si="271"/>
        <v>2.0323707442741652E-2</v>
      </c>
      <c r="M1624" s="2">
        <f t="shared" ca="1" si="272"/>
        <v>1.0322100741074439E-2</v>
      </c>
      <c r="N1624" s="6">
        <f t="shared" ca="1" si="273"/>
        <v>1.3770847736132612E-2</v>
      </c>
      <c r="O1624" s="3">
        <f t="shared" ca="1" si="274"/>
        <v>4.4750805117669286</v>
      </c>
      <c r="P1624" s="11">
        <f t="shared" ca="1" si="275"/>
        <v>1.730084349465659E-2</v>
      </c>
      <c r="Q1624" s="22">
        <f t="shared" ca="1" si="279"/>
        <v>0.63432397599213297</v>
      </c>
      <c r="R1624" s="22">
        <f t="shared" ca="1" si="280"/>
        <v>0.79563617108314022</v>
      </c>
      <c r="S1624" s="12">
        <f t="shared" ca="1" si="276"/>
        <v>8.486374749379251E-4</v>
      </c>
      <c r="T1624" s="16">
        <f t="shared" ca="1" si="277"/>
        <v>0.34332756206378173</v>
      </c>
      <c r="V1624" s="8">
        <v>4.9755837964233302E-2</v>
      </c>
      <c r="W1624" s="8">
        <v>4.9396860613267497E-3</v>
      </c>
      <c r="X1624" s="9">
        <v>1.6457602570821302E-2</v>
      </c>
      <c r="Y1624" s="10">
        <v>6.0833758397684701</v>
      </c>
      <c r="Z1624" s="13">
        <v>4.4645067525946699E-2</v>
      </c>
      <c r="AA1624" s="13">
        <v>4.7579218060057903E-2</v>
      </c>
      <c r="AB1624" s="13">
        <v>2.9341505341111702E-3</v>
      </c>
      <c r="AC1624" s="13" t="s">
        <v>25</v>
      </c>
      <c r="AD1624" s="15">
        <f>10000*AB1624</f>
        <v>29.341505341111702</v>
      </c>
      <c r="AE1624" s="15">
        <f>ABS(AD1624)</f>
        <v>29.341505341111702</v>
      </c>
      <c r="AF1624" s="21">
        <f>AE1624/(AA1624*10000)</f>
        <v>6.1668742231271542E-2</v>
      </c>
      <c r="AG1624" s="17">
        <f>(V1624-W1624)/(X1624*SQRT(Y1624))</f>
        <v>1.1040676088018408</v>
      </c>
    </row>
    <row r="1625" spans="9:33" x14ac:dyDescent="0.25">
      <c r="I1625">
        <f t="shared" ca="1" si="278"/>
        <v>-0.36882413263215635</v>
      </c>
      <c r="J1625">
        <f t="shared" ca="1" si="278"/>
        <v>8.3892493186322165E-2</v>
      </c>
      <c r="K1625">
        <f t="shared" ca="1" si="278"/>
        <v>-9.4085882306770174E-2</v>
      </c>
      <c r="L1625" s="2">
        <f t="shared" ca="1" si="271"/>
        <v>9.6392754077941605E-3</v>
      </c>
      <c r="M1625" s="2">
        <f t="shared" ca="1" si="272"/>
        <v>1.4451063357144009E-2</v>
      </c>
      <c r="N1625" s="6">
        <f t="shared" ca="1" si="273"/>
        <v>2.5795124954946353E-3</v>
      </c>
      <c r="O1625" s="3">
        <f t="shared" ca="1" si="274"/>
        <v>4.3377744919697507</v>
      </c>
      <c r="P1625" s="11">
        <f t="shared" ca="1" si="275"/>
        <v>5.4388083784970742E-4</v>
      </c>
      <c r="Q1625" s="22">
        <f t="shared" ca="1" si="279"/>
        <v>0.18522149814232691</v>
      </c>
      <c r="R1625" s="22">
        <f t="shared" ca="1" si="280"/>
        <v>0.55635606072002697</v>
      </c>
      <c r="S1625" s="12">
        <f t="shared" ca="1" si="276"/>
        <v>2.8863051386687973E-5</v>
      </c>
      <c r="T1625" s="16">
        <f t="shared" ca="1" si="277"/>
        <v>-0.89564387216796293</v>
      </c>
      <c r="V1625" s="8">
        <v>2.1837444483384399E-2</v>
      </c>
      <c r="W1625" s="8">
        <v>2.2300793151580699E-2</v>
      </c>
      <c r="X1625" s="9">
        <v>1.9191081069082801E-2</v>
      </c>
      <c r="Y1625" s="10">
        <v>11.8595531557834</v>
      </c>
      <c r="Z1625" s="13">
        <v>2.3242099396649001E-2</v>
      </c>
      <c r="AA1625" s="13">
        <v>2.61349384999142E-2</v>
      </c>
      <c r="AB1625" s="13">
        <v>2.89283910326523E-3</v>
      </c>
      <c r="AC1625" s="13" t="s">
        <v>25</v>
      </c>
      <c r="AD1625" s="15">
        <f>10000*AB1625</f>
        <v>28.9283910326523</v>
      </c>
      <c r="AE1625" s="15">
        <f>ABS(AD1625)</f>
        <v>28.9283910326523</v>
      </c>
      <c r="AF1625" s="21">
        <f>AE1625/(AA1625*10000)</f>
        <v>0.11068857511467751</v>
      </c>
      <c r="AG1625" s="17">
        <f>(V1625-W1625)/(X1625*SQRT(Y1625))</f>
        <v>-7.0109087728614898E-3</v>
      </c>
    </row>
    <row r="1626" spans="9:33" x14ac:dyDescent="0.25">
      <c r="I1626">
        <f t="shared" ca="1" si="278"/>
        <v>-0.4251360063043671</v>
      </c>
      <c r="J1626">
        <f t="shared" ca="1" si="278"/>
        <v>-1.2524258167551754</v>
      </c>
      <c r="K1626">
        <f t="shared" ca="1" si="278"/>
        <v>0.770903751667807</v>
      </c>
      <c r="L1626" s="2">
        <f t="shared" ca="1" si="271"/>
        <v>9.1657991160694115E-3</v>
      </c>
      <c r="M1626" s="2">
        <f t="shared" ca="1" si="272"/>
        <v>4.3733467747504784E-3</v>
      </c>
      <c r="N1626" s="6">
        <f t="shared" ca="1" si="273"/>
        <v>1.8898355430846867E-2</v>
      </c>
      <c r="O1626" s="3">
        <f t="shared" ca="1" si="274"/>
        <v>6.386564909530092</v>
      </c>
      <c r="P1626" s="11">
        <f t="shared" ca="1" si="275"/>
        <v>2.1545264121135829E-2</v>
      </c>
      <c r="Q1626" s="22">
        <f t="shared" ca="1" si="279"/>
        <v>0.53996518593419285</v>
      </c>
      <c r="R1626" s="22">
        <f t="shared" ca="1" si="280"/>
        <v>1.0031299692158069</v>
      </c>
      <c r="S1626" s="12">
        <f t="shared" ca="1" si="276"/>
        <v>2.2809478496254275E-3</v>
      </c>
      <c r="T1626" s="16">
        <f t="shared" ca="1" si="277"/>
        <v>0.1003460137414847</v>
      </c>
      <c r="V1626" s="8">
        <v>1.3490992962797E-2</v>
      </c>
      <c r="W1626" s="8">
        <v>1.25462756025378E-2</v>
      </c>
      <c r="X1626" s="9">
        <v>3.73917391382769E-4</v>
      </c>
      <c r="Y1626" s="10">
        <v>4.2230942813494199</v>
      </c>
      <c r="Z1626" s="13">
        <v>3.87173391375588E-3</v>
      </c>
      <c r="AA1626" s="13">
        <v>9.8528682650971802E-4</v>
      </c>
      <c r="AB1626" s="13">
        <v>-2.8864470872461698E-3</v>
      </c>
      <c r="AC1626" s="13" t="s">
        <v>25</v>
      </c>
      <c r="AD1626" s="15">
        <f>10000*AB1626</f>
        <v>-28.864470872461698</v>
      </c>
      <c r="AE1626" s="15">
        <f>ABS(AD1626)</f>
        <v>28.864470872461698</v>
      </c>
      <c r="AF1626" s="21">
        <f>AE1626/(AA1626*10000)</f>
        <v>2.929550065609956</v>
      </c>
      <c r="AG1626" s="17">
        <f>(V1626-W1626)/(X1626*SQRT(Y1626))</f>
        <v>1.2294499177769904</v>
      </c>
    </row>
    <row r="1627" spans="9:33" x14ac:dyDescent="0.25">
      <c r="I1627">
        <f t="shared" ca="1" si="278"/>
        <v>-0.26829103953567962</v>
      </c>
      <c r="J1627">
        <f t="shared" ca="1" si="278"/>
        <v>1.8374302105755818</v>
      </c>
      <c r="K1627">
        <f t="shared" ca="1" si="278"/>
        <v>-0.64355262184860162</v>
      </c>
      <c r="L1627" s="2">
        <f t="shared" ca="1" si="271"/>
        <v>1.0546198599748162E-2</v>
      </c>
      <c r="M1627" s="2">
        <f t="shared" ca="1" si="272"/>
        <v>6.9350947930591295E-2</v>
      </c>
      <c r="N1627" s="6">
        <f t="shared" ca="1" si="273"/>
        <v>1.1797372224933267E-2</v>
      </c>
      <c r="O1627" s="3">
        <f t="shared" ca="1" si="274"/>
        <v>3.3927215978629626</v>
      </c>
      <c r="P1627" s="11">
        <f t="shared" ca="1" si="275"/>
        <v>2.2576483448947648E-5</v>
      </c>
      <c r="Q1627" s="22">
        <f t="shared" ca="1" si="279"/>
        <v>3.4033415932588195E-3</v>
      </c>
      <c r="R1627" s="22">
        <f t="shared" ca="1" si="280"/>
        <v>1.8877859279295955E-2</v>
      </c>
      <c r="S1627" s="12">
        <f t="shared" ca="1" si="276"/>
        <v>4.7219217741619797E-4</v>
      </c>
      <c r="T1627" s="16">
        <f t="shared" ca="1" si="277"/>
        <v>-2.7061571249212926</v>
      </c>
      <c r="V1627" s="8">
        <v>2.3224214567096699E-2</v>
      </c>
      <c r="W1627" s="8">
        <v>9.2734538181612602E-3</v>
      </c>
      <c r="X1627" s="9">
        <v>5.2988556724364703E-4</v>
      </c>
      <c r="Y1627" s="10">
        <v>5.7851400382614004</v>
      </c>
      <c r="Z1627" s="13">
        <v>1.1086757796406201E-2</v>
      </c>
      <c r="AA1627" s="13">
        <v>1.39507607489355E-2</v>
      </c>
      <c r="AB1627" s="13">
        <v>2.86400295252924E-3</v>
      </c>
      <c r="AC1627" s="13" t="s">
        <v>25</v>
      </c>
      <c r="AD1627" s="15">
        <f>10000*AB1627</f>
        <v>28.640029525292398</v>
      </c>
      <c r="AE1627" s="15">
        <f>ABS(AD1627)</f>
        <v>28.640029525292398</v>
      </c>
      <c r="AF1627" s="21">
        <f>AE1627/(AA1627*10000)</f>
        <v>0.20529367566910464</v>
      </c>
      <c r="AG1627" s="17">
        <f>(V1627-W1627)/(X1627*SQRT(Y1627))</f>
        <v>10.946086155201089</v>
      </c>
    </row>
    <row r="1628" spans="9:33" x14ac:dyDescent="0.25">
      <c r="I1628">
        <f t="shared" ca="1" si="278"/>
        <v>-0.12710916095710773</v>
      </c>
      <c r="J1628">
        <f t="shared" ca="1" si="278"/>
        <v>-1.1341406540147658</v>
      </c>
      <c r="K1628">
        <f t="shared" ca="1" si="278"/>
        <v>-1.7934328024559413E-2</v>
      </c>
      <c r="L1628" s="2">
        <f t="shared" ca="1" si="271"/>
        <v>1.1965677984924839E-2</v>
      </c>
      <c r="M1628" s="2">
        <f t="shared" ca="1" si="272"/>
        <v>4.8613979188921359E-3</v>
      </c>
      <c r="N1628" s="6">
        <f t="shared" ca="1" si="273"/>
        <v>9.5029188664903124E-4</v>
      </c>
      <c r="O1628" s="3">
        <f t="shared" ca="1" si="274"/>
        <v>4.4880460870372394</v>
      </c>
      <c r="P1628" s="11">
        <f t="shared" ca="1" si="275"/>
        <v>7.1043849912309281E-3</v>
      </c>
      <c r="Q1628" s="22">
        <f t="shared" ca="1" si="279"/>
        <v>0.99979132287557226</v>
      </c>
      <c r="R1628" s="22">
        <f t="shared" ca="1" si="280"/>
        <v>1.670461419104989E-3</v>
      </c>
      <c r="S1628" s="12">
        <f t="shared" ca="1" si="276"/>
        <v>4.0529509773156141E-6</v>
      </c>
      <c r="T1628" s="16">
        <f t="shared" ca="1" si="277"/>
        <v>3.5288597527260048</v>
      </c>
      <c r="V1628" s="8">
        <v>6.35008532888265E-2</v>
      </c>
      <c r="W1628" s="8">
        <v>1.0621880773777299E-2</v>
      </c>
      <c r="X1628" s="9">
        <v>8.4126818113407498E-3</v>
      </c>
      <c r="Y1628" s="10">
        <v>7.5675264829188604</v>
      </c>
      <c r="Z1628" s="13">
        <v>5.0107522172737902E-2</v>
      </c>
      <c r="AA1628" s="13">
        <v>5.29675282030731E-2</v>
      </c>
      <c r="AB1628" s="13">
        <v>2.8600060303352599E-3</v>
      </c>
      <c r="AC1628" s="13" t="s">
        <v>25</v>
      </c>
      <c r="AD1628" s="15">
        <f>10000*AB1628</f>
        <v>28.600060303352599</v>
      </c>
      <c r="AE1628" s="15">
        <f>ABS(AD1628)</f>
        <v>28.600060303352599</v>
      </c>
      <c r="AF1628" s="21">
        <f>AE1628/(AA1628*10000)</f>
        <v>5.3995459621416254E-2</v>
      </c>
      <c r="AG1628" s="17">
        <f>(V1628-W1628)/(X1628*SQRT(Y1628))</f>
        <v>2.2849230036269712</v>
      </c>
    </row>
    <row r="1629" spans="9:33" x14ac:dyDescent="0.25">
      <c r="I1629">
        <f t="shared" ca="1" si="278"/>
        <v>0.4857601367747546</v>
      </c>
      <c r="J1629">
        <f t="shared" ca="1" si="278"/>
        <v>0.80597704420720273</v>
      </c>
      <c r="K1629">
        <f t="shared" ca="1" si="278"/>
        <v>1.4901322371718435</v>
      </c>
      <c r="L1629" s="2">
        <f t="shared" ca="1" si="271"/>
        <v>2.07015659711299E-2</v>
      </c>
      <c r="M1629" s="2">
        <f t="shared" ca="1" si="272"/>
        <v>2.7567017974456133E-2</v>
      </c>
      <c r="N1629" s="6">
        <f t="shared" ca="1" si="273"/>
        <v>1.9572876929475173E-4</v>
      </c>
      <c r="O1629" s="3">
        <f t="shared" ca="1" si="274"/>
        <v>8.8096288252694848</v>
      </c>
      <c r="P1629" s="11">
        <f t="shared" ca="1" si="275"/>
        <v>7.6583019981526253E-37</v>
      </c>
      <c r="Q1629" s="22">
        <f t="shared" ca="1" si="279"/>
        <v>1.5797353508847907E-32</v>
      </c>
      <c r="R1629" s="22">
        <f t="shared" ca="1" si="280"/>
        <v>5.5802630797677273E-31</v>
      </c>
      <c r="S1629" s="12">
        <f t="shared" ca="1" si="276"/>
        <v>3.3749468784056045E-7</v>
      </c>
      <c r="T1629" s="16">
        <f t="shared" ca="1" si="277"/>
        <v>-11.817773570466832</v>
      </c>
      <c r="V1629" s="8">
        <v>1.75112235997897E-2</v>
      </c>
      <c r="W1629" s="8">
        <v>1.7623746605036902E-2</v>
      </c>
      <c r="X1629" s="9">
        <v>8.7180229106443099E-4</v>
      </c>
      <c r="Y1629" s="10">
        <v>5.7167862886339904</v>
      </c>
      <c r="Z1629" s="13">
        <v>3.5772527522902001E-3</v>
      </c>
      <c r="AA1629" s="13">
        <v>7.7652985776976904E-4</v>
      </c>
      <c r="AB1629" s="13">
        <v>-2.8007228945204298E-3</v>
      </c>
      <c r="AC1629" s="13" t="s">
        <v>25</v>
      </c>
      <c r="AD1629" s="15">
        <f>10000*AB1629</f>
        <v>-28.007228945204297</v>
      </c>
      <c r="AE1629" s="15">
        <f>ABS(AD1629)</f>
        <v>28.007228945204297</v>
      </c>
      <c r="AF1629" s="21">
        <f>AE1629/(AA1629*10000)</f>
        <v>3.6067162987965977</v>
      </c>
      <c r="AG1629" s="17">
        <f>(V1629-W1629)/(X1629*SQRT(Y1629))</f>
        <v>-5.3981797052251583E-2</v>
      </c>
    </row>
    <row r="1630" spans="9:33" x14ac:dyDescent="0.25">
      <c r="I1630">
        <f t="shared" ca="1" si="278"/>
        <v>-1.2875405075678792</v>
      </c>
      <c r="J1630">
        <f t="shared" ca="1" si="278"/>
        <v>-0.64149166946787073</v>
      </c>
      <c r="K1630">
        <f t="shared" ca="1" si="278"/>
        <v>-2.3222899977995963</v>
      </c>
      <c r="L1630" s="2">
        <f t="shared" ca="1" si="271"/>
        <v>4.2381253374203579E-3</v>
      </c>
      <c r="M1630" s="2">
        <f t="shared" ca="1" si="272"/>
        <v>7.5531499002189032E-3</v>
      </c>
      <c r="N1630" s="6">
        <f t="shared" ca="1" si="273"/>
        <v>1.2348606726482922E-2</v>
      </c>
      <c r="O1630" s="3">
        <f t="shared" ca="1" si="274"/>
        <v>1.6014000097175465</v>
      </c>
      <c r="P1630" s="11">
        <f t="shared" ca="1" si="275"/>
        <v>4.716400681117114E-3</v>
      </c>
      <c r="Q1630" s="22">
        <f t="shared" ca="1" si="279"/>
        <v>0.41599960963340454</v>
      </c>
      <c r="R1630" s="22">
        <f t="shared" ca="1" si="280"/>
        <v>0.49361435991755293</v>
      </c>
      <c r="S1630" s="12">
        <f t="shared" ca="1" si="276"/>
        <v>2.4419442574167243E-4</v>
      </c>
      <c r="T1630" s="16">
        <f t="shared" ca="1" si="277"/>
        <v>-0.21213819908856302</v>
      </c>
      <c r="V1630" s="8">
        <v>9.8027261123529805E-3</v>
      </c>
      <c r="W1630" s="8">
        <v>1.173930193827E-2</v>
      </c>
      <c r="X1630" s="9">
        <v>1.0665446428712001E-3</v>
      </c>
      <c r="Y1630" s="10">
        <v>5.6820759466473998</v>
      </c>
      <c r="Z1630" s="13">
        <v>3.1045677564074002E-3</v>
      </c>
      <c r="AA1630" s="13">
        <v>3.2676332177557498E-4</v>
      </c>
      <c r="AB1630" s="13">
        <v>-2.7778044346318301E-3</v>
      </c>
      <c r="AC1630" s="13" t="s">
        <v>25</v>
      </c>
      <c r="AD1630" s="15">
        <f>10000*AB1630</f>
        <v>-27.7780443463183</v>
      </c>
      <c r="AE1630" s="15">
        <f>ABS(AD1630)</f>
        <v>27.7780443463183</v>
      </c>
      <c r="AF1630" s="21">
        <f>AE1630/(AA1630*10000)</f>
        <v>8.5009676714562836</v>
      </c>
      <c r="AG1630" s="17">
        <f>(V1630-W1630)/(X1630*SQRT(Y1630))</f>
        <v>-0.76173156163882783</v>
      </c>
    </row>
    <row r="1631" spans="9:33" x14ac:dyDescent="0.25">
      <c r="I1631">
        <f t="shared" ca="1" si="278"/>
        <v>-0.29837169704603361</v>
      </c>
      <c r="J1631">
        <f t="shared" ca="1" si="278"/>
        <v>0.60437555063281867</v>
      </c>
      <c r="K1631">
        <f t="shared" ca="1" si="278"/>
        <v>-1.18107219268008</v>
      </c>
      <c r="L1631" s="2">
        <f t="shared" ca="1" si="271"/>
        <v>1.0266236639705635E-2</v>
      </c>
      <c r="M1631" s="2">
        <f t="shared" ca="1" si="272"/>
        <v>2.3018591134442011E-2</v>
      </c>
      <c r="N1631" s="6">
        <f t="shared" ca="1" si="273"/>
        <v>1.2744529118986991E-2</v>
      </c>
      <c r="O1631" s="3">
        <f t="shared" ca="1" si="274"/>
        <v>2.6677792122520927</v>
      </c>
      <c r="P1631" s="11">
        <f t="shared" ca="1" si="275"/>
        <v>3.439604643967599E-3</v>
      </c>
      <c r="Q1631" s="22">
        <f t="shared" ca="1" si="279"/>
        <v>0.27006359617561637</v>
      </c>
      <c r="R1631" s="22">
        <f t="shared" ca="1" si="280"/>
        <v>0.54011813965469868</v>
      </c>
      <c r="S1631" s="12">
        <f t="shared" ca="1" si="276"/>
        <v>4.3330876292250092E-4</v>
      </c>
      <c r="T1631" s="16">
        <f t="shared" ca="1" si="277"/>
        <v>-0.61262066290544437</v>
      </c>
      <c r="V1631" s="8">
        <v>2.7331777163406901E-2</v>
      </c>
      <c r="W1631" s="8">
        <v>3.2517051885154601E-2</v>
      </c>
      <c r="X1631" s="9">
        <v>1.9897606343086999E-3</v>
      </c>
      <c r="Y1631" s="10">
        <v>6.5866450018117702</v>
      </c>
      <c r="Z1631" s="13">
        <v>3.1293778596021E-3</v>
      </c>
      <c r="AA1631" s="13">
        <v>4.1312566087236299E-4</v>
      </c>
      <c r="AB1631" s="13">
        <v>-2.7162521987297399E-3</v>
      </c>
      <c r="AC1631" s="13" t="s">
        <v>25</v>
      </c>
      <c r="AD1631" s="15">
        <f>10000*AB1631</f>
        <v>-27.162521987297399</v>
      </c>
      <c r="AE1631" s="15">
        <f>ABS(AD1631)</f>
        <v>27.162521987297399</v>
      </c>
      <c r="AF1631" s="21">
        <f>AE1631/(AA1631*10000)</f>
        <v>6.5748813399633823</v>
      </c>
      <c r="AG1631" s="17">
        <f>(V1631-W1631)/(X1631*SQRT(Y1631))</f>
        <v>-1.0154038547011719</v>
      </c>
    </row>
    <row r="1632" spans="9:33" x14ac:dyDescent="0.25">
      <c r="I1632">
        <f t="shared" ca="1" si="278"/>
        <v>-0.39919781106787855</v>
      </c>
      <c r="J1632">
        <f t="shared" ca="1" si="278"/>
        <v>4.9932279204185873E-2</v>
      </c>
      <c r="K1632">
        <f t="shared" ca="1" si="278"/>
        <v>-0.36460566182229576</v>
      </c>
      <c r="L1632" s="2">
        <f t="shared" ca="1" si="271"/>
        <v>9.3809299204714383E-3</v>
      </c>
      <c r="M1632" s="2">
        <f t="shared" ca="1" si="272"/>
        <v>1.4018712745171373E-2</v>
      </c>
      <c r="N1632" s="6">
        <f t="shared" ca="1" si="273"/>
        <v>7.2615587065618615E-3</v>
      </c>
      <c r="O1632" s="3">
        <f t="shared" ca="1" si="274"/>
        <v>3.8434919043055729</v>
      </c>
      <c r="P1632" s="11">
        <f t="shared" ca="1" si="275"/>
        <v>3.659252627591919E-3</v>
      </c>
      <c r="Q1632" s="22">
        <f t="shared" ca="1" si="279"/>
        <v>0.37229734956165217</v>
      </c>
      <c r="R1632" s="22">
        <f t="shared" ca="1" si="280"/>
        <v>0.74169845603580054</v>
      </c>
      <c r="S1632" s="12">
        <f t="shared" ca="1" si="276"/>
        <v>2.0266823075366496E-4</v>
      </c>
      <c r="T1632" s="16">
        <f t="shared" ca="1" si="277"/>
        <v>-0.32577486222389335</v>
      </c>
      <c r="V1632" s="8">
        <v>2.10440355288866E-2</v>
      </c>
      <c r="W1632" s="8">
        <v>2.8340916187779501E-2</v>
      </c>
      <c r="X1632" s="9">
        <v>8.4662583036379593E-3</v>
      </c>
      <c r="Y1632" s="10">
        <v>1.23116076265283</v>
      </c>
      <c r="Z1632" s="13">
        <v>3.8740638028010401E-3</v>
      </c>
      <c r="AA1632" s="13">
        <v>1.17620776481682E-3</v>
      </c>
      <c r="AB1632" s="13">
        <v>-2.6978560379842102E-3</v>
      </c>
      <c r="AC1632" s="13" t="s">
        <v>25</v>
      </c>
      <c r="AD1632" s="15">
        <f>10000*AB1632</f>
        <v>-26.978560379842101</v>
      </c>
      <c r="AE1632" s="15">
        <f>ABS(AD1632)</f>
        <v>26.978560379842101</v>
      </c>
      <c r="AF1632" s="21">
        <f>AE1632/(AA1632*10000)</f>
        <v>2.2936900424257685</v>
      </c>
      <c r="AG1632" s="17">
        <f>(V1632-W1632)/(X1632*SQRT(Y1632))</f>
        <v>-0.7767626698893928</v>
      </c>
    </row>
    <row r="1633" spans="9:33" x14ac:dyDescent="0.25">
      <c r="I1633">
        <f t="shared" ca="1" si="278"/>
        <v>0.63196331998485711</v>
      </c>
      <c r="J1633">
        <f t="shared" ca="1" si="278"/>
        <v>-0.66138015160054853</v>
      </c>
      <c r="K1633">
        <f t="shared" ca="1" si="278"/>
        <v>1.5371849940233979</v>
      </c>
      <c r="L1633" s="2">
        <f t="shared" ca="1" si="271"/>
        <v>2.3593646287145633E-2</v>
      </c>
      <c r="M1633" s="2">
        <f t="shared" ca="1" si="272"/>
        <v>7.4199764429881869E-3</v>
      </c>
      <c r="N1633" s="6">
        <f t="shared" ca="1" si="273"/>
        <v>1.2636020247568842E-3</v>
      </c>
      <c r="O1633" s="3">
        <f t="shared" ca="1" si="274"/>
        <v>8.9969707789152142</v>
      </c>
      <c r="P1633" s="11">
        <f t="shared" ca="1" si="275"/>
        <v>1.6173677859444957E-2</v>
      </c>
      <c r="Q1633" s="22">
        <f t="shared" ca="1" si="279"/>
        <v>0.99999010601193239</v>
      </c>
      <c r="R1633" s="22">
        <f t="shared" ca="1" si="280"/>
        <v>1.3298283848092219E-4</v>
      </c>
      <c r="S1633" s="12">
        <f t="shared" ca="1" si="276"/>
        <v>1.4365373965480252E-5</v>
      </c>
      <c r="T1633" s="16">
        <f t="shared" ca="1" si="277"/>
        <v>4.2672698318998812</v>
      </c>
      <c r="V1633" s="8">
        <v>3.0738608195880401E-3</v>
      </c>
      <c r="W1633" s="8">
        <v>6.1937064339882102E-3</v>
      </c>
      <c r="X1633" s="9">
        <v>3.0755842582664999E-3</v>
      </c>
      <c r="Y1633" s="10">
        <v>9.64082197710629</v>
      </c>
      <c r="Z1633" s="13">
        <v>5.1284249353379403E-3</v>
      </c>
      <c r="AA1633" s="13">
        <v>2.4513339707980001E-3</v>
      </c>
      <c r="AB1633" s="13">
        <v>-2.6770909645399302E-3</v>
      </c>
      <c r="AC1633" s="13" t="s">
        <v>25</v>
      </c>
      <c r="AD1633" s="15">
        <f>10000*AB1633</f>
        <v>-26.7709096453993</v>
      </c>
      <c r="AE1633" s="15">
        <f>ABS(AD1633)</f>
        <v>26.7709096453993</v>
      </c>
      <c r="AF1633" s="21">
        <f>AE1633/(AA1633*10000)</f>
        <v>1.0920955677322244</v>
      </c>
      <c r="AG1633" s="17">
        <f>(V1633-W1633)/(X1633*SQRT(Y1633))</f>
        <v>-0.32669947935449078</v>
      </c>
    </row>
    <row r="1634" spans="9:33" x14ac:dyDescent="0.25">
      <c r="I1634">
        <f t="shared" ca="1" si="278"/>
        <v>0.3830636210939774</v>
      </c>
      <c r="J1634">
        <f t="shared" ca="1" si="278"/>
        <v>-0.37709621030657009</v>
      </c>
      <c r="K1634">
        <f t="shared" ca="1" si="278"/>
        <v>-1.6993699508019111</v>
      </c>
      <c r="L1634" s="2">
        <f t="shared" ca="1" si="271"/>
        <v>1.8884751399098069E-2</v>
      </c>
      <c r="M1634" s="2">
        <f t="shared" ca="1" si="272"/>
        <v>9.5682198007686244E-3</v>
      </c>
      <c r="N1634" s="6">
        <f t="shared" ca="1" si="273"/>
        <v>1.0750204347656779E-2</v>
      </c>
      <c r="O1634" s="3">
        <f t="shared" ca="1" si="274"/>
        <v>2.1158498807440393</v>
      </c>
      <c r="P1634" s="11">
        <f t="shared" ca="1" si="275"/>
        <v>1.1972191534329601E-2</v>
      </c>
      <c r="Q1634" s="22">
        <f t="shared" ca="1" si="279"/>
        <v>0.72434311115799499</v>
      </c>
      <c r="R1634" s="22">
        <f t="shared" ca="1" si="280"/>
        <v>0.48592807004013105</v>
      </c>
      <c r="S1634" s="12">
        <f t="shared" ca="1" si="276"/>
        <v>2.4452219786458903E-4</v>
      </c>
      <c r="T1634" s="16">
        <f t="shared" ca="1" si="277"/>
        <v>0.5957926152429146</v>
      </c>
      <c r="V1634" s="8">
        <v>8.2281812722292801E-3</v>
      </c>
      <c r="W1634" s="8">
        <v>5.7910697537994901E-3</v>
      </c>
      <c r="X1634" s="9">
        <v>1.9964970154224802E-2</v>
      </c>
      <c r="Y1634" s="10">
        <v>1.6245331191690899</v>
      </c>
      <c r="Z1634" s="13">
        <v>1.40790985710614E-2</v>
      </c>
      <c r="AA1634" s="13">
        <v>1.14168777213272E-2</v>
      </c>
      <c r="AB1634" s="13">
        <v>-2.66222084973418E-3</v>
      </c>
      <c r="AC1634" s="13" t="s">
        <v>25</v>
      </c>
      <c r="AD1634" s="15">
        <f>10000*AB1634</f>
        <v>-26.622208497341799</v>
      </c>
      <c r="AE1634" s="15">
        <f>ABS(AD1634)</f>
        <v>26.622208497341799</v>
      </c>
      <c r="AF1634" s="21">
        <f>AE1634/(AA1634*10000)</f>
        <v>0.23318291696871216</v>
      </c>
      <c r="AG1634" s="17">
        <f>(V1634-W1634)/(X1634*SQRT(Y1634))</f>
        <v>9.577285900350313E-2</v>
      </c>
    </row>
    <row r="1635" spans="9:33" x14ac:dyDescent="0.25">
      <c r="I1635">
        <f t="shared" ca="1" si="278"/>
        <v>0.56815445046970448</v>
      </c>
      <c r="J1635">
        <f t="shared" ca="1" si="278"/>
        <v>-0.2893070605564671</v>
      </c>
      <c r="K1635">
        <f t="shared" ca="1" si="278"/>
        <v>-1.720398594111072</v>
      </c>
      <c r="L1635" s="2">
        <f t="shared" ca="1" si="271"/>
        <v>2.2284805148459857E-2</v>
      </c>
      <c r="M1635" s="2">
        <f t="shared" ca="1" si="272"/>
        <v>1.0349810103385006E-2</v>
      </c>
      <c r="N1635" s="6">
        <f t="shared" ca="1" si="273"/>
        <v>1.3931038128460298E-2</v>
      </c>
      <c r="O1635" s="3">
        <f t="shared" ca="1" si="274"/>
        <v>2.0960450749852484</v>
      </c>
      <c r="P1635" s="11">
        <f t="shared" ca="1" si="275"/>
        <v>1.5382812622106617E-2</v>
      </c>
      <c r="Q1635" s="22">
        <f t="shared" ca="1" si="279"/>
        <v>0.72299108047734939</v>
      </c>
      <c r="R1635" s="22">
        <f t="shared" ca="1" si="280"/>
        <v>0.48481079419187584</v>
      </c>
      <c r="S1635" s="12">
        <f t="shared" ca="1" si="276"/>
        <v>4.0678748158826816E-4</v>
      </c>
      <c r="T1635" s="16">
        <f t="shared" ca="1" si="277"/>
        <v>0.59175025434259931</v>
      </c>
      <c r="V1635" s="8">
        <v>4.2656389755512097E-3</v>
      </c>
      <c r="W1635" s="8">
        <v>9.4711358512829195E-3</v>
      </c>
      <c r="X1635" s="9">
        <v>2.9554994505213998E-5</v>
      </c>
      <c r="Y1635" s="10">
        <v>2.8711281101080202</v>
      </c>
      <c r="Z1635" s="13">
        <v>2.6215225863523901E-3</v>
      </c>
      <c r="AA1635" s="13">
        <v>0</v>
      </c>
      <c r="AB1635" s="13">
        <v>-2.6215225863523901E-3</v>
      </c>
      <c r="AC1635" s="13" t="s">
        <v>25</v>
      </c>
      <c r="AD1635" s="15">
        <f>10000*AB1635</f>
        <v>-26.215225863523901</v>
      </c>
      <c r="AE1635" s="15">
        <f>ABS(AD1635)</f>
        <v>26.215225863523901</v>
      </c>
      <c r="AF1635" s="21" t="e">
        <f>AE1635/(AA1635*10000)</f>
        <v>#DIV/0!</v>
      </c>
      <c r="AG1635" s="17">
        <f>(V1635-W1635)/(X1635*SQRT(Y1635))</f>
        <v>-103.94533939538297</v>
      </c>
    </row>
    <row r="1636" spans="9:33" x14ac:dyDescent="0.25">
      <c r="I1636">
        <f t="shared" ca="1" si="278"/>
        <v>-0.33467753413579526</v>
      </c>
      <c r="J1636">
        <f t="shared" ca="1" si="278"/>
        <v>-0.65351279798069473</v>
      </c>
      <c r="K1636">
        <f t="shared" ca="1" si="278"/>
        <v>0.34488821321395619</v>
      </c>
      <c r="L1636" s="2">
        <f t="shared" ca="1" si="271"/>
        <v>9.9382165874153348E-3</v>
      </c>
      <c r="M1636" s="2">
        <f t="shared" ca="1" si="272"/>
        <v>7.472373283896481E-3</v>
      </c>
      <c r="N1636" s="6">
        <f t="shared" ca="1" si="273"/>
        <v>5.6317666148678015E-3</v>
      </c>
      <c r="O1636" s="3">
        <f t="shared" ca="1" si="274"/>
        <v>5.2786828708009175</v>
      </c>
      <c r="P1636" s="11">
        <f t="shared" ca="1" si="275"/>
        <v>6.4883684425570617E-3</v>
      </c>
      <c r="Q1636" s="22">
        <f t="shared" ca="1" si="279"/>
        <v>0.57556935480947846</v>
      </c>
      <c r="R1636" s="22">
        <f t="shared" ca="1" si="280"/>
        <v>0.90009138338706407</v>
      </c>
      <c r="S1636" s="12">
        <f t="shared" ca="1" si="276"/>
        <v>1.6742290356184779E-4</v>
      </c>
      <c r="T1636" s="16">
        <f t="shared" ca="1" si="277"/>
        <v>0.19057153862260143</v>
      </c>
      <c r="V1636" s="8">
        <v>2.77009219597559E-2</v>
      </c>
      <c r="W1636" s="8">
        <v>3.0317063223520499E-2</v>
      </c>
      <c r="X1636" s="9">
        <v>1.43013538203767E-2</v>
      </c>
      <c r="Y1636" s="10">
        <v>4.9033920968335201</v>
      </c>
      <c r="Z1636" s="13">
        <v>8.7483379482628902E-3</v>
      </c>
      <c r="AA1636" s="13">
        <v>1.13688593047379E-2</v>
      </c>
      <c r="AB1636" s="13">
        <v>2.6205213564750099E-3</v>
      </c>
      <c r="AC1636" s="13" t="s">
        <v>25</v>
      </c>
      <c r="AD1636" s="15">
        <f>10000*AB1636</f>
        <v>26.2052135647501</v>
      </c>
      <c r="AE1636" s="15">
        <f>ABS(AD1636)</f>
        <v>26.2052135647501</v>
      </c>
      <c r="AF1636" s="21">
        <f>AE1636/(AA1636*10000)</f>
        <v>0.23049993726133319</v>
      </c>
      <c r="AG1636" s="17">
        <f>(V1636-W1636)/(X1636*SQRT(Y1636))</f>
        <v>-8.2610590810702905E-2</v>
      </c>
    </row>
    <row r="1637" spans="9:33" x14ac:dyDescent="0.25">
      <c r="I1637">
        <f t="shared" ca="1" si="278"/>
        <v>-0.65834513669510786</v>
      </c>
      <c r="J1637">
        <f t="shared" ca="1" si="278"/>
        <v>0.27819531703165268</v>
      </c>
      <c r="K1637">
        <f t="shared" ca="1" si="278"/>
        <v>-1.0663772325517129</v>
      </c>
      <c r="L1637" s="2">
        <f t="shared" ca="1" si="271"/>
        <v>7.440146073828249E-3</v>
      </c>
      <c r="M1637" s="2">
        <f t="shared" ca="1" si="272"/>
        <v>1.719395260933821E-2</v>
      </c>
      <c r="N1637" s="6">
        <f t="shared" ca="1" si="273"/>
        <v>2.0323262279946758E-3</v>
      </c>
      <c r="O1637" s="3">
        <f t="shared" ca="1" si="274"/>
        <v>2.8081882263848756</v>
      </c>
      <c r="P1637" s="11">
        <f t="shared" ca="1" si="275"/>
        <v>2.0873960881317737E-6</v>
      </c>
      <c r="Q1637" s="22">
        <f t="shared" ca="1" si="279"/>
        <v>2.091875455347851E-3</v>
      </c>
      <c r="R1637" s="22">
        <f t="shared" ca="1" si="280"/>
        <v>1.1066699955040605E-2</v>
      </c>
      <c r="S1637" s="12">
        <f t="shared" ca="1" si="276"/>
        <v>1.1598799951591532E-5</v>
      </c>
      <c r="T1637" s="16">
        <f t="shared" ca="1" si="277"/>
        <v>-2.863964353337777</v>
      </c>
      <c r="V1637" s="8">
        <v>1.7574970647419299E-3</v>
      </c>
      <c r="W1637" s="8">
        <v>7.1137909782339002E-3</v>
      </c>
      <c r="X1637" s="9">
        <v>2.37762952677456E-4</v>
      </c>
      <c r="Y1637" s="10">
        <v>5.4754870549170898</v>
      </c>
      <c r="Z1637" s="13">
        <v>2.6040796152306499E-3</v>
      </c>
      <c r="AA1637" s="13">
        <v>0</v>
      </c>
      <c r="AB1637" s="13">
        <v>-2.6040796152306499E-3</v>
      </c>
      <c r="AC1637" s="13" t="s">
        <v>25</v>
      </c>
      <c r="AD1637" s="15">
        <f>10000*AB1637</f>
        <v>-26.040796152306498</v>
      </c>
      <c r="AE1637" s="15">
        <f>ABS(AD1637)</f>
        <v>26.040796152306498</v>
      </c>
      <c r="AF1637" s="21" t="e">
        <f>AE1637/(AA1637*10000)</f>
        <v>#DIV/0!</v>
      </c>
      <c r="AG1637" s="17">
        <f>(V1637-W1637)/(X1637*SQRT(Y1637))</f>
        <v>-9.6273960062315354</v>
      </c>
    </row>
    <row r="1638" spans="9:33" x14ac:dyDescent="0.25">
      <c r="I1638">
        <f t="shared" ca="1" si="278"/>
        <v>-0.24349167954915144</v>
      </c>
      <c r="J1638">
        <f t="shared" ca="1" si="278"/>
        <v>-0.55416899928439034</v>
      </c>
      <c r="K1638">
        <f t="shared" ca="1" si="278"/>
        <v>0.61844504512706933</v>
      </c>
      <c r="L1638" s="2">
        <f t="shared" ca="1" si="271"/>
        <v>1.0782739859845392E-2</v>
      </c>
      <c r="M1638" s="2">
        <f t="shared" ca="1" si="272"/>
        <v>8.1667289238723257E-3</v>
      </c>
      <c r="N1638" s="6">
        <f t="shared" ca="1" si="273"/>
        <v>7.7623361241949676E-3</v>
      </c>
      <c r="O1638" s="3">
        <f t="shared" ca="1" si="274"/>
        <v>5.9656316621305638</v>
      </c>
      <c r="P1638" s="11">
        <f t="shared" ca="1" si="275"/>
        <v>8.9435303253918505E-3</v>
      </c>
      <c r="Q1638" s="22">
        <f t="shared" ca="1" si="279"/>
        <v>0.55487223354526083</v>
      </c>
      <c r="R1638" s="22">
        <f t="shared" ca="1" si="280"/>
        <v>0.9651705845379942</v>
      </c>
      <c r="S1638" s="12">
        <f t="shared" ca="1" si="276"/>
        <v>3.5945234753913046E-4</v>
      </c>
      <c r="T1638" s="16">
        <f t="shared" ca="1" si="277"/>
        <v>0.1379808744791744</v>
      </c>
      <c r="V1638" s="8">
        <v>5.9456557497733296E-3</v>
      </c>
      <c r="W1638" s="8">
        <v>9.1174865530934401E-3</v>
      </c>
      <c r="X1638" s="9">
        <v>2.0191908436419299E-3</v>
      </c>
      <c r="Y1638" s="10">
        <v>4.3089994541126702</v>
      </c>
      <c r="Z1638" s="13">
        <v>3.08330966055734E-3</v>
      </c>
      <c r="AA1638" s="13">
        <v>5.4341123268786295E-4</v>
      </c>
      <c r="AB1638" s="13">
        <v>-2.53989842786947E-3</v>
      </c>
      <c r="AC1638" s="13" t="s">
        <v>25</v>
      </c>
      <c r="AD1638" s="15">
        <f>10000*AB1638</f>
        <v>-25.398984278694698</v>
      </c>
      <c r="AE1638" s="15">
        <f>ABS(AD1638)</f>
        <v>25.398984278694698</v>
      </c>
      <c r="AF1638" s="21">
        <f>AE1638/(AA1638*10000)</f>
        <v>4.673989559079275</v>
      </c>
      <c r="AG1638" s="17">
        <f>(V1638-W1638)/(X1638*SQRT(Y1638))</f>
        <v>-0.7567360517537991</v>
      </c>
    </row>
    <row r="1639" spans="9:33" x14ac:dyDescent="0.25">
      <c r="I1639">
        <f t="shared" ca="1" si="278"/>
        <v>-3.6952062535989899E-2</v>
      </c>
      <c r="J1639">
        <f t="shared" ca="1" si="278"/>
        <v>0.79724689062771603</v>
      </c>
      <c r="K1639">
        <f t="shared" ca="1" si="278"/>
        <v>-0.39370446208229015</v>
      </c>
      <c r="L1639" s="2">
        <f t="shared" ca="1" si="271"/>
        <v>1.2970549235745872E-2</v>
      </c>
      <c r="M1639" s="2">
        <f t="shared" ca="1" si="272"/>
        <v>2.7352599511386438E-2</v>
      </c>
      <c r="N1639" s="6">
        <f t="shared" ca="1" si="273"/>
        <v>9.5805998052925635E-4</v>
      </c>
      <c r="O1639" s="3">
        <f t="shared" ca="1" si="274"/>
        <v>3.7937991239032431</v>
      </c>
      <c r="P1639" s="11">
        <f t="shared" ca="1" si="275"/>
        <v>1.5096679180353728E-18</v>
      </c>
      <c r="Q1639" s="22">
        <f t="shared" ca="1" si="279"/>
        <v>6.435498178843235E-15</v>
      </c>
      <c r="R1639" s="22">
        <f t="shared" ca="1" si="280"/>
        <v>9.8183128600140508E-14</v>
      </c>
      <c r="S1639" s="12">
        <f t="shared" ca="1" si="276"/>
        <v>3.4822482664147732E-6</v>
      </c>
      <c r="T1639" s="16">
        <f t="shared" ca="1" si="277"/>
        <v>-7.7070989911655934</v>
      </c>
      <c r="V1639" s="8">
        <v>8.8926553349774395E-2</v>
      </c>
      <c r="W1639" s="8">
        <v>1.5969998382190199E-2</v>
      </c>
      <c r="X1639" s="9">
        <v>1.1604521381349601E-2</v>
      </c>
      <c r="Y1639" s="10">
        <v>1.77731778605386</v>
      </c>
      <c r="Z1639" s="13">
        <v>7.0419262242980105E-2</v>
      </c>
      <c r="AA1639" s="13">
        <v>7.2956558622753007E-2</v>
      </c>
      <c r="AB1639" s="13">
        <v>2.5372963797729402E-3</v>
      </c>
      <c r="AC1639" s="13" t="s">
        <v>25</v>
      </c>
      <c r="AD1639" s="15">
        <f>10000*AB1639</f>
        <v>25.372963797729401</v>
      </c>
      <c r="AE1639" s="15">
        <f>ABS(AD1639)</f>
        <v>25.372963797729401</v>
      </c>
      <c r="AF1639" s="21">
        <f>AE1639/(AA1639*10000)</f>
        <v>3.4778180710152519E-2</v>
      </c>
      <c r="AG1639" s="17">
        <f>(V1639-W1639)/(X1639*SQRT(Y1639))</f>
        <v>4.7157909180148412</v>
      </c>
    </row>
    <row r="1640" spans="9:33" x14ac:dyDescent="0.25">
      <c r="I1640">
        <f t="shared" ca="1" si="278"/>
        <v>1.1889543076077524</v>
      </c>
      <c r="J1640">
        <f t="shared" ca="1" si="278"/>
        <v>-0.79560877734676638</v>
      </c>
      <c r="K1640">
        <f t="shared" ca="1" si="278"/>
        <v>-0.65179710041591632</v>
      </c>
      <c r="L1640" s="2">
        <f t="shared" ca="1" si="271"/>
        <v>3.8828920206736742E-2</v>
      </c>
      <c r="M1640" s="2">
        <f t="shared" ca="1" si="272"/>
        <v>6.5805488235731163E-3</v>
      </c>
      <c r="N1640" s="6">
        <f t="shared" ca="1" si="273"/>
        <v>6.288904975357514E-3</v>
      </c>
      <c r="O1640" s="3">
        <f t="shared" ca="1" si="274"/>
        <v>3.3802355202701566</v>
      </c>
      <c r="P1640" s="11">
        <f t="shared" ca="1" si="275"/>
        <v>3.2257499842921686E-2</v>
      </c>
      <c r="Q1640" s="22">
        <f t="shared" ca="1" si="279"/>
        <v>0.99735701068930982</v>
      </c>
      <c r="R1640" s="22">
        <f t="shared" ca="1" si="280"/>
        <v>1.5004291046005295E-2</v>
      </c>
      <c r="S1640" s="12">
        <f t="shared" ca="1" si="276"/>
        <v>1.3368941607049318E-4</v>
      </c>
      <c r="T1640" s="16">
        <f t="shared" ca="1" si="277"/>
        <v>2.7890690954732684</v>
      </c>
      <c r="V1640" s="8">
        <v>1.75203303659861E-2</v>
      </c>
      <c r="W1640" s="8">
        <v>2.2896085608917899E-3</v>
      </c>
      <c r="X1640" s="9">
        <v>1.5324910211720799E-3</v>
      </c>
      <c r="Y1640" s="10">
        <v>5.1161350320080903</v>
      </c>
      <c r="Z1640" s="13">
        <v>1.2695151321422699E-2</v>
      </c>
      <c r="AA1640" s="13">
        <v>1.5230725828403201E-2</v>
      </c>
      <c r="AB1640" s="13">
        <v>2.5355745069804902E-3</v>
      </c>
      <c r="AC1640" s="13" t="s">
        <v>25</v>
      </c>
      <c r="AD1640" s="15">
        <f>10000*AB1640</f>
        <v>25.355745069804904</v>
      </c>
      <c r="AE1640" s="15">
        <f>ABS(AD1640)</f>
        <v>25.355745069804904</v>
      </c>
      <c r="AF1640" s="21">
        <f>AE1640/(AA1640*10000)</f>
        <v>0.16647758849758781</v>
      </c>
      <c r="AG1640" s="17">
        <f>(V1640-W1640)/(X1640*SQRT(Y1640))</f>
        <v>4.3939139525931123</v>
      </c>
    </row>
    <row r="1641" spans="9:33" x14ac:dyDescent="0.25">
      <c r="I1641">
        <f t="shared" ca="1" si="278"/>
        <v>0.86940649432529005</v>
      </c>
      <c r="J1641">
        <f t="shared" ca="1" si="278"/>
        <v>9.4840357521991617E-2</v>
      </c>
      <c r="K1641">
        <f t="shared" ca="1" si="278"/>
        <v>-2.5681036216088615</v>
      </c>
      <c r="L1641" s="2">
        <f t="shared" ca="1" si="271"/>
        <v>2.9176193396793188E-2</v>
      </c>
      <c r="M1641" s="2">
        <f t="shared" ca="1" si="272"/>
        <v>1.4593264229674033E-2</v>
      </c>
      <c r="N1641" s="6">
        <f t="shared" ca="1" si="273"/>
        <v>1.0864026097928131E-2</v>
      </c>
      <c r="O1641" s="3">
        <f t="shared" ca="1" si="274"/>
        <v>1.4346875039260707</v>
      </c>
      <c r="P1641" s="11">
        <f t="shared" ca="1" si="275"/>
        <v>1.5439979599132056E-2</v>
      </c>
      <c r="Q1641" s="22">
        <f t="shared" ca="1" si="279"/>
        <v>0.86878448236480943</v>
      </c>
      <c r="R1641" s="22">
        <f t="shared" ca="1" si="280"/>
        <v>0.2550212054297375</v>
      </c>
      <c r="S1641" s="12">
        <f t="shared" ca="1" si="276"/>
        <v>1.6933195249220265E-4</v>
      </c>
      <c r="T1641" s="16">
        <f t="shared" ca="1" si="277"/>
        <v>1.1206637092611658</v>
      </c>
      <c r="V1641" s="8">
        <v>9.4909837590301405E-3</v>
      </c>
      <c r="W1641" s="8">
        <v>1.2159011092922899E-2</v>
      </c>
      <c r="X1641" s="9">
        <v>1.5765750064194799E-3</v>
      </c>
      <c r="Y1641" s="10">
        <v>6.4520753612696602</v>
      </c>
      <c r="Z1641" s="13">
        <v>3.0520087320636902E-3</v>
      </c>
      <c r="AA1641" s="13">
        <v>6.0561995844662301E-4</v>
      </c>
      <c r="AB1641" s="13">
        <v>-2.44638877361707E-3</v>
      </c>
      <c r="AC1641" s="13" t="s">
        <v>25</v>
      </c>
      <c r="AD1641" s="15">
        <f>10000*AB1641</f>
        <v>-24.463887736170701</v>
      </c>
      <c r="AE1641" s="15">
        <f>ABS(AD1641)</f>
        <v>24.463887736170701</v>
      </c>
      <c r="AF1641" s="21">
        <f>AE1641/(AA1641*10000)</f>
        <v>4.0394784542634676</v>
      </c>
      <c r="AG1641" s="17">
        <f>(V1641-W1641)/(X1641*SQRT(Y1641))</f>
        <v>-0.666232664175609</v>
      </c>
    </row>
    <row r="1642" spans="9:33" x14ac:dyDescent="0.25">
      <c r="I1642">
        <f t="shared" ca="1" si="278"/>
        <v>0.72662030146695733</v>
      </c>
      <c r="J1642">
        <f t="shared" ca="1" si="278"/>
        <v>1.5976380631309983</v>
      </c>
      <c r="K1642">
        <f t="shared" ca="1" si="278"/>
        <v>-0.51062877772390891</v>
      </c>
      <c r="L1642" s="2">
        <f t="shared" ca="1" si="271"/>
        <v>2.5678170362532379E-2</v>
      </c>
      <c r="M1642" s="2">
        <f t="shared" ca="1" si="272"/>
        <v>5.5963696212772834E-2</v>
      </c>
      <c r="N1642" s="6">
        <f t="shared" ca="1" si="273"/>
        <v>1.5467263314539717E-2</v>
      </c>
      <c r="O1642" s="3">
        <f t="shared" ca="1" si="274"/>
        <v>3.6005182044464275</v>
      </c>
      <c r="P1642" s="11">
        <f t="shared" ca="1" si="275"/>
        <v>2.3002605022594391E-3</v>
      </c>
      <c r="Q1642" s="22">
        <f t="shared" ca="1" si="279"/>
        <v>0.15105863598875022</v>
      </c>
      <c r="R1642" s="22">
        <f t="shared" ca="1" si="280"/>
        <v>0.44449690857308527</v>
      </c>
      <c r="S1642" s="12">
        <f t="shared" ca="1" si="276"/>
        <v>8.6137441726913627E-4</v>
      </c>
      <c r="T1642" s="16">
        <f t="shared" ca="1" si="277"/>
        <v>-1.0319036157317352</v>
      </c>
      <c r="V1642" s="8">
        <v>7.4140421877473606E-2</v>
      </c>
      <c r="W1642" s="8">
        <v>1.86887659593486E-2</v>
      </c>
      <c r="X1642" s="9">
        <v>1.03417891751171E-2</v>
      </c>
      <c r="Y1642" s="10">
        <v>3.0147558299305399</v>
      </c>
      <c r="Z1642" s="13">
        <v>5.3018998085698203E-2</v>
      </c>
      <c r="AA1642" s="13">
        <v>5.5456665560277001E-2</v>
      </c>
      <c r="AB1642" s="13">
        <v>2.43766747457882E-3</v>
      </c>
      <c r="AC1642" s="13" t="s">
        <v>25</v>
      </c>
      <c r="AD1642" s="15">
        <f>10000*AB1642</f>
        <v>24.3766747457882</v>
      </c>
      <c r="AE1642" s="15">
        <f>ABS(AD1642)</f>
        <v>24.3766747457882</v>
      </c>
      <c r="AF1642" s="21">
        <f>AE1642/(AA1642*10000)</f>
        <v>4.3956257556258385E-2</v>
      </c>
      <c r="AG1642" s="17">
        <f>(V1642-W1642)/(X1642*SQRT(Y1642))</f>
        <v>3.088110043142744</v>
      </c>
    </row>
    <row r="1643" spans="9:33" x14ac:dyDescent="0.25">
      <c r="I1643">
        <f t="shared" ca="1" si="278"/>
        <v>1.025269997065078</v>
      </c>
      <c r="J1643">
        <f t="shared" ca="1" si="278"/>
        <v>1.1992356559974571</v>
      </c>
      <c r="K1643">
        <f t="shared" ca="1" si="278"/>
        <v>-0.32537218284137298</v>
      </c>
      <c r="L1643" s="2">
        <f t="shared" ca="1" si="271"/>
        <v>3.3540767425791908E-2</v>
      </c>
      <c r="M1643" s="2">
        <f t="shared" ca="1" si="272"/>
        <v>3.9187634581924986E-2</v>
      </c>
      <c r="N1643" s="6">
        <f t="shared" ca="1" si="273"/>
        <v>7.2011678705023669E-3</v>
      </c>
      <c r="O1643" s="3">
        <f t="shared" ca="1" si="274"/>
        <v>3.9115239248683018</v>
      </c>
      <c r="P1643" s="11">
        <f t="shared" ca="1" si="275"/>
        <v>3.299207793195643E-3</v>
      </c>
      <c r="Q1643" s="22">
        <f t="shared" ca="1" si="279"/>
        <v>0.34587199308998096</v>
      </c>
      <c r="R1643" s="22">
        <f t="shared" ca="1" si="280"/>
        <v>0.72936794220787049</v>
      </c>
      <c r="S1643" s="12">
        <f t="shared" ca="1" si="276"/>
        <v>2.0283918700930503E-4</v>
      </c>
      <c r="T1643" s="16">
        <f t="shared" ca="1" si="277"/>
        <v>-0.3964894541132129</v>
      </c>
      <c r="V1643" s="8">
        <v>5.6797662298788902E-2</v>
      </c>
      <c r="W1643" s="8">
        <v>7.1152343141257193E-2</v>
      </c>
      <c r="X1643" s="9">
        <v>1.03350648840331E-2</v>
      </c>
      <c r="Y1643" s="10">
        <v>3.0946904717743098</v>
      </c>
      <c r="Z1643" s="13">
        <v>4.6360024925934202E-3</v>
      </c>
      <c r="AA1643" s="13">
        <v>2.2261037775970398E-3</v>
      </c>
      <c r="AB1643" s="13">
        <v>-2.40989871499637E-3</v>
      </c>
      <c r="AC1643" s="13" t="s">
        <v>25</v>
      </c>
      <c r="AD1643" s="15">
        <f>10000*AB1643</f>
        <v>-24.098987149963701</v>
      </c>
      <c r="AE1643" s="15">
        <f>ABS(AD1643)</f>
        <v>24.098987149963701</v>
      </c>
      <c r="AF1643" s="21">
        <f>AE1643/(AA1643*10000)</f>
        <v>1.0825635081567164</v>
      </c>
      <c r="AG1643" s="17">
        <f>(V1643-W1643)/(X1643*SQRT(Y1643))</f>
        <v>-0.78953561373258485</v>
      </c>
    </row>
    <row r="1644" spans="9:33" x14ac:dyDescent="0.25">
      <c r="I1644">
        <f t="shared" ca="1" si="278"/>
        <v>-0.59336486168695168</v>
      </c>
      <c r="J1644">
        <f t="shared" ca="1" si="278"/>
        <v>0.50775684495765916</v>
      </c>
      <c r="K1644">
        <f t="shared" ca="1" si="278"/>
        <v>-5.9084762512591843E-2</v>
      </c>
      <c r="L1644" s="2">
        <f t="shared" ca="1" si="271"/>
        <v>7.8853815380626434E-3</v>
      </c>
      <c r="M1644" s="2">
        <f t="shared" ca="1" si="272"/>
        <v>2.1112891006414097E-2</v>
      </c>
      <c r="N1644" s="6">
        <f t="shared" ca="1" si="273"/>
        <v>1.5849092322065841E-2</v>
      </c>
      <c r="O1644" s="3">
        <f t="shared" ca="1" si="274"/>
        <v>4.4062077697027764</v>
      </c>
      <c r="P1644" s="11">
        <f t="shared" ca="1" si="275"/>
        <v>7.6940217097972736E-3</v>
      </c>
      <c r="Q1644" s="22">
        <f t="shared" ca="1" si="279"/>
        <v>0.34546427697828996</v>
      </c>
      <c r="R1644" s="22">
        <f t="shared" ca="1" si="280"/>
        <v>0.77377640657886559</v>
      </c>
      <c r="S1644" s="12">
        <f t="shared" ca="1" si="276"/>
        <v>1.1068117535175004E-3</v>
      </c>
      <c r="T1644" s="16">
        <f t="shared" ca="1" si="277"/>
        <v>-0.39759526150739916</v>
      </c>
      <c r="V1644" s="8">
        <v>6.5873509518653103E-2</v>
      </c>
      <c r="W1644" s="8">
        <v>2.13026324655224E-2</v>
      </c>
      <c r="X1644" s="9">
        <v>4.8206115483513702E-3</v>
      </c>
      <c r="Y1644" s="10">
        <v>3.3468855518408298</v>
      </c>
      <c r="Z1644" s="13">
        <v>4.2167312890395499E-2</v>
      </c>
      <c r="AA1644" s="13">
        <v>4.4570877405749901E-2</v>
      </c>
      <c r="AB1644" s="13">
        <v>2.4035645153544101E-3</v>
      </c>
      <c r="AC1644" s="13" t="s">
        <v>25</v>
      </c>
      <c r="AD1644" s="15">
        <f>10000*AB1644</f>
        <v>24.035645153544102</v>
      </c>
      <c r="AE1644" s="15">
        <f>ABS(AD1644)</f>
        <v>24.035645153544102</v>
      </c>
      <c r="AF1644" s="21">
        <f>AE1644/(AA1644*10000)</f>
        <v>5.3926793800212168E-2</v>
      </c>
      <c r="AG1644" s="17">
        <f>(V1644-W1644)/(X1644*SQRT(Y1644))</f>
        <v>5.0539229015220926</v>
      </c>
    </row>
    <row r="1645" spans="9:33" x14ac:dyDescent="0.25">
      <c r="I1645">
        <f t="shared" ca="1" si="278"/>
        <v>0.18369960207808989</v>
      </c>
      <c r="J1645">
        <f t="shared" ca="1" si="278"/>
        <v>1.9038725502235346E-2</v>
      </c>
      <c r="K1645">
        <f t="shared" ca="1" si="278"/>
        <v>-0.73971102357033969</v>
      </c>
      <c r="L1645" s="2">
        <f t="shared" ref="L1645:L1708" ca="1" si="281">$C$5*EXP(-0.5*$C$6^2*$F$5+$C$6*SQRT($F$5)*I1645)</f>
        <v>1.5800446397316047E-2</v>
      </c>
      <c r="M1645" s="2">
        <f t="shared" ref="M1645:M1708" ca="1" si="282">$D$5*EXP(-0.5*$D$6^2*$F$5+$D$6*SQRT($F$5)*J1645)</f>
        <v>1.3636650085198865E-2</v>
      </c>
      <c r="N1645" s="6">
        <f t="shared" ref="N1645:N1708" ca="1" si="283">IF($H$2,RAND()*(E$3-E$2)+E$2,N1645)</f>
        <v>3.1383524506676387E-3</v>
      </c>
      <c r="O1645" s="3">
        <f t="shared" ref="O1645:O1708" ca="1" si="284">$F$5*EXP(-0.5*$F$6^2*$F$5+$F$6*SQRT($F$5)*K1645)</f>
        <v>3.2499157923254089</v>
      </c>
      <c r="P1645" s="11">
        <f t="shared" ref="P1645:P1708" ca="1" si="285">SQRT(S1645)*(T1645*NORMSDIST(T1645)+_xlfn.NORM.S.DIST(T1645,0))</f>
        <v>3.5020723108885854E-3</v>
      </c>
      <c r="Q1645" s="22">
        <f t="shared" ca="1" si="279"/>
        <v>0.64893748250437788</v>
      </c>
      <c r="R1645" s="22">
        <f t="shared" ca="1" si="280"/>
        <v>0.66847296867651251</v>
      </c>
      <c r="S1645" s="12">
        <f t="shared" ref="S1645:S1708" ca="1" si="286">N1645*N1645*O1645</f>
        <v>3.2009252957034589E-5</v>
      </c>
      <c r="T1645" s="16">
        <f t="shared" ref="T1645:T1708" ca="1" si="287">(L1645-M1645)/(N1645*SQRT(O1645))</f>
        <v>0.38245347119868006</v>
      </c>
      <c r="V1645" s="8">
        <v>6.0608494879986201E-2</v>
      </c>
      <c r="W1645" s="8">
        <v>9.1003549488448306E-3</v>
      </c>
      <c r="X1645" s="9">
        <v>1.48572096054767E-2</v>
      </c>
      <c r="Y1645" s="10">
        <v>8.0171765261320704</v>
      </c>
      <c r="Z1645" s="13">
        <v>5.1355127087487497E-2</v>
      </c>
      <c r="AA1645" s="13">
        <v>5.3752471599114601E-2</v>
      </c>
      <c r="AB1645" s="13">
        <v>2.39734451162714E-3</v>
      </c>
      <c r="AC1645" s="13" t="s">
        <v>25</v>
      </c>
      <c r="AD1645" s="15">
        <f>10000*AB1645</f>
        <v>23.9734451162714</v>
      </c>
      <c r="AE1645" s="15">
        <f>ABS(AD1645)</f>
        <v>23.9734451162714</v>
      </c>
      <c r="AF1645" s="21">
        <f>AE1645/(AA1645*10000)</f>
        <v>4.4599707516828464E-2</v>
      </c>
      <c r="AG1645" s="17">
        <f>(V1645-W1645)/(X1645*SQRT(Y1645))</f>
        <v>1.2244128909877821</v>
      </c>
    </row>
    <row r="1646" spans="9:33" x14ac:dyDescent="0.25">
      <c r="I1646">
        <f t="shared" ref="I1646:K1709" ca="1" si="288">IF($H$2,NORMSINV(RAND()),I1646)</f>
        <v>0.81296377493106009</v>
      </c>
      <c r="J1646">
        <f t="shared" ca="1" si="288"/>
        <v>-0.72759875809564145</v>
      </c>
      <c r="K1646">
        <f t="shared" ca="1" si="288"/>
        <v>0.65799965254538761</v>
      </c>
      <c r="L1646" s="2">
        <f t="shared" ca="1" si="281"/>
        <v>2.7739827021211073E-2</v>
      </c>
      <c r="M1646" s="2">
        <f t="shared" ca="1" si="282"/>
        <v>6.9932693157819057E-3</v>
      </c>
      <c r="N1646" s="6">
        <f t="shared" ca="1" si="283"/>
        <v>3.6497551844243432E-3</v>
      </c>
      <c r="O1646" s="3">
        <f t="shared" ca="1" si="284"/>
        <v>6.0720987484839837</v>
      </c>
      <c r="P1646" s="11">
        <f t="shared" ca="1" si="285"/>
        <v>2.0778837024259259E-2</v>
      </c>
      <c r="Q1646" s="22">
        <f t="shared" ca="1" si="279"/>
        <v>0.9894674521027883</v>
      </c>
      <c r="R1646" s="22">
        <f t="shared" ca="1" si="280"/>
        <v>6.8715138109831611E-2</v>
      </c>
      <c r="S1646" s="12">
        <f t="shared" ca="1" si="286"/>
        <v>8.0884684166848033E-5</v>
      </c>
      <c r="T1646" s="16">
        <f t="shared" ca="1" si="287"/>
        <v>2.3068157149293462</v>
      </c>
      <c r="V1646" s="8">
        <v>6.7756982078420194E-2</v>
      </c>
      <c r="W1646" s="8">
        <v>0.107912568825436</v>
      </c>
      <c r="X1646" s="9">
        <v>1.13966422644816E-2</v>
      </c>
      <c r="Y1646" s="10">
        <v>6.1941443575405701</v>
      </c>
      <c r="Z1646" s="13">
        <v>3.3931874194015198E-3</v>
      </c>
      <c r="AA1646" s="13">
        <v>1.0045609082899999E-3</v>
      </c>
      <c r="AB1646" s="13">
        <v>-2.3886265111115199E-3</v>
      </c>
      <c r="AC1646" s="13" t="s">
        <v>25</v>
      </c>
      <c r="AD1646" s="15">
        <f>10000*AB1646</f>
        <v>-23.8862651111152</v>
      </c>
      <c r="AE1646" s="15">
        <f>ABS(AD1646)</f>
        <v>23.8862651111152</v>
      </c>
      <c r="AF1646" s="21">
        <f>AE1646/(AA1646*10000)</f>
        <v>2.3777816669947143</v>
      </c>
      <c r="AG1646" s="17">
        <f>(V1646-W1646)/(X1646*SQRT(Y1646))</f>
        <v>-1.4157233616535336</v>
      </c>
    </row>
    <row r="1647" spans="9:33" x14ac:dyDescent="0.25">
      <c r="I1647">
        <f t="shared" ca="1" si="288"/>
        <v>1.4832793866187302</v>
      </c>
      <c r="J1647">
        <f t="shared" ca="1" si="288"/>
        <v>0.31794309499385176</v>
      </c>
      <c r="K1647">
        <f t="shared" ca="1" si="288"/>
        <v>1.3437433163331283</v>
      </c>
      <c r="L1647" s="2">
        <f t="shared" ca="1" si="281"/>
        <v>5.052244478829411E-2</v>
      </c>
      <c r="M1647" s="2">
        <f t="shared" ca="1" si="282"/>
        <v>1.7816219012580674E-2</v>
      </c>
      <c r="N1647" s="6">
        <f t="shared" ca="1" si="283"/>
        <v>1.4215430580578838E-2</v>
      </c>
      <c r="O1647" s="3">
        <f t="shared" ca="1" si="284"/>
        <v>8.251361296412993</v>
      </c>
      <c r="P1647" s="11">
        <f t="shared" ca="1" si="285"/>
        <v>3.7606529937630001E-2</v>
      </c>
      <c r="Q1647" s="22">
        <f t="shared" ca="1" si="279"/>
        <v>0.78842088042698077</v>
      </c>
      <c r="R1647" s="22">
        <f t="shared" ca="1" si="280"/>
        <v>0.83150901051476256</v>
      </c>
      <c r="S1647" s="12">
        <f t="shared" ca="1" si="286"/>
        <v>1.6674224380695756E-3</v>
      </c>
      <c r="T1647" s="16">
        <f t="shared" ca="1" si="287"/>
        <v>0.80095406475716369</v>
      </c>
      <c r="V1647" s="8">
        <v>1.73304833634037E-2</v>
      </c>
      <c r="W1647" s="8">
        <v>6.0527169671185403E-3</v>
      </c>
      <c r="X1647" s="9">
        <v>2.6433734205298897E-4</v>
      </c>
      <c r="Y1647" s="10">
        <v>4.8337725636175701</v>
      </c>
      <c r="Z1647" s="13">
        <v>8.8893204667099095E-3</v>
      </c>
      <c r="AA1647" s="13">
        <v>1.1277766396285201E-2</v>
      </c>
      <c r="AB1647" s="13">
        <v>2.3884459295753098E-3</v>
      </c>
      <c r="AC1647" s="13" t="s">
        <v>25</v>
      </c>
      <c r="AD1647" s="15">
        <f>10000*AB1647</f>
        <v>23.8844592957531</v>
      </c>
      <c r="AE1647" s="15">
        <f>ABS(AD1647)</f>
        <v>23.8844592957531</v>
      </c>
      <c r="AF1647" s="21">
        <f>AE1647/(AA1647*10000)</f>
        <v>0.21178359664924817</v>
      </c>
      <c r="AG1647" s="17">
        <f>(V1647-W1647)/(X1647*SQRT(Y1647))</f>
        <v>19.405349524687377</v>
      </c>
    </row>
    <row r="1648" spans="9:33" x14ac:dyDescent="0.25">
      <c r="I1648">
        <f t="shared" ca="1" si="288"/>
        <v>1.1769802804198028</v>
      </c>
      <c r="J1648">
        <f t="shared" ca="1" si="288"/>
        <v>-0.77457513521426125</v>
      </c>
      <c r="K1648">
        <f t="shared" ca="1" si="288"/>
        <v>-8.1315453417991387E-2</v>
      </c>
      <c r="L1648" s="2">
        <f t="shared" ca="1" si="281"/>
        <v>3.8415285474933114E-2</v>
      </c>
      <c r="M1648" s="2">
        <f t="shared" ca="1" si="282"/>
        <v>6.705520961271947E-3</v>
      </c>
      <c r="N1648" s="6">
        <f t="shared" ca="1" si="283"/>
        <v>1.6392321904628863E-2</v>
      </c>
      <c r="O1648" s="3">
        <f t="shared" ca="1" si="284"/>
        <v>4.3626188736928411</v>
      </c>
      <c r="P1648" s="11">
        <f t="shared" ca="1" si="285"/>
        <v>3.4986697371469165E-2</v>
      </c>
      <c r="Q1648" s="22">
        <f t="shared" ca="1" si="279"/>
        <v>0.8228146400297276</v>
      </c>
      <c r="R1648" s="22">
        <f t="shared" ca="1" si="280"/>
        <v>0.54265887099384802</v>
      </c>
      <c r="S1648" s="12">
        <f t="shared" ca="1" si="286"/>
        <v>1.1722715408545564E-3</v>
      </c>
      <c r="T1648" s="16">
        <f t="shared" ca="1" si="287"/>
        <v>0.92614482835827661</v>
      </c>
      <c r="V1648" s="8">
        <v>2.0456891661053699E-2</v>
      </c>
      <c r="W1648" s="8">
        <v>7.7844484654036499E-3</v>
      </c>
      <c r="X1648" s="9">
        <v>1.38513193358938E-3</v>
      </c>
      <c r="Y1648" s="10">
        <v>5.6797582670208602</v>
      </c>
      <c r="Z1648" s="13">
        <v>1.03121742447971E-2</v>
      </c>
      <c r="AA1648" s="13">
        <v>1.2672490803045401E-2</v>
      </c>
      <c r="AB1648" s="13">
        <v>2.3603165582483099E-3</v>
      </c>
      <c r="AC1648" s="13" t="s">
        <v>25</v>
      </c>
      <c r="AD1648" s="15">
        <f>10000*AB1648</f>
        <v>23.603165582483101</v>
      </c>
      <c r="AE1648" s="15">
        <f>ABS(AD1648)</f>
        <v>23.603165582483101</v>
      </c>
      <c r="AF1648" s="21">
        <f>AE1648/(AA1648*10000)</f>
        <v>0.1862551407558401</v>
      </c>
      <c r="AG1648" s="17">
        <f>(V1648-W1648)/(X1648*SQRT(Y1648))</f>
        <v>3.8388777767546913</v>
      </c>
    </row>
    <row r="1649" spans="9:33" x14ac:dyDescent="0.25">
      <c r="I1649">
        <f t="shared" ca="1" si="288"/>
        <v>-3.0549713517331205E-2</v>
      </c>
      <c r="J1649">
        <f t="shared" ca="1" si="288"/>
        <v>0.6646796138994151</v>
      </c>
      <c r="K1649">
        <f t="shared" ca="1" si="288"/>
        <v>3.6624401741468221E-2</v>
      </c>
      <c r="L1649" s="2">
        <f t="shared" ca="1" si="281"/>
        <v>1.3045037315512514E-2</v>
      </c>
      <c r="M1649" s="2">
        <f t="shared" ca="1" si="282"/>
        <v>2.4294252349183348E-2</v>
      </c>
      <c r="N1649" s="6">
        <f t="shared" ca="1" si="283"/>
        <v>9.4305571127169235E-3</v>
      </c>
      <c r="O1649" s="3">
        <f t="shared" ca="1" si="284"/>
        <v>4.5988986127692124</v>
      </c>
      <c r="P1649" s="11">
        <f t="shared" ca="1" si="285"/>
        <v>3.6604686891439312E-3</v>
      </c>
      <c r="Q1649" s="22">
        <f t="shared" ca="1" si="279"/>
        <v>0.2890252658542411</v>
      </c>
      <c r="R1649" s="22">
        <f t="shared" ca="1" si="280"/>
        <v>0.73291280380262724</v>
      </c>
      <c r="S1649" s="12">
        <f t="shared" ca="1" si="286"/>
        <v>4.0900492197645528E-4</v>
      </c>
      <c r="T1649" s="16">
        <f t="shared" ca="1" si="287"/>
        <v>-0.55623453750043084</v>
      </c>
      <c r="V1649" s="8">
        <v>7.7465501214876303E-3</v>
      </c>
      <c r="W1649" s="8">
        <v>5.64088324959525E-3</v>
      </c>
      <c r="X1649" s="9">
        <v>4.6035515300325603E-4</v>
      </c>
      <c r="Y1649" s="10">
        <v>3.70321371059039</v>
      </c>
      <c r="Z1649" s="13">
        <v>4.4119244226859299E-3</v>
      </c>
      <c r="AA1649" s="13">
        <v>2.1082502026996798E-3</v>
      </c>
      <c r="AB1649" s="13">
        <v>-2.30367421998625E-3</v>
      </c>
      <c r="AC1649" s="13" t="s">
        <v>25</v>
      </c>
      <c r="AD1649" s="15">
        <f>10000*AB1649</f>
        <v>-23.036742199862502</v>
      </c>
      <c r="AE1649" s="15">
        <f>ABS(AD1649)</f>
        <v>23.036742199862502</v>
      </c>
      <c r="AF1649" s="21">
        <f>AE1649/(AA1649*10000)</f>
        <v>1.092694888413303</v>
      </c>
      <c r="AG1649" s="17">
        <f>(V1649-W1649)/(X1649*SQRT(Y1649))</f>
        <v>2.3768800630176217</v>
      </c>
    </row>
    <row r="1650" spans="9:33" x14ac:dyDescent="0.25">
      <c r="I1650">
        <f t="shared" ca="1" si="288"/>
        <v>4.1056658518367942E-2</v>
      </c>
      <c r="J1650">
        <f t="shared" ca="1" si="288"/>
        <v>1.0121948376920729</v>
      </c>
      <c r="K1650">
        <f t="shared" ca="1" si="288"/>
        <v>-0.93995469666876363</v>
      </c>
      <c r="L1650" s="2">
        <f t="shared" ca="1" si="281"/>
        <v>1.3907864413777532E-2</v>
      </c>
      <c r="M1650" s="2">
        <f t="shared" ca="1" si="282"/>
        <v>3.3150800328353061E-2</v>
      </c>
      <c r="N1650" s="6">
        <f t="shared" ca="1" si="283"/>
        <v>3.9942786566057624E-3</v>
      </c>
      <c r="O1650" s="3">
        <f t="shared" ca="1" si="284"/>
        <v>2.9715312517424759</v>
      </c>
      <c r="P1650" s="11">
        <f t="shared" ca="1" si="285"/>
        <v>5.333512789507429E-6</v>
      </c>
      <c r="Q1650" s="22">
        <f t="shared" ca="1" si="279"/>
        <v>2.5970005406942419E-3</v>
      </c>
      <c r="R1650" s="22">
        <f t="shared" ca="1" si="280"/>
        <v>1.3846662318548298E-2</v>
      </c>
      <c r="S1650" s="12">
        <f t="shared" ca="1" si="286"/>
        <v>4.7408588091717438E-5</v>
      </c>
      <c r="T1650" s="16">
        <f t="shared" ca="1" si="287"/>
        <v>-2.7947490858686019</v>
      </c>
      <c r="V1650" s="8">
        <v>2.8125159375748301E-2</v>
      </c>
      <c r="W1650" s="8">
        <v>3.8863960856207802E-2</v>
      </c>
      <c r="X1650" s="9">
        <v>1.4492817702575E-2</v>
      </c>
      <c r="Y1650" s="10">
        <v>6.6167002068562297</v>
      </c>
      <c r="Z1650" s="13">
        <v>7.8385991396697392E-3</v>
      </c>
      <c r="AA1650" s="13">
        <v>1.01159023616554E-2</v>
      </c>
      <c r="AB1650" s="13">
        <v>2.2773032219856998E-3</v>
      </c>
      <c r="AC1650" s="13" t="s">
        <v>25</v>
      </c>
      <c r="AD1650" s="15">
        <f>10000*AB1650</f>
        <v>22.773032219856997</v>
      </c>
      <c r="AE1650" s="15">
        <f>ABS(AD1650)</f>
        <v>22.773032219856997</v>
      </c>
      <c r="AF1650" s="21">
        <f>AE1650/(AA1650*10000)</f>
        <v>0.22512111530631998</v>
      </c>
      <c r="AG1650" s="17">
        <f>(V1650-W1650)/(X1650*SQRT(Y1650))</f>
        <v>-0.28805953520538324</v>
      </c>
    </row>
    <row r="1651" spans="9:33" x14ac:dyDescent="0.25">
      <c r="I1651">
        <f t="shared" ca="1" si="288"/>
        <v>0.26670028795828343</v>
      </c>
      <c r="J1651">
        <f t="shared" ca="1" si="288"/>
        <v>-3.0813571094155043E-2</v>
      </c>
      <c r="K1651">
        <f t="shared" ca="1" si="288"/>
        <v>1.9823062305597439</v>
      </c>
      <c r="L1651" s="2">
        <f t="shared" ca="1" si="281"/>
        <v>1.7018079227892221E-2</v>
      </c>
      <c r="M1651" s="2">
        <f t="shared" ca="1" si="282"/>
        <v>1.3041959031810886E-2</v>
      </c>
      <c r="N1651" s="6">
        <f t="shared" ca="1" si="283"/>
        <v>2.3338101772982442E-3</v>
      </c>
      <c r="O1651" s="3">
        <f t="shared" ca="1" si="284"/>
        <v>10.97864705203582</v>
      </c>
      <c r="P1651" s="11">
        <f t="shared" ca="1" si="285"/>
        <v>5.472081701704423E-3</v>
      </c>
      <c r="Q1651" s="22">
        <f t="shared" ca="1" si="279"/>
        <v>0.69643873933444111</v>
      </c>
      <c r="R1651" s="22">
        <f t="shared" ca="1" si="280"/>
        <v>1.1581736986134965</v>
      </c>
      <c r="S1651" s="12">
        <f t="shared" ca="1" si="286"/>
        <v>5.9797066920384426E-5</v>
      </c>
      <c r="T1651" s="16">
        <f t="shared" ca="1" si="287"/>
        <v>0.51418518975733141</v>
      </c>
      <c r="V1651" s="8">
        <v>1.9234777334910299E-2</v>
      </c>
      <c r="W1651" s="8">
        <v>8.2325331653049401E-3</v>
      </c>
      <c r="X1651" s="9">
        <v>1.0922756131543E-4</v>
      </c>
      <c r="Y1651" s="10">
        <v>4.60754702657227</v>
      </c>
      <c r="Z1651" s="13">
        <v>8.7621809851750106E-3</v>
      </c>
      <c r="AA1651" s="13">
        <v>1.10022441696054E-2</v>
      </c>
      <c r="AB1651" s="13">
        <v>2.2400631844304202E-3</v>
      </c>
      <c r="AC1651" s="13" t="s">
        <v>25</v>
      </c>
      <c r="AD1651" s="15">
        <f>10000*AB1651</f>
        <v>22.400631844304201</v>
      </c>
      <c r="AE1651" s="15">
        <f>ABS(AD1651)</f>
        <v>22.400631844304201</v>
      </c>
      <c r="AF1651" s="21">
        <f>AE1651/(AA1651*10000)</f>
        <v>0.2036005700199581</v>
      </c>
      <c r="AG1651" s="17">
        <f>(V1651-W1651)/(X1651*SQRT(Y1651))</f>
        <v>46.926066661318963</v>
      </c>
    </row>
    <row r="1652" spans="9:33" x14ac:dyDescent="0.25">
      <c r="I1652">
        <f t="shared" ca="1" si="288"/>
        <v>0.10266707113856272</v>
      </c>
      <c r="J1652">
        <f t="shared" ca="1" si="288"/>
        <v>-4.3969877543779484E-2</v>
      </c>
      <c r="K1652">
        <f t="shared" ca="1" si="288"/>
        <v>0.13673331378262621</v>
      </c>
      <c r="L1652" s="2">
        <f t="shared" ca="1" si="281"/>
        <v>1.4695781702649529E-2</v>
      </c>
      <c r="M1652" s="2">
        <f t="shared" ca="1" si="282"/>
        <v>1.2889389061255304E-2</v>
      </c>
      <c r="N1652" s="6">
        <f t="shared" ca="1" si="283"/>
        <v>1.7260347827552137E-2</v>
      </c>
      <c r="O1652" s="3">
        <f t="shared" ca="1" si="284"/>
        <v>4.8094700883933248</v>
      </c>
      <c r="P1652" s="11">
        <f t="shared" ca="1" si="285"/>
        <v>1.6021475688724664E-2</v>
      </c>
      <c r="Q1652" s="22">
        <f t="shared" ca="1" si="279"/>
        <v>0.51903089659575463</v>
      </c>
      <c r="R1652" s="22">
        <f t="shared" ca="1" si="280"/>
        <v>0.8739048741752411</v>
      </c>
      <c r="S1652" s="12">
        <f t="shared" ca="1" si="286"/>
        <v>1.4328354392284096E-3</v>
      </c>
      <c r="T1652" s="16">
        <f t="shared" ca="1" si="287"/>
        <v>4.772149032762895E-2</v>
      </c>
      <c r="V1652" s="8">
        <v>3.3749841674898799E-2</v>
      </c>
      <c r="W1652" s="8">
        <v>3.0237642717830301E-2</v>
      </c>
      <c r="X1652" s="9">
        <v>1.6853250592954401E-2</v>
      </c>
      <c r="Y1652" s="10">
        <v>6.0350878016461902</v>
      </c>
      <c r="Z1652" s="13">
        <v>1.6117606808697501E-2</v>
      </c>
      <c r="AA1652" s="13">
        <v>1.8332661103878298E-2</v>
      </c>
      <c r="AB1652" s="13">
        <v>2.2150542951807801E-3</v>
      </c>
      <c r="AC1652" s="13" t="s">
        <v>25</v>
      </c>
      <c r="AD1652" s="15">
        <f>10000*AB1652</f>
        <v>22.1505429518078</v>
      </c>
      <c r="AE1652" s="15">
        <f>ABS(AD1652)</f>
        <v>22.1505429518078</v>
      </c>
      <c r="AF1652" s="21">
        <f>AE1652/(AA1652*10000)</f>
        <v>0.12082557369220023</v>
      </c>
      <c r="AG1652" s="17">
        <f>(V1652-W1652)/(X1652*SQRT(Y1652))</f>
        <v>8.4830814088866655E-2</v>
      </c>
    </row>
    <row r="1653" spans="9:33" x14ac:dyDescent="0.25">
      <c r="I1653">
        <f t="shared" ca="1" si="288"/>
        <v>0.45711746294320132</v>
      </c>
      <c r="J1653">
        <f t="shared" ca="1" si="288"/>
        <v>0.44300268192591741</v>
      </c>
      <c r="K1653">
        <f t="shared" ca="1" si="288"/>
        <v>0.71546877375378348</v>
      </c>
      <c r="L1653" s="2">
        <f t="shared" ca="1" si="281"/>
        <v>2.017795278162034E-2</v>
      </c>
      <c r="M1653" s="2">
        <f t="shared" ca="1" si="282"/>
        <v>1.9924814564429835E-2</v>
      </c>
      <c r="N1653" s="6">
        <f t="shared" ca="1" si="283"/>
        <v>1.5656891541539396E-2</v>
      </c>
      <c r="O1653" s="3">
        <f t="shared" ca="1" si="284"/>
        <v>6.2301803138430465</v>
      </c>
      <c r="P1653" s="11">
        <f t="shared" ca="1" si="285"/>
        <v>1.5717607026434547E-2</v>
      </c>
      <c r="Q1653" s="22">
        <f t="shared" ca="1" si="279"/>
        <v>0.50258409749325028</v>
      </c>
      <c r="R1653" s="22">
        <f t="shared" ca="1" si="280"/>
        <v>0.99575217358080703</v>
      </c>
      <c r="S1653" s="12">
        <f t="shared" ca="1" si="286"/>
        <v>1.5272555164126086E-3</v>
      </c>
      <c r="T1653" s="16">
        <f t="shared" ca="1" si="287"/>
        <v>6.4774171361251043E-3</v>
      </c>
      <c r="V1653" s="8">
        <v>2.3303847600960499E-2</v>
      </c>
      <c r="W1653" s="8">
        <v>1.9887889639627902E-2</v>
      </c>
      <c r="X1653" s="9">
        <v>1.7123205909524E-2</v>
      </c>
      <c r="Y1653" s="10">
        <v>4.6885284307364703</v>
      </c>
      <c r="Z1653" s="13">
        <v>1.4357049174481201E-2</v>
      </c>
      <c r="AA1653" s="13">
        <v>1.6562252794052601E-2</v>
      </c>
      <c r="AB1653" s="13">
        <v>2.20520361957142E-3</v>
      </c>
      <c r="AC1653" s="13" t="s">
        <v>25</v>
      </c>
      <c r="AD1653" s="15">
        <f>10000*AB1653</f>
        <v>22.052036195714201</v>
      </c>
      <c r="AE1653" s="15">
        <f>ABS(AD1653)</f>
        <v>22.052036195714201</v>
      </c>
      <c r="AF1653" s="21">
        <f>AE1653/(AA1653*10000)</f>
        <v>0.13314635677842659</v>
      </c>
      <c r="AG1653" s="17">
        <f>(V1653-W1653)/(X1653*SQRT(Y1653))</f>
        <v>9.2131716228644439E-2</v>
      </c>
    </row>
    <row r="1654" spans="9:33" x14ac:dyDescent="0.25">
      <c r="I1654">
        <f t="shared" ca="1" si="288"/>
        <v>6.2255955909747071E-2</v>
      </c>
      <c r="J1654">
        <f t="shared" ca="1" si="288"/>
        <v>-1.0277486089719501</v>
      </c>
      <c r="K1654">
        <f t="shared" ca="1" si="288"/>
        <v>1.0752583816106394</v>
      </c>
      <c r="L1654" s="2">
        <f t="shared" ca="1" si="281"/>
        <v>1.4174090613726185E-2</v>
      </c>
      <c r="M1654" s="2">
        <f t="shared" ca="1" si="282"/>
        <v>5.3467343473771476E-3</v>
      </c>
      <c r="N1654" s="6">
        <f t="shared" ca="1" si="283"/>
        <v>1.4391121241795014E-2</v>
      </c>
      <c r="O1654" s="3">
        <f t="shared" ca="1" si="284"/>
        <v>7.3177878745154255</v>
      </c>
      <c r="P1654" s="11">
        <f t="shared" ca="1" si="285"/>
        <v>2.0342065019173315E-2</v>
      </c>
      <c r="Q1654" s="22">
        <f t="shared" ca="1" si="279"/>
        <v>0.58969068764462418</v>
      </c>
      <c r="R1654" s="22">
        <f t="shared" ca="1" si="280"/>
        <v>1.051805135824001</v>
      </c>
      <c r="S1654" s="12">
        <f t="shared" ca="1" si="286"/>
        <v>1.5155458519068774E-3</v>
      </c>
      <c r="T1654" s="16">
        <f t="shared" ca="1" si="287"/>
        <v>0.22674938335831307</v>
      </c>
      <c r="V1654" s="8">
        <v>1.61273043773856E-2</v>
      </c>
      <c r="W1654" s="8">
        <v>2.3064033561134401E-2</v>
      </c>
      <c r="X1654" s="9">
        <v>8.8610238311039697E-4</v>
      </c>
      <c r="Y1654" s="10">
        <v>5.6583944872018597</v>
      </c>
      <c r="Z1654" s="13">
        <v>2.1832606734115399E-3</v>
      </c>
      <c r="AA1654" s="13">
        <v>2.7760721348388002E-7</v>
      </c>
      <c r="AB1654" s="13">
        <v>-2.18298306619805E-3</v>
      </c>
      <c r="AC1654" s="13" t="s">
        <v>25</v>
      </c>
      <c r="AD1654" s="15">
        <f>10000*AB1654</f>
        <v>-21.829830661980498</v>
      </c>
      <c r="AE1654" s="15">
        <f>ABS(AD1654)</f>
        <v>21.829830661980498</v>
      </c>
      <c r="AF1654" s="21">
        <f>AE1654/(AA1654*10000)</f>
        <v>7863.5675161402469</v>
      </c>
      <c r="AG1654" s="17">
        <f>(V1654-W1654)/(X1654*SQRT(Y1654))</f>
        <v>-3.290972278539908</v>
      </c>
    </row>
    <row r="1655" spans="9:33" x14ac:dyDescent="0.25">
      <c r="I1655">
        <f t="shared" ca="1" si="288"/>
        <v>0.62735204319683591</v>
      </c>
      <c r="J1655">
        <f t="shared" ca="1" si="288"/>
        <v>-3.6791483655093063E-2</v>
      </c>
      <c r="K1655">
        <f t="shared" ca="1" si="288"/>
        <v>1.0814927926055264</v>
      </c>
      <c r="L1655" s="2">
        <f t="shared" ca="1" si="281"/>
        <v>2.3496535842311827E-2</v>
      </c>
      <c r="M1655" s="2">
        <f t="shared" ca="1" si="282"/>
        <v>1.297241227916046E-2</v>
      </c>
      <c r="N1655" s="6">
        <f t="shared" ca="1" si="283"/>
        <v>3.8803863207497267E-3</v>
      </c>
      <c r="O1655" s="3">
        <f t="shared" ca="1" si="284"/>
        <v>7.3382191657736211</v>
      </c>
      <c r="P1655" s="11">
        <f t="shared" ca="1" si="285"/>
        <v>1.1397925984333148E-2</v>
      </c>
      <c r="Q1655" s="22">
        <f t="shared" ca="1" si="279"/>
        <v>0.84163203582635426</v>
      </c>
      <c r="R1655" s="22">
        <f t="shared" ca="1" si="280"/>
        <v>0.65469936099019987</v>
      </c>
      <c r="S1655" s="12">
        <f t="shared" ca="1" si="286"/>
        <v>1.1049448657752464E-4</v>
      </c>
      <c r="T1655" s="16">
        <f t="shared" ca="1" si="287"/>
        <v>1.0011879970581639</v>
      </c>
      <c r="V1655" s="8">
        <v>3.3082837345045401E-3</v>
      </c>
      <c r="W1655" s="8">
        <v>8.1771001760996102E-3</v>
      </c>
      <c r="X1655" s="9">
        <v>3.4112042018008101E-3</v>
      </c>
      <c r="Y1655" s="10">
        <v>3.3792446133187601</v>
      </c>
      <c r="Z1655" s="13">
        <v>2.9624148706829398E-3</v>
      </c>
      <c r="AA1655" s="13">
        <v>7.8559756664534704E-4</v>
      </c>
      <c r="AB1655" s="13">
        <v>-2.17681730403759E-3</v>
      </c>
      <c r="AC1655" s="13" t="s">
        <v>25</v>
      </c>
      <c r="AD1655" s="15">
        <f>10000*AB1655</f>
        <v>-21.768173040375899</v>
      </c>
      <c r="AE1655" s="15">
        <f>ABS(AD1655)</f>
        <v>21.768173040375899</v>
      </c>
      <c r="AF1655" s="21">
        <f>AE1655/(AA1655*10000)</f>
        <v>2.7709063730085357</v>
      </c>
      <c r="AG1655" s="17">
        <f>(V1655-W1655)/(X1655*SQRT(Y1655))</f>
        <v>-0.77643636648820291</v>
      </c>
    </row>
    <row r="1656" spans="9:33" x14ac:dyDescent="0.25">
      <c r="I1656">
        <f t="shared" ca="1" si="288"/>
        <v>0.56936166562553203</v>
      </c>
      <c r="J1656">
        <f t="shared" ca="1" si="288"/>
        <v>-0.21566347836751021</v>
      </c>
      <c r="K1656">
        <f t="shared" ca="1" si="288"/>
        <v>-1.5862307176443922</v>
      </c>
      <c r="L1656" s="2">
        <f t="shared" ca="1" si="281"/>
        <v>2.2308880520275381E-2</v>
      </c>
      <c r="M1656" s="2">
        <f t="shared" ca="1" si="282"/>
        <v>1.1054493472467038E-2</v>
      </c>
      <c r="N1656" s="6">
        <f t="shared" ca="1" si="283"/>
        <v>1.6383383967941711E-2</v>
      </c>
      <c r="O1656" s="3">
        <f t="shared" ca="1" si="284"/>
        <v>2.2256610439637252</v>
      </c>
      <c r="P1656" s="11">
        <f t="shared" ca="1" si="285"/>
        <v>1.6393866685060859E-2</v>
      </c>
      <c r="Q1656" s="22">
        <f t="shared" ca="1" si="279"/>
        <v>0.67740575044500573</v>
      </c>
      <c r="R1656" s="22">
        <f t="shared" ca="1" si="280"/>
        <v>0.53530334137944913</v>
      </c>
      <c r="S1656" s="12">
        <f t="shared" ca="1" si="286"/>
        <v>5.974014105804105E-4</v>
      </c>
      <c r="T1656" s="16">
        <f t="shared" ca="1" si="287"/>
        <v>0.46045662397387382</v>
      </c>
      <c r="V1656" s="8">
        <v>2.7562185406964101E-2</v>
      </c>
      <c r="W1656" s="8">
        <v>1.6528131281076899E-2</v>
      </c>
      <c r="X1656" s="9">
        <v>4.6075387975214903E-3</v>
      </c>
      <c r="Y1656" s="10">
        <v>12.1075946402122</v>
      </c>
      <c r="Z1656" s="13">
        <v>1.1203053576292E-2</v>
      </c>
      <c r="AA1656" s="13">
        <v>1.33707344802065E-2</v>
      </c>
      <c r="AB1656" s="13">
        <v>2.1676809039144801E-3</v>
      </c>
      <c r="AC1656" s="13" t="s">
        <v>25</v>
      </c>
      <c r="AD1656" s="15">
        <f>10000*AB1656</f>
        <v>21.6768090391448</v>
      </c>
      <c r="AE1656" s="15">
        <f>ABS(AD1656)</f>
        <v>21.6768090391448</v>
      </c>
      <c r="AF1656" s="21">
        <f>AE1656/(AA1656*10000)</f>
        <v>0.16212130359206731</v>
      </c>
      <c r="AG1656" s="17">
        <f>(V1656-W1656)/(X1656*SQRT(Y1656))</f>
        <v>0.68823566264046387</v>
      </c>
    </row>
    <row r="1657" spans="9:33" x14ac:dyDescent="0.25">
      <c r="I1657">
        <f t="shared" ca="1" si="288"/>
        <v>-0.65144592539197832</v>
      </c>
      <c r="J1657">
        <f t="shared" ca="1" si="288"/>
        <v>0.62913690966783586</v>
      </c>
      <c r="K1657">
        <f t="shared" ca="1" si="288"/>
        <v>0.5313339002922558</v>
      </c>
      <c r="L1657" s="2">
        <f t="shared" ca="1" si="281"/>
        <v>7.4861999906752586E-3</v>
      </c>
      <c r="M1657" s="2">
        <f t="shared" ca="1" si="282"/>
        <v>2.3534076447518478E-2</v>
      </c>
      <c r="N1657" s="6">
        <f t="shared" ca="1" si="283"/>
        <v>6.9926806255857883E-3</v>
      </c>
      <c r="O1657" s="3">
        <f t="shared" ca="1" si="284"/>
        <v>5.7376955431164101</v>
      </c>
      <c r="P1657" s="11">
        <f t="shared" ca="1" si="285"/>
        <v>1.510517218773173E-3</v>
      </c>
      <c r="Q1657" s="22">
        <f t="shared" ca="1" si="279"/>
        <v>0.16900934402351328</v>
      </c>
      <c r="R1657" s="22">
        <f t="shared" ca="1" si="280"/>
        <v>0.60388261924387265</v>
      </c>
      <c r="S1657" s="12">
        <f t="shared" ca="1" si="286"/>
        <v>2.8055944021228735E-4</v>
      </c>
      <c r="T1657" s="16">
        <f t="shared" ca="1" si="287"/>
        <v>-0.95808740094684364</v>
      </c>
      <c r="V1657" s="8">
        <v>1.6544543764359598E-2</v>
      </c>
      <c r="W1657" s="8">
        <v>2.0040556489851698E-2</v>
      </c>
      <c r="X1657" s="9">
        <v>3.6591940190498599E-3</v>
      </c>
      <c r="Y1657" s="10">
        <v>3.2056720891880901</v>
      </c>
      <c r="Z1657" s="13">
        <v>3.38768445328276E-3</v>
      </c>
      <c r="AA1657" s="13">
        <v>1.2292231330273101E-3</v>
      </c>
      <c r="AB1657" s="13">
        <v>-2.1584613202554502E-3</v>
      </c>
      <c r="AC1657" s="13" t="s">
        <v>25</v>
      </c>
      <c r="AD1657" s="15">
        <f>10000*AB1657</f>
        <v>-21.5846132025545</v>
      </c>
      <c r="AE1657" s="15">
        <f>ABS(AD1657)</f>
        <v>21.5846132025545</v>
      </c>
      <c r="AF1657" s="21">
        <f>AE1657/(AA1657*10000)</f>
        <v>1.7559556619632009</v>
      </c>
      <c r="AG1657" s="17">
        <f>(V1657-W1657)/(X1657*SQRT(Y1657))</f>
        <v>-0.53361498801651119</v>
      </c>
    </row>
    <row r="1658" spans="9:33" x14ac:dyDescent="0.25">
      <c r="I1658">
        <f t="shared" ca="1" si="288"/>
        <v>-0.54748568288646604</v>
      </c>
      <c r="J1658">
        <f t="shared" ca="1" si="288"/>
        <v>-0.72256274590333591</v>
      </c>
      <c r="K1658">
        <f t="shared" ca="1" si="288"/>
        <v>0.41294027362846819</v>
      </c>
      <c r="L1658" s="2">
        <f t="shared" ca="1" si="281"/>
        <v>8.2156937088824732E-3</v>
      </c>
      <c r="M1658" s="2">
        <f t="shared" ca="1" si="282"/>
        <v>7.0248404724539372E-3</v>
      </c>
      <c r="N1658" s="6">
        <f t="shared" ca="1" si="283"/>
        <v>3.14277808282914E-3</v>
      </c>
      <c r="O1658" s="3">
        <f t="shared" ca="1" si="284"/>
        <v>5.4418028756597021</v>
      </c>
      <c r="P1658" s="11">
        <f t="shared" ca="1" si="285"/>
        <v>3.5587197139436821E-3</v>
      </c>
      <c r="Q1658" s="22">
        <f t="shared" ca="1" si="279"/>
        <v>0.56451738888688152</v>
      </c>
      <c r="R1658" s="22">
        <f t="shared" ca="1" si="280"/>
        <v>0.9184429438839502</v>
      </c>
      <c r="S1658" s="12">
        <f t="shared" ca="1" si="286"/>
        <v>5.3748981284223584E-5</v>
      </c>
      <c r="T1658" s="16">
        <f t="shared" ca="1" si="287"/>
        <v>0.16243257256439034</v>
      </c>
      <c r="V1658" s="8">
        <v>7.1573650979500202E-3</v>
      </c>
      <c r="W1658" s="8">
        <v>6.3027566573955604E-3</v>
      </c>
      <c r="X1658" s="9">
        <v>3.8551556480565098E-3</v>
      </c>
      <c r="Y1658" s="10">
        <v>1.6117090623860499</v>
      </c>
      <c r="Z1658" s="13">
        <v>4.5543768200708799E-3</v>
      </c>
      <c r="AA1658" s="13">
        <v>2.4095145848857802E-3</v>
      </c>
      <c r="AB1658" s="13">
        <v>-2.1448622351851001E-3</v>
      </c>
      <c r="AC1658" s="13" t="s">
        <v>25</v>
      </c>
      <c r="AD1658" s="15">
        <f>10000*AB1658</f>
        <v>-21.448622351851</v>
      </c>
      <c r="AE1658" s="15">
        <f>ABS(AD1658)</f>
        <v>21.448622351851</v>
      </c>
      <c r="AF1658" s="21">
        <f>AE1658/(AA1658*10000)</f>
        <v>0.8901636240922669</v>
      </c>
      <c r="AG1658" s="17">
        <f>(V1658-W1658)/(X1658*SQRT(Y1658))</f>
        <v>0.17461515625843474</v>
      </c>
    </row>
    <row r="1659" spans="9:33" x14ac:dyDescent="0.25">
      <c r="I1659">
        <f t="shared" ca="1" si="288"/>
        <v>-0.95101580277463282</v>
      </c>
      <c r="J1659">
        <f t="shared" ca="1" si="288"/>
        <v>1.5287680092401519</v>
      </c>
      <c r="K1659">
        <f t="shared" ca="1" si="288"/>
        <v>0.33864517396086469</v>
      </c>
      <c r="L1659" s="2">
        <f t="shared" ca="1" si="281"/>
        <v>5.726576487230235E-3</v>
      </c>
      <c r="M1659" s="2">
        <f t="shared" ca="1" si="282"/>
        <v>5.2620403814640872E-2</v>
      </c>
      <c r="N1659" s="6">
        <f t="shared" ca="1" si="283"/>
        <v>3.9651922514735245E-3</v>
      </c>
      <c r="O1659" s="3">
        <f t="shared" ca="1" si="284"/>
        <v>5.2639654906810769</v>
      </c>
      <c r="P1659" s="11">
        <f t="shared" ca="1" si="285"/>
        <v>2.0993197907980096E-10</v>
      </c>
      <c r="Q1659" s="22">
        <f t="shared" ca="1" si="279"/>
        <v>1.2708689050801797E-7</v>
      </c>
      <c r="R1659" s="22">
        <f t="shared" ca="1" si="280"/>
        <v>1.5559201892033483E-6</v>
      </c>
      <c r="S1659" s="12">
        <f t="shared" ca="1" si="286"/>
        <v>8.2764011266410855E-5</v>
      </c>
      <c r="T1659" s="16">
        <f t="shared" ca="1" si="287"/>
        <v>-5.1545993465534421</v>
      </c>
      <c r="V1659" s="8">
        <v>1.0276349989113399E-2</v>
      </c>
      <c r="W1659" s="8">
        <v>1.14863222950084E-2</v>
      </c>
      <c r="X1659" s="9">
        <v>2.2021793259875602E-3</v>
      </c>
      <c r="Y1659" s="10">
        <v>4.7502150085434796</v>
      </c>
      <c r="Z1659" s="13">
        <v>3.50426608875316E-3</v>
      </c>
      <c r="AA1659" s="13">
        <v>1.3703203852460601E-3</v>
      </c>
      <c r="AB1659" s="13">
        <v>-2.1339457035070902E-3</v>
      </c>
      <c r="AC1659" s="13" t="s">
        <v>25</v>
      </c>
      <c r="AD1659" s="15">
        <f>10000*AB1659</f>
        <v>-21.3394570350709</v>
      </c>
      <c r="AE1659" s="15">
        <f>ABS(AD1659)</f>
        <v>21.3394570350709</v>
      </c>
      <c r="AF1659" s="21">
        <f>AE1659/(AA1659*10000)</f>
        <v>1.5572604235351213</v>
      </c>
      <c r="AG1659" s="17">
        <f>(V1659-W1659)/(X1659*SQRT(Y1659))</f>
        <v>-0.25209609315912396</v>
      </c>
    </row>
    <row r="1660" spans="9:33" x14ac:dyDescent="0.25">
      <c r="I1660">
        <f t="shared" ca="1" si="288"/>
        <v>0.25240556489526045</v>
      </c>
      <c r="J1660">
        <f t="shared" ca="1" si="288"/>
        <v>-1.433252577694849</v>
      </c>
      <c r="K1660">
        <f t="shared" ca="1" si="288"/>
        <v>-0.19038584657502833</v>
      </c>
      <c r="L1660" s="2">
        <f t="shared" ca="1" si="281"/>
        <v>1.6801878135760253E-2</v>
      </c>
      <c r="M1660" s="2">
        <f t="shared" ca="1" si="282"/>
        <v>3.7202549336685228E-3</v>
      </c>
      <c r="N1660" s="6">
        <f t="shared" ca="1" si="283"/>
        <v>1.6618316936574434E-2</v>
      </c>
      <c r="O1660" s="3">
        <f t="shared" ca="1" si="284"/>
        <v>4.1549266447356814</v>
      </c>
      <c r="P1660" s="11">
        <f t="shared" ca="1" si="285"/>
        <v>2.1050020177356531E-2</v>
      </c>
      <c r="Q1660" s="22">
        <f t="shared" ca="1" si="279"/>
        <v>0.65031935142559616</v>
      </c>
      <c r="R1660" s="22">
        <f t="shared" ca="1" si="280"/>
        <v>0.75475678486871356</v>
      </c>
      <c r="S1660" s="12">
        <f t="shared" ca="1" si="286"/>
        <v>1.1474596837672156E-3</v>
      </c>
      <c r="T1660" s="16">
        <f t="shared" ca="1" si="287"/>
        <v>0.38618279195391153</v>
      </c>
      <c r="V1660" s="8">
        <v>2.75291068341178E-2</v>
      </c>
      <c r="W1660" s="8">
        <v>3.0730895806395299E-2</v>
      </c>
      <c r="X1660" s="9">
        <v>7.2570316673426297E-3</v>
      </c>
      <c r="Y1660" s="10">
        <v>2.4162258745779099</v>
      </c>
      <c r="Z1660" s="13">
        <v>5.2099576759258503E-3</v>
      </c>
      <c r="AA1660" s="13">
        <v>3.0794356950209398E-3</v>
      </c>
      <c r="AB1660" s="13">
        <v>-2.1305219809049001E-3</v>
      </c>
      <c r="AC1660" s="13" t="s">
        <v>25</v>
      </c>
      <c r="AD1660" s="15">
        <f>10000*AB1660</f>
        <v>-21.305219809048999</v>
      </c>
      <c r="AE1660" s="15">
        <f>ABS(AD1660)</f>
        <v>21.305219809048999</v>
      </c>
      <c r="AF1660" s="21">
        <f>AE1660/(AA1660*10000)</f>
        <v>0.6918546746566866</v>
      </c>
      <c r="AG1660" s="17">
        <f>(V1660-W1660)/(X1660*SQRT(Y1660))</f>
        <v>-0.28383432890236493</v>
      </c>
    </row>
    <row r="1661" spans="9:33" x14ac:dyDescent="0.25">
      <c r="I1661">
        <f t="shared" ca="1" si="288"/>
        <v>-0.14208463255924245</v>
      </c>
      <c r="J1661">
        <f t="shared" ca="1" si="288"/>
        <v>0.44225654426265804</v>
      </c>
      <c r="K1661">
        <f t="shared" ca="1" si="288"/>
        <v>0.37970562185240703</v>
      </c>
      <c r="L1661" s="2">
        <f t="shared" ca="1" si="281"/>
        <v>1.180647269751561E-2</v>
      </c>
      <c r="M1661" s="2">
        <f t="shared" ca="1" si="282"/>
        <v>1.9911521860375786E-2</v>
      </c>
      <c r="N1661" s="6">
        <f t="shared" ca="1" si="283"/>
        <v>3.6568247852940714E-3</v>
      </c>
      <c r="O1661" s="3">
        <f t="shared" ca="1" si="284"/>
        <v>5.3615195273487934</v>
      </c>
      <c r="P1661" s="11">
        <f t="shared" ca="1" si="285"/>
        <v>7.6484733942333821E-4</v>
      </c>
      <c r="Q1661" s="22">
        <f t="shared" ca="1" si="279"/>
        <v>0.16923045263181172</v>
      </c>
      <c r="R1661" s="22">
        <f t="shared" ca="1" si="280"/>
        <v>0.58424141250876027</v>
      </c>
      <c r="S1661" s="12">
        <f t="shared" ca="1" si="286"/>
        <v>7.1696209533578015E-5</v>
      </c>
      <c r="T1661" s="16">
        <f t="shared" ca="1" si="287"/>
        <v>-0.9572107241248915</v>
      </c>
      <c r="V1661" s="8">
        <v>9.4204098319912808E-3</v>
      </c>
      <c r="W1661" s="8">
        <v>1.7684516257790401E-2</v>
      </c>
      <c r="X1661" s="9">
        <v>1.77079900864202E-3</v>
      </c>
      <c r="Y1661" s="10">
        <v>2.9204766097953998</v>
      </c>
      <c r="Z1661" s="13">
        <v>2.1170885975079299E-3</v>
      </c>
      <c r="AA1661" s="13">
        <v>2.8988928503319501E-6</v>
      </c>
      <c r="AB1661" s="13">
        <v>-2.1141897046575999E-3</v>
      </c>
      <c r="AC1661" s="13" t="s">
        <v>25</v>
      </c>
      <c r="AD1661" s="15">
        <f>10000*AB1661</f>
        <v>-21.141897046575998</v>
      </c>
      <c r="AE1661" s="15">
        <f>ABS(AD1661)</f>
        <v>21.141897046575998</v>
      </c>
      <c r="AF1661" s="21">
        <f>AE1661/(AA1661*10000)</f>
        <v>729.3093652687113</v>
      </c>
      <c r="AG1661" s="17">
        <f>(V1661-W1661)/(X1661*SQRT(Y1661))</f>
        <v>-2.7308620680456293</v>
      </c>
    </row>
    <row r="1662" spans="9:33" x14ac:dyDescent="0.25">
      <c r="I1662">
        <f t="shared" ca="1" si="288"/>
        <v>-1.3487327260302511</v>
      </c>
      <c r="J1662">
        <f t="shared" ca="1" si="288"/>
        <v>-0.88819204741850688</v>
      </c>
      <c r="K1662">
        <f t="shared" ca="1" si="288"/>
        <v>0.70673435515431837</v>
      </c>
      <c r="L1662" s="2">
        <f t="shared" ca="1" si="281"/>
        <v>4.0123979294974148E-3</v>
      </c>
      <c r="M1662" s="2">
        <f t="shared" ca="1" si="282"/>
        <v>6.0575725802152628E-3</v>
      </c>
      <c r="N1662" s="6">
        <f t="shared" ca="1" si="283"/>
        <v>2.8698556600051553E-3</v>
      </c>
      <c r="O1662" s="3">
        <f t="shared" ca="1" si="284"/>
        <v>6.2058917586214681</v>
      </c>
      <c r="P1662" s="11">
        <f t="shared" ca="1" si="285"/>
        <v>1.9454744542551743E-3</v>
      </c>
      <c r="Q1662" s="22">
        <f t="shared" ca="1" si="279"/>
        <v>0.3874132801546048</v>
      </c>
      <c r="R1662" s="22">
        <f t="shared" ca="1" si="280"/>
        <v>0.95398605314314167</v>
      </c>
      <c r="S1662" s="12">
        <f t="shared" ca="1" si="286"/>
        <v>5.1112168302756214E-5</v>
      </c>
      <c r="T1662" s="16">
        <f t="shared" ca="1" si="287"/>
        <v>-0.2860673208035367</v>
      </c>
      <c r="V1662" s="8">
        <v>2.0286100130336101E-2</v>
      </c>
      <c r="W1662" s="8">
        <v>1.85377782749396E-2</v>
      </c>
      <c r="X1662" s="9">
        <v>1.1978366451107701E-2</v>
      </c>
      <c r="Y1662" s="10">
        <v>6.4076245498085296</v>
      </c>
      <c r="Z1662" s="13">
        <v>1.0887989626259399E-2</v>
      </c>
      <c r="AA1662" s="13">
        <v>1.29906651098979E-2</v>
      </c>
      <c r="AB1662" s="13">
        <v>2.10267548363848E-3</v>
      </c>
      <c r="AC1662" s="13" t="s">
        <v>25</v>
      </c>
      <c r="AD1662" s="15">
        <f>10000*AB1662</f>
        <v>21.0267548363848</v>
      </c>
      <c r="AE1662" s="15">
        <f>ABS(AD1662)</f>
        <v>21.0267548363848</v>
      </c>
      <c r="AF1662" s="21">
        <f>AE1662/(AA1662*10000)</f>
        <v>0.1618604948900115</v>
      </c>
      <c r="AG1662" s="17">
        <f>(V1662-W1662)/(X1662*SQRT(Y1662))</f>
        <v>5.7660082984569178E-2</v>
      </c>
    </row>
    <row r="1663" spans="9:33" x14ac:dyDescent="0.25">
      <c r="I1663">
        <f t="shared" ca="1" si="288"/>
        <v>-1.2290818073420555</v>
      </c>
      <c r="J1663">
        <f t="shared" ca="1" si="288"/>
        <v>0.28035723585919997</v>
      </c>
      <c r="K1663">
        <f t="shared" ca="1" si="288"/>
        <v>1.565362621472886</v>
      </c>
      <c r="L1663" s="2">
        <f t="shared" ca="1" si="281"/>
        <v>4.4656201010684522E-3</v>
      </c>
      <c r="M1663" s="2">
        <f t="shared" ca="1" si="282"/>
        <v>1.7227232359959831E-2</v>
      </c>
      <c r="N1663" s="6">
        <f t="shared" ca="1" si="283"/>
        <v>4.7150383043027509E-3</v>
      </c>
      <c r="O1663" s="3">
        <f t="shared" ca="1" si="284"/>
        <v>9.1110627195427387</v>
      </c>
      <c r="P1663" s="11">
        <f t="shared" ca="1" si="285"/>
        <v>1.438075467212203E-3</v>
      </c>
      <c r="Q1663" s="22">
        <f t="shared" ca="1" si="279"/>
        <v>0.18494577434466763</v>
      </c>
      <c r="R1663" s="22">
        <f t="shared" ca="1" si="280"/>
        <v>0.80556752314251945</v>
      </c>
      <c r="S1663" s="12">
        <f t="shared" ca="1" si="286"/>
        <v>2.0255337632372664E-4</v>
      </c>
      <c r="T1663" s="16">
        <f t="shared" ca="1" si="287"/>
        <v>-0.89667652850130997</v>
      </c>
      <c r="V1663" s="8">
        <v>1.7324360233328801E-2</v>
      </c>
      <c r="W1663" s="8">
        <v>3.6949773211886498E-3</v>
      </c>
      <c r="X1663" s="9">
        <v>2.1812307211084001E-3</v>
      </c>
      <c r="Y1663" s="10">
        <v>6.33334458073222</v>
      </c>
      <c r="Z1663" s="13">
        <v>1.1559849056952299E-2</v>
      </c>
      <c r="AA1663" s="13">
        <v>1.36409816524211E-2</v>
      </c>
      <c r="AB1663" s="13">
        <v>2.08113259546881E-3</v>
      </c>
      <c r="AC1663" s="13" t="s">
        <v>25</v>
      </c>
      <c r="AD1663" s="15">
        <f>10000*AB1663</f>
        <v>20.811325954688101</v>
      </c>
      <c r="AE1663" s="15">
        <f>ABS(AD1663)</f>
        <v>20.811325954688101</v>
      </c>
      <c r="AF1663" s="21">
        <f>AE1663/(AA1663*10000)</f>
        <v>0.15256472360253015</v>
      </c>
      <c r="AG1663" s="17">
        <f>(V1663-W1663)/(X1663*SQRT(Y1663))</f>
        <v>2.4828931395654719</v>
      </c>
    </row>
    <row r="1664" spans="9:33" x14ac:dyDescent="0.25">
      <c r="I1664">
        <f t="shared" ca="1" si="288"/>
        <v>1.6337833863080931</v>
      </c>
      <c r="J1664">
        <f t="shared" ca="1" si="288"/>
        <v>0.1690597835696338</v>
      </c>
      <c r="K1664">
        <f t="shared" ca="1" si="288"/>
        <v>-3.123321544122749E-2</v>
      </c>
      <c r="L1664" s="2">
        <f t="shared" ca="1" si="281"/>
        <v>5.7802530700866626E-2</v>
      </c>
      <c r="M1664" s="2">
        <f t="shared" ca="1" si="282"/>
        <v>1.5594900049212249E-2</v>
      </c>
      <c r="N1664" s="6">
        <f t="shared" ca="1" si="283"/>
        <v>1.065205810364383E-2</v>
      </c>
      <c r="O1664" s="3">
        <f t="shared" ca="1" si="284"/>
        <v>4.4614329062346716</v>
      </c>
      <c r="P1664" s="11">
        <f t="shared" ca="1" si="285"/>
        <v>4.2472322058298442E-2</v>
      </c>
      <c r="Q1664" s="22">
        <f t="shared" ca="1" si="279"/>
        <v>0.9696686318486929</v>
      </c>
      <c r="R1664" s="22">
        <f t="shared" ca="1" si="280"/>
        <v>0.14503362408484291</v>
      </c>
      <c r="S1664" s="12">
        <f t="shared" ca="1" si="286"/>
        <v>5.0622247125023552E-4</v>
      </c>
      <c r="T1664" s="16">
        <f t="shared" ca="1" si="287"/>
        <v>1.8759457012012806</v>
      </c>
      <c r="V1664" s="8">
        <v>2.06158629001277E-2</v>
      </c>
      <c r="W1664" s="8">
        <v>1.4987796908696401E-2</v>
      </c>
      <c r="X1664" s="9">
        <v>1.9480845432595002E-2</v>
      </c>
      <c r="Y1664" s="10">
        <v>5.1626464062048498</v>
      </c>
      <c r="Z1664" s="13">
        <v>1.85724737082671E-2</v>
      </c>
      <c r="AA1664" s="13">
        <v>2.0615093917995899E-2</v>
      </c>
      <c r="AB1664" s="13">
        <v>2.0426202097287901E-3</v>
      </c>
      <c r="AC1664" s="13" t="s">
        <v>25</v>
      </c>
      <c r="AD1664" s="15">
        <f>10000*AB1664</f>
        <v>20.426202097287902</v>
      </c>
      <c r="AE1664" s="15">
        <f>ABS(AD1664)</f>
        <v>20.426202097287902</v>
      </c>
      <c r="AF1664" s="21">
        <f>AE1664/(AA1664*10000)</f>
        <v>9.9083720785074367E-2</v>
      </c>
      <c r="AG1664" s="17">
        <f>(V1664-W1664)/(X1664*SQRT(Y1664))</f>
        <v>0.12714965616529822</v>
      </c>
    </row>
    <row r="1665" spans="9:33" x14ac:dyDescent="0.25">
      <c r="I1665">
        <f t="shared" ca="1" si="288"/>
        <v>0.68592574047857768</v>
      </c>
      <c r="J1665">
        <f t="shared" ca="1" si="288"/>
        <v>-1.3170098519961124</v>
      </c>
      <c r="K1665">
        <f t="shared" ca="1" si="288"/>
        <v>-1.0188065824032411</v>
      </c>
      <c r="L1665" s="2">
        <f t="shared" ca="1" si="281"/>
        <v>2.4760333247785454E-2</v>
      </c>
      <c r="M1665" s="2">
        <f t="shared" ca="1" si="282"/>
        <v>4.1278754309537324E-3</v>
      </c>
      <c r="N1665" s="6">
        <f t="shared" ca="1" si="283"/>
        <v>1.6494829641945988E-2</v>
      </c>
      <c r="O1665" s="3">
        <f t="shared" ca="1" si="284"/>
        <v>2.8685703150791553</v>
      </c>
      <c r="P1665" s="11">
        <f t="shared" ca="1" si="285"/>
        <v>2.4370025409832945E-2</v>
      </c>
      <c r="Q1665" s="22">
        <f t="shared" ca="1" si="279"/>
        <v>0.76990493491931544</v>
      </c>
      <c r="R1665" s="22">
        <f t="shared" ca="1" si="280"/>
        <v>0.5144032706807985</v>
      </c>
      <c r="S1665" s="12">
        <f t="shared" ca="1" si="286"/>
        <v>7.8047890428879145E-4</v>
      </c>
      <c r="T1665" s="16">
        <f t="shared" ca="1" si="287"/>
        <v>0.73853380887995179</v>
      </c>
      <c r="V1665" s="8">
        <v>2.5374727979611E-2</v>
      </c>
      <c r="W1665" s="8">
        <v>3.8896466337280999E-2</v>
      </c>
      <c r="X1665" s="9">
        <v>4.9129616911508598E-4</v>
      </c>
      <c r="Y1665" s="10">
        <v>2.6084701812516999</v>
      </c>
      <c r="Z1665" s="13">
        <v>2.0309081388936801E-3</v>
      </c>
      <c r="AA1665" s="13">
        <v>0</v>
      </c>
      <c r="AB1665" s="13">
        <v>-2.0309081388936801E-3</v>
      </c>
      <c r="AC1665" s="13" t="s">
        <v>25</v>
      </c>
      <c r="AD1665" s="15">
        <f>10000*AB1665</f>
        <v>-20.3090813889368</v>
      </c>
      <c r="AE1665" s="15">
        <f>ABS(AD1665)</f>
        <v>20.3090813889368</v>
      </c>
      <c r="AF1665" s="21" t="e">
        <f>AE1665/(AA1665*10000)</f>
        <v>#DIV/0!</v>
      </c>
      <c r="AG1665" s="17">
        <f>(V1665-W1665)/(X1665*SQRT(Y1665))</f>
        <v>-17.04104456635654</v>
      </c>
    </row>
    <row r="1666" spans="9:33" x14ac:dyDescent="0.25">
      <c r="I1666">
        <f t="shared" ca="1" si="288"/>
        <v>0.50720501322206424</v>
      </c>
      <c r="J1666">
        <f t="shared" ca="1" si="288"/>
        <v>-0.66111089908346832</v>
      </c>
      <c r="K1666">
        <f t="shared" ca="1" si="288"/>
        <v>-0.85575273275978836</v>
      </c>
      <c r="L1666" s="2">
        <f t="shared" ca="1" si="281"/>
        <v>2.110247281821517E-2</v>
      </c>
      <c r="M1666" s="2">
        <f t="shared" ca="1" si="282"/>
        <v>7.4217635871545833E-3</v>
      </c>
      <c r="N1666" s="6">
        <f t="shared" ca="1" si="283"/>
        <v>1.3469953353332578E-2</v>
      </c>
      <c r="O1666" s="3">
        <f t="shared" ca="1" si="284"/>
        <v>3.0855615167781005</v>
      </c>
      <c r="P1666" s="11">
        <f t="shared" ca="1" si="285"/>
        <v>1.781504346583752E-2</v>
      </c>
      <c r="Q1666" s="22">
        <f t="shared" ca="1" si="279"/>
        <v>0.71843425022049123</v>
      </c>
      <c r="R1666" s="22">
        <f t="shared" ca="1" si="280"/>
        <v>0.59290133955512636</v>
      </c>
      <c r="S1666" s="12">
        <f t="shared" ca="1" si="286"/>
        <v>5.5984318111079647E-4</v>
      </c>
      <c r="T1666" s="16">
        <f t="shared" ca="1" si="287"/>
        <v>0.57819644363881229</v>
      </c>
      <c r="V1666" s="8">
        <v>6.6979977792460304E-3</v>
      </c>
      <c r="W1666" s="8">
        <v>1.5036342328092599E-2</v>
      </c>
      <c r="X1666" s="9">
        <v>3.0293075871993102E-3</v>
      </c>
      <c r="Y1666" s="10">
        <v>3.70004135006248</v>
      </c>
      <c r="Z1666" s="13">
        <v>2.22009958325448E-3</v>
      </c>
      <c r="AA1666" s="13">
        <v>1.99501018584622E-4</v>
      </c>
      <c r="AB1666" s="13">
        <v>-2.0205985646698501E-3</v>
      </c>
      <c r="AC1666" s="13" t="s">
        <v>25</v>
      </c>
      <c r="AD1666" s="15">
        <f>10000*AB1666</f>
        <v>-20.205985646698501</v>
      </c>
      <c r="AE1666" s="15">
        <f>ABS(AD1666)</f>
        <v>20.205985646698501</v>
      </c>
      <c r="AF1666" s="21">
        <f>AE1666/(AA1666*10000)</f>
        <v>10.128261895629251</v>
      </c>
      <c r="AG1666" s="17">
        <f>(V1666-W1666)/(X1666*SQRT(Y1666))</f>
        <v>-1.4309787194432289</v>
      </c>
    </row>
    <row r="1667" spans="9:33" x14ac:dyDescent="0.25">
      <c r="I1667">
        <f t="shared" ca="1" si="288"/>
        <v>0.92964997543632411</v>
      </c>
      <c r="J1667">
        <f t="shared" ca="1" si="288"/>
        <v>-0.28931946700617084</v>
      </c>
      <c r="K1667">
        <f t="shared" ca="1" si="288"/>
        <v>0.97175014717161945</v>
      </c>
      <c r="L1667" s="2">
        <f t="shared" ca="1" si="281"/>
        <v>3.0791432623065721E-2</v>
      </c>
      <c r="M1667" s="2">
        <f t="shared" ca="1" si="282"/>
        <v>1.0349695255636766E-2</v>
      </c>
      <c r="N1667" s="6">
        <f t="shared" ca="1" si="283"/>
        <v>2.143376587848413E-3</v>
      </c>
      <c r="O1667" s="3">
        <f t="shared" ca="1" si="284"/>
        <v>6.9867660100429063</v>
      </c>
      <c r="P1667" s="11">
        <f t="shared" ca="1" si="285"/>
        <v>2.0441951741774381E-2</v>
      </c>
      <c r="Q1667" s="22">
        <f t="shared" ref="Q1667:Q1730" ca="1" si="289">NORMSDIST(T1667)</f>
        <v>0.99984578931137524</v>
      </c>
      <c r="R1667" s="22">
        <f t="shared" ref="R1667:R1730" ca="1" si="290">SQRT(O1667)*_xlfn.NORM.S.DIST(T1667,0)</f>
        <v>1.5707499842207971E-3</v>
      </c>
      <c r="S1667" s="12">
        <f t="shared" ca="1" si="286"/>
        <v>3.2097644595141134E-5</v>
      </c>
      <c r="T1667" s="16">
        <f t="shared" ca="1" si="287"/>
        <v>3.6081220706515351</v>
      </c>
      <c r="V1667" s="8">
        <v>4.1132376936120398E-3</v>
      </c>
      <c r="W1667" s="8">
        <v>1.20819451668075E-2</v>
      </c>
      <c r="X1667" s="9">
        <v>2.9535278382132901E-3</v>
      </c>
      <c r="Y1667" s="10">
        <v>5.4046647434316997</v>
      </c>
      <c r="Z1667" s="13">
        <v>2.4215628761080198E-3</v>
      </c>
      <c r="AA1667" s="13">
        <v>4.1744555752062099E-4</v>
      </c>
      <c r="AB1667" s="13">
        <v>-2.0041173185874001E-3</v>
      </c>
      <c r="AC1667" s="13" t="s">
        <v>25</v>
      </c>
      <c r="AD1667" s="15">
        <f>10000*AB1667</f>
        <v>-20.041173185874001</v>
      </c>
      <c r="AE1667" s="15">
        <f>ABS(AD1667)</f>
        <v>20.041173185874001</v>
      </c>
      <c r="AF1667" s="21">
        <f>AE1667/(AA1667*10000)</f>
        <v>4.8009070463958663</v>
      </c>
      <c r="AG1667" s="17">
        <f>(V1667-W1667)/(X1667*SQRT(Y1667))</f>
        <v>-1.1605462058438254</v>
      </c>
    </row>
    <row r="1668" spans="9:33" x14ac:dyDescent="0.25">
      <c r="I1668">
        <f t="shared" ca="1" si="288"/>
        <v>0.73090066354268757</v>
      </c>
      <c r="J1668">
        <f t="shared" ca="1" si="288"/>
        <v>-1.4822643270554088</v>
      </c>
      <c r="K1668">
        <f t="shared" ca="1" si="288"/>
        <v>-1.3519105354975454</v>
      </c>
      <c r="L1668" s="2">
        <f t="shared" ca="1" si="281"/>
        <v>2.5776666950045476E-2</v>
      </c>
      <c r="M1668" s="2">
        <f t="shared" ca="1" si="282"/>
        <v>3.5606914558898688E-3</v>
      </c>
      <c r="N1668" s="6">
        <f t="shared" ca="1" si="283"/>
        <v>6.1324476604809504E-3</v>
      </c>
      <c r="O1668" s="3">
        <f t="shared" ca="1" si="284"/>
        <v>2.4715491519385693</v>
      </c>
      <c r="P1668" s="11">
        <f t="shared" ca="1" si="285"/>
        <v>2.2250830197197993E-2</v>
      </c>
      <c r="Q1668" s="22">
        <f t="shared" ca="1" si="289"/>
        <v>0.98939826990525981</v>
      </c>
      <c r="R1668" s="22">
        <f t="shared" ca="1" si="290"/>
        <v>4.4090466644370725E-2</v>
      </c>
      <c r="S1668" s="12">
        <f t="shared" ca="1" si="286"/>
        <v>9.2947337166294236E-5</v>
      </c>
      <c r="T1668" s="16">
        <f t="shared" ca="1" si="287"/>
        <v>2.3043418726780227</v>
      </c>
      <c r="V1668" s="8">
        <v>1.8043299077597202E-2</v>
      </c>
      <c r="W1668" s="8">
        <v>6.4487037528593097E-3</v>
      </c>
      <c r="X1668" s="9">
        <v>1.70446209834954E-3</v>
      </c>
      <c r="Y1668" s="10">
        <v>5.35286743711693</v>
      </c>
      <c r="Z1668" s="13">
        <v>9.6271810330985207E-3</v>
      </c>
      <c r="AA1668" s="13">
        <v>1.15964539559823E-2</v>
      </c>
      <c r="AB1668" s="13">
        <v>1.9692729228838698E-3</v>
      </c>
      <c r="AC1668" s="13" t="s">
        <v>25</v>
      </c>
      <c r="AD1668" s="15">
        <f>10000*AB1668</f>
        <v>19.692729228838697</v>
      </c>
      <c r="AE1668" s="15">
        <f>ABS(AD1668)</f>
        <v>19.692729228838697</v>
      </c>
      <c r="AF1668" s="21">
        <f>AE1668/(AA1668*10000)</f>
        <v>0.16981681903440618</v>
      </c>
      <c r="AG1668" s="17">
        <f>(V1668-W1668)/(X1668*SQRT(Y1668))</f>
        <v>2.940187337900293</v>
      </c>
    </row>
    <row r="1669" spans="9:33" x14ac:dyDescent="0.25">
      <c r="I1669">
        <f t="shared" ca="1" si="288"/>
        <v>-8.1270923837883438E-2</v>
      </c>
      <c r="J1669">
        <f t="shared" ca="1" si="288"/>
        <v>-2.5116911640759612</v>
      </c>
      <c r="K1669">
        <f t="shared" ca="1" si="288"/>
        <v>-0.51553680656752043</v>
      </c>
      <c r="L1669" s="2">
        <f t="shared" ca="1" si="281"/>
        <v>1.2466453908400996E-2</v>
      </c>
      <c r="M1669" s="2">
        <f t="shared" ca="1" si="282"/>
        <v>1.4179432427085257E-3</v>
      </c>
      <c r="N1669" s="6">
        <f t="shared" ca="1" si="283"/>
        <v>1.081125645418821E-2</v>
      </c>
      <c r="O1669" s="3">
        <f t="shared" ca="1" si="284"/>
        <v>3.5926239598617378</v>
      </c>
      <c r="P1669" s="11">
        <f t="shared" ca="1" si="285"/>
        <v>1.4859611396647241E-2</v>
      </c>
      <c r="Q1669" s="22">
        <f t="shared" ca="1" si="289"/>
        <v>0.70511349448072669</v>
      </c>
      <c r="R1669" s="22">
        <f t="shared" ca="1" si="290"/>
        <v>0.65387010865094186</v>
      </c>
      <c r="S1669" s="12">
        <f t="shared" ca="1" si="286"/>
        <v>4.1991762236323518E-4</v>
      </c>
      <c r="T1669" s="16">
        <f t="shared" ca="1" si="287"/>
        <v>0.53916499598856671</v>
      </c>
      <c r="V1669" s="8">
        <v>1.7545722708283001E-2</v>
      </c>
      <c r="W1669" s="8">
        <v>1.38831517093353E-2</v>
      </c>
      <c r="X1669" s="9">
        <v>1.7519487008454699E-2</v>
      </c>
      <c r="Y1669" s="10">
        <v>5.1003083756514203</v>
      </c>
      <c r="Z1669" s="13">
        <v>1.5748773833894801E-2</v>
      </c>
      <c r="AA1669" s="13">
        <v>1.76833240028543E-2</v>
      </c>
      <c r="AB1669" s="13">
        <v>1.9345501689595199E-3</v>
      </c>
      <c r="AC1669" s="13" t="s">
        <v>25</v>
      </c>
      <c r="AD1669" s="15">
        <f>10000*AB1669</f>
        <v>19.345501689595199</v>
      </c>
      <c r="AE1669" s="15">
        <f>ABS(AD1669)</f>
        <v>19.345501689595199</v>
      </c>
      <c r="AF1669" s="21">
        <f>AE1669/(AA1669*10000)</f>
        <v>0.10939969027583617</v>
      </c>
      <c r="AG1669" s="17">
        <f>(V1669-W1669)/(X1669*SQRT(Y1669))</f>
        <v>9.256918694627779E-2</v>
      </c>
    </row>
    <row r="1670" spans="9:33" x14ac:dyDescent="0.25">
      <c r="I1670">
        <f t="shared" ca="1" si="288"/>
        <v>0.71199040721194518</v>
      </c>
      <c r="J1670">
        <f t="shared" ca="1" si="288"/>
        <v>2.523775407938456</v>
      </c>
      <c r="K1670">
        <f t="shared" ca="1" si="288"/>
        <v>-1.1143323302936197</v>
      </c>
      <c r="L1670" s="2">
        <f t="shared" ca="1" si="281"/>
        <v>2.5344350709237601E-2</v>
      </c>
      <c r="M1670" s="2">
        <f t="shared" ca="1" si="282"/>
        <v>0.12813259451392542</v>
      </c>
      <c r="N1670" s="6">
        <f t="shared" ca="1" si="283"/>
        <v>1.3110615493521334E-2</v>
      </c>
      <c r="O1670" s="3">
        <f t="shared" ca="1" si="284"/>
        <v>2.7486045442174918</v>
      </c>
      <c r="P1670" s="11">
        <f t="shared" ca="1" si="285"/>
        <v>4.8021257101773723E-9</v>
      </c>
      <c r="Q1670" s="22">
        <f t="shared" ca="1" si="289"/>
        <v>1.1284492099566686E-6</v>
      </c>
      <c r="R1670" s="22">
        <f t="shared" ca="1" si="290"/>
        <v>9.2134071267745875E-6</v>
      </c>
      <c r="S1670" s="12">
        <f t="shared" ca="1" si="286"/>
        <v>4.7245279376561855E-4</v>
      </c>
      <c r="T1670" s="16">
        <f t="shared" ca="1" si="287"/>
        <v>-4.7289446977846481</v>
      </c>
      <c r="V1670" s="8">
        <v>3.2410485196063101E-3</v>
      </c>
      <c r="W1670" s="8">
        <v>1.4349713878591699E-2</v>
      </c>
      <c r="X1670" s="9">
        <v>4.7239467388241101E-3</v>
      </c>
      <c r="Y1670" s="10">
        <v>2.3309108345805698</v>
      </c>
      <c r="Z1670" s="13">
        <v>2.0971625091403801E-3</v>
      </c>
      <c r="AA1670" s="13">
        <v>1.9271001718505499E-4</v>
      </c>
      <c r="AB1670" s="13">
        <v>-1.90445249195533E-3</v>
      </c>
      <c r="AC1670" s="13" t="s">
        <v>25</v>
      </c>
      <c r="AD1670" s="15">
        <f>10000*AB1670</f>
        <v>-19.0445249195533</v>
      </c>
      <c r="AE1670" s="15">
        <f>ABS(AD1670)</f>
        <v>19.0445249195533</v>
      </c>
      <c r="AF1670" s="21">
        <f>AE1670/(AA1670*10000)</f>
        <v>9.8824779312147957</v>
      </c>
      <c r="AG1670" s="17">
        <f>(V1670-W1670)/(X1670*SQRT(Y1670))</f>
        <v>-1.5402600863297979</v>
      </c>
    </row>
    <row r="1671" spans="9:33" x14ac:dyDescent="0.25">
      <c r="I1671">
        <f t="shared" ca="1" si="288"/>
        <v>1.7576514847119589</v>
      </c>
      <c r="J1671">
        <f t="shared" ca="1" si="288"/>
        <v>2.2369324326623601</v>
      </c>
      <c r="K1671">
        <f t="shared" ca="1" si="288"/>
        <v>-1.09060963596487</v>
      </c>
      <c r="L1671" s="2">
        <f t="shared" ca="1" si="281"/>
        <v>6.4574755571162004E-2</v>
      </c>
      <c r="M1671" s="2">
        <f t="shared" ca="1" si="282"/>
        <v>9.913727102707548E-2</v>
      </c>
      <c r="N1671" s="6">
        <f t="shared" ca="1" si="283"/>
        <v>1.7809438070490447E-2</v>
      </c>
      <c r="O1671" s="3">
        <f t="shared" ca="1" si="284"/>
        <v>2.7779200267403814</v>
      </c>
      <c r="P1671" s="11">
        <f t="shared" ca="1" si="285"/>
        <v>1.7906665048737476E-3</v>
      </c>
      <c r="Q1671" s="22">
        <f t="shared" ca="1" si="289"/>
        <v>0.12213474231870286</v>
      </c>
      <c r="R1671" s="22">
        <f t="shared" ca="1" si="290"/>
        <v>0.33757103397492899</v>
      </c>
      <c r="S1671" s="12">
        <f t="shared" ca="1" si="286"/>
        <v>8.8108979682072924E-4</v>
      </c>
      <c r="T1671" s="16">
        <f t="shared" ca="1" si="287"/>
        <v>-1.1643813932708216</v>
      </c>
      <c r="V1671" s="8">
        <v>7.75992423830393E-3</v>
      </c>
      <c r="W1671" s="8">
        <v>5.6650736250233201E-3</v>
      </c>
      <c r="X1671" s="9">
        <v>2.62132155148372E-3</v>
      </c>
      <c r="Y1671" s="10">
        <v>2.4266793083525702</v>
      </c>
      <c r="Z1671" s="13">
        <v>4.7862023717650803E-3</v>
      </c>
      <c r="AA1671" s="13">
        <v>2.8862706535441101E-3</v>
      </c>
      <c r="AB1671" s="13">
        <v>-1.89993171822097E-3</v>
      </c>
      <c r="AC1671" s="13" t="s">
        <v>25</v>
      </c>
      <c r="AD1671" s="15">
        <f>10000*AB1671</f>
        <v>-18.999317182209701</v>
      </c>
      <c r="AE1671" s="15">
        <f>ABS(AD1671)</f>
        <v>18.999317182209701</v>
      </c>
      <c r="AF1671" s="21">
        <f>AE1671/(AA1671*10000)</f>
        <v>0.65826526555574594</v>
      </c>
      <c r="AG1671" s="17">
        <f>(V1671-W1671)/(X1671*SQRT(Y1671))</f>
        <v>0.51301086918046268</v>
      </c>
    </row>
    <row r="1672" spans="9:33" x14ac:dyDescent="0.25">
      <c r="I1672">
        <f t="shared" ca="1" si="288"/>
        <v>-2.01601300504535</v>
      </c>
      <c r="J1672">
        <f t="shared" ca="1" si="288"/>
        <v>5.2418250694305848E-3</v>
      </c>
      <c r="K1672">
        <f t="shared" ca="1" si="288"/>
        <v>0.2344082345508624</v>
      </c>
      <c r="L1672" s="2">
        <f t="shared" ca="1" si="281"/>
        <v>2.2090342397521013E-3</v>
      </c>
      <c r="M1672" s="2">
        <f t="shared" ca="1" si="282"/>
        <v>1.3469403480846501E-2</v>
      </c>
      <c r="N1672" s="6">
        <f t="shared" ca="1" si="283"/>
        <v>1.140700636122108E-2</v>
      </c>
      <c r="O1672" s="3">
        <f t="shared" ca="1" si="284"/>
        <v>5.0242111765043358</v>
      </c>
      <c r="P1672" s="11">
        <f t="shared" ca="1" si="285"/>
        <v>5.5436867425120388E-3</v>
      </c>
      <c r="Q1672" s="22">
        <f t="shared" ca="1" si="289"/>
        <v>0.32982382440033176</v>
      </c>
      <c r="R1672" s="22">
        <f t="shared" ca="1" si="290"/>
        <v>0.81157356247661983</v>
      </c>
      <c r="S1672" s="12">
        <f t="shared" ca="1" si="286"/>
        <v>6.5374932392695765E-4</v>
      </c>
      <c r="T1672" s="16">
        <f t="shared" ca="1" si="287"/>
        <v>-0.4403996908275028</v>
      </c>
      <c r="V1672" s="8">
        <v>7.5959134414688304E-3</v>
      </c>
      <c r="W1672" s="8">
        <v>1.69617877805451E-2</v>
      </c>
      <c r="X1672" s="9">
        <v>3.2290123919472302E-3</v>
      </c>
      <c r="Y1672" s="10">
        <v>3.7936341213341298</v>
      </c>
      <c r="Z1672" s="13">
        <v>2.0854568982448299E-3</v>
      </c>
      <c r="AA1672" s="13">
        <v>1.8890584071051399E-4</v>
      </c>
      <c r="AB1672" s="13">
        <v>-1.89655105753431E-3</v>
      </c>
      <c r="AC1672" s="13" t="s">
        <v>25</v>
      </c>
      <c r="AD1672" s="15">
        <f>10000*AB1672</f>
        <v>-18.965510575343099</v>
      </c>
      <c r="AE1672" s="15">
        <f>ABS(AD1672)</f>
        <v>18.965510575343099</v>
      </c>
      <c r="AF1672" s="21">
        <f>AE1672/(AA1672*10000)</f>
        <v>10.039663413269746</v>
      </c>
      <c r="AG1672" s="17">
        <f>(V1672-W1672)/(X1672*SQRT(Y1672))</f>
        <v>-1.4891926822412986</v>
      </c>
    </row>
    <row r="1673" spans="9:33" x14ac:dyDescent="0.25">
      <c r="I1673">
        <f t="shared" ca="1" si="288"/>
        <v>-1.3859711945214055</v>
      </c>
      <c r="J1673">
        <f t="shared" ca="1" si="288"/>
        <v>0.74192921980865179</v>
      </c>
      <c r="K1673">
        <f t="shared" ca="1" si="288"/>
        <v>-2.4613359445930421</v>
      </c>
      <c r="L1673" s="2">
        <f t="shared" ca="1" si="281"/>
        <v>3.8809576928466576E-3</v>
      </c>
      <c r="M1673" s="2">
        <f t="shared" ca="1" si="282"/>
        <v>2.6032192405084864E-2</v>
      </c>
      <c r="N1673" s="6">
        <f t="shared" ca="1" si="283"/>
        <v>1.9937036408731432E-2</v>
      </c>
      <c r="O1673" s="3">
        <f t="shared" ca="1" si="284"/>
        <v>1.5048526928709449</v>
      </c>
      <c r="P1673" s="11">
        <f t="shared" ca="1" si="285"/>
        <v>2.4306600485017472E-3</v>
      </c>
      <c r="Q1673" s="22">
        <f t="shared" ca="1" si="289"/>
        <v>0.18254403310694492</v>
      </c>
      <c r="R1673" s="22">
        <f t="shared" ca="1" si="290"/>
        <v>0.32473410984678103</v>
      </c>
      <c r="S1673" s="12">
        <f t="shared" ca="1" si="286"/>
        <v>5.9815700581226569E-4</v>
      </c>
      <c r="T1673" s="16">
        <f t="shared" ca="1" si="287"/>
        <v>-0.90571245911877118</v>
      </c>
      <c r="V1673" s="8">
        <v>1.3938694216853899E-2</v>
      </c>
      <c r="W1673" s="8">
        <v>1.8913665378442499E-2</v>
      </c>
      <c r="X1673" s="9">
        <v>7.44239760266444E-3</v>
      </c>
      <c r="Y1673" s="10">
        <v>1.6645076089798501</v>
      </c>
      <c r="Z1673" s="13">
        <v>3.7245186065124501E-3</v>
      </c>
      <c r="AA1673" s="13">
        <v>1.84607326577853E-3</v>
      </c>
      <c r="AB1673" s="13">
        <v>-1.8784453407339099E-3</v>
      </c>
      <c r="AC1673" s="13" t="s">
        <v>25</v>
      </c>
      <c r="AD1673" s="15">
        <f>10000*AB1673</f>
        <v>-18.7844534073391</v>
      </c>
      <c r="AE1673" s="15">
        <f>ABS(AD1673)</f>
        <v>18.7844534073391</v>
      </c>
      <c r="AF1673" s="21">
        <f>AE1673/(AA1673*10000)</f>
        <v>1.0175356393245465</v>
      </c>
      <c r="AG1673" s="17">
        <f>(V1673-W1673)/(X1673*SQRT(Y1673))</f>
        <v>-0.51812530931585232</v>
      </c>
    </row>
    <row r="1674" spans="9:33" x14ac:dyDescent="0.25">
      <c r="I1674">
        <f t="shared" ca="1" si="288"/>
        <v>-1.0165679484472718</v>
      </c>
      <c r="J1674">
        <f t="shared" ca="1" si="288"/>
        <v>1.0855188845891854</v>
      </c>
      <c r="K1674">
        <f t="shared" ca="1" si="288"/>
        <v>1.4058833247215601</v>
      </c>
      <c r="L1674" s="2">
        <f t="shared" ca="1" si="281"/>
        <v>5.4004714697056411E-3</v>
      </c>
      <c r="M1674" s="2">
        <f t="shared" ca="1" si="282"/>
        <v>3.5397807396674898E-2</v>
      </c>
      <c r="N1674" s="6">
        <f t="shared" ca="1" si="283"/>
        <v>3.2636885654664439E-3</v>
      </c>
      <c r="O1674" s="3">
        <f t="shared" ca="1" si="284"/>
        <v>8.4838813286217736</v>
      </c>
      <c r="P1674" s="11">
        <f t="shared" ca="1" si="285"/>
        <v>2.0747354437158438E-6</v>
      </c>
      <c r="Q1674" s="22">
        <f t="shared" ca="1" si="289"/>
        <v>8.0094674790072223E-4</v>
      </c>
      <c r="R1674" s="22">
        <f t="shared" ca="1" si="290"/>
        <v>7.9973942294267377E-3</v>
      </c>
      <c r="S1674" s="12">
        <f t="shared" ca="1" si="286"/>
        <v>9.0367445288656992E-5</v>
      </c>
      <c r="T1674" s="16">
        <f t="shared" ca="1" si="287"/>
        <v>-3.1555617575785551</v>
      </c>
      <c r="V1674" s="8">
        <v>1.00165715183092E-2</v>
      </c>
      <c r="W1674" s="8">
        <v>1.5251704588323E-3</v>
      </c>
      <c r="X1674" s="9">
        <v>1.6467556329389999E-2</v>
      </c>
      <c r="Y1674" s="10">
        <v>9.8354597079537793</v>
      </c>
      <c r="Z1674" s="13">
        <v>2.6954945358471101E-2</v>
      </c>
      <c r="AA1674" s="13">
        <v>2.51268555967256E-2</v>
      </c>
      <c r="AB1674" s="13">
        <v>-1.8280897617455401E-3</v>
      </c>
      <c r="AC1674" s="13" t="s">
        <v>25</v>
      </c>
      <c r="AD1674" s="15">
        <f>10000*AB1674</f>
        <v>-18.280897617455402</v>
      </c>
      <c r="AE1674" s="15">
        <f>ABS(AD1674)</f>
        <v>18.280897617455402</v>
      </c>
      <c r="AF1674" s="21">
        <f>AE1674/(AA1674*10000)</f>
        <v>7.2754418264089016E-2</v>
      </c>
      <c r="AG1674" s="17">
        <f>(V1674-W1674)/(X1674*SQRT(Y1674))</f>
        <v>0.16441932622120264</v>
      </c>
    </row>
    <row r="1675" spans="9:33" x14ac:dyDescent="0.25">
      <c r="I1675">
        <f t="shared" ca="1" si="288"/>
        <v>0.36321931197405</v>
      </c>
      <c r="J1675">
        <f t="shared" ca="1" si="288"/>
        <v>-0.61764291322954135</v>
      </c>
      <c r="K1675">
        <f t="shared" ca="1" si="288"/>
        <v>-1.2598811902239044</v>
      </c>
      <c r="L1675" s="2">
        <f t="shared" ca="1" si="281"/>
        <v>1.8552517654895986E-2</v>
      </c>
      <c r="M1675" s="2">
        <f t="shared" ca="1" si="282"/>
        <v>7.7159966249421277E-3</v>
      </c>
      <c r="N1675" s="6">
        <f t="shared" ca="1" si="283"/>
        <v>1.5687569908132668E-2</v>
      </c>
      <c r="O1675" s="3">
        <f t="shared" ca="1" si="284"/>
        <v>2.5753924118365363</v>
      </c>
      <c r="P1675" s="11">
        <f t="shared" ca="1" si="285"/>
        <v>1.6378138585855222E-2</v>
      </c>
      <c r="Q1675" s="22">
        <f t="shared" ca="1" si="289"/>
        <v>0.66656215332988678</v>
      </c>
      <c r="R1675" s="22">
        <f t="shared" ca="1" si="290"/>
        <v>0.58357819899043317</v>
      </c>
      <c r="S1675" s="12">
        <f t="shared" ca="1" si="286"/>
        <v>6.3380368527202701E-4</v>
      </c>
      <c r="T1675" s="16">
        <f t="shared" ca="1" si="287"/>
        <v>0.43043987648551307</v>
      </c>
      <c r="V1675" s="8">
        <v>2.8541888036279099E-2</v>
      </c>
      <c r="W1675" s="8">
        <v>1.23247099289172E-2</v>
      </c>
      <c r="X1675" s="9">
        <v>6.5430941430537901E-4</v>
      </c>
      <c r="Y1675" s="10">
        <v>3.2896283272397699</v>
      </c>
      <c r="Z1675" s="13">
        <v>1.4396883578735E-2</v>
      </c>
      <c r="AA1675" s="13">
        <v>1.6217178107361899E-2</v>
      </c>
      <c r="AB1675" s="13">
        <v>1.82029452862695E-3</v>
      </c>
      <c r="AC1675" s="13" t="s">
        <v>25</v>
      </c>
      <c r="AD1675" s="15">
        <f>10000*AB1675</f>
        <v>18.2029452862695</v>
      </c>
      <c r="AE1675" s="15">
        <f>ABS(AD1675)</f>
        <v>18.2029452862695</v>
      </c>
      <c r="AF1675" s="21">
        <f>AE1675/(AA1675*10000)</f>
        <v>0.11224483794752274</v>
      </c>
      <c r="AG1675" s="17">
        <f>(V1675-W1675)/(X1675*SQRT(Y1675))</f>
        <v>13.665285231500313</v>
      </c>
    </row>
    <row r="1676" spans="9:33" x14ac:dyDescent="0.25">
      <c r="I1676">
        <f t="shared" ca="1" si="288"/>
        <v>-2.1494643883627183E-2</v>
      </c>
      <c r="J1676">
        <f t="shared" ca="1" si="288"/>
        <v>1.0054655648806143</v>
      </c>
      <c r="K1676">
        <f t="shared" ca="1" si="288"/>
        <v>3.925414690585978E-2</v>
      </c>
      <c r="L1676" s="2">
        <f t="shared" ca="1" si="281"/>
        <v>1.3151119388525961E-2</v>
      </c>
      <c r="M1676" s="2">
        <f t="shared" ca="1" si="282"/>
        <v>3.2951870079203735E-2</v>
      </c>
      <c r="N1676" s="6">
        <f t="shared" ca="1" si="283"/>
        <v>3.1824882536978017E-3</v>
      </c>
      <c r="O1676" s="3">
        <f t="shared" ca="1" si="284"/>
        <v>4.6043103649520756</v>
      </c>
      <c r="P1676" s="11">
        <f t="shared" ca="1" si="285"/>
        <v>3.7045942401333919E-6</v>
      </c>
      <c r="Q1676" s="22">
        <f t="shared" ca="1" si="289"/>
        <v>1.8684161398262137E-3</v>
      </c>
      <c r="R1676" s="22">
        <f t="shared" ca="1" si="290"/>
        <v>1.278893531310912E-2</v>
      </c>
      <c r="S1676" s="12">
        <f t="shared" ca="1" si="286"/>
        <v>4.6633521204671753E-5</v>
      </c>
      <c r="T1676" s="16">
        <f t="shared" ca="1" si="287"/>
        <v>-2.8995630110946813</v>
      </c>
      <c r="V1676" s="8">
        <v>1.45614343295834E-2</v>
      </c>
      <c r="W1676" s="8">
        <v>2.42136867388279E-2</v>
      </c>
      <c r="X1676" s="9">
        <v>8.3192110482353495E-4</v>
      </c>
      <c r="Y1676" s="10">
        <v>5.8741884122798602</v>
      </c>
      <c r="Z1676" s="13">
        <v>1.7948007537653601E-3</v>
      </c>
      <c r="AA1676" s="13">
        <v>3.3045924474999997E-10</v>
      </c>
      <c r="AB1676" s="13">
        <v>-1.79480042330611E-3</v>
      </c>
      <c r="AC1676" s="13" t="s">
        <v>25</v>
      </c>
      <c r="AD1676" s="15">
        <f>10000*AB1676</f>
        <v>-17.948004233061102</v>
      </c>
      <c r="AE1676" s="15">
        <f>ABS(AD1676)</f>
        <v>17.948004233061102</v>
      </c>
      <c r="AF1676" s="21">
        <f>AE1676/(AA1676*10000)</f>
        <v>5431230.7850970188</v>
      </c>
      <c r="AG1676" s="17">
        <f>(V1676-W1676)/(X1676*SQRT(Y1676))</f>
        <v>-4.7871010193601453</v>
      </c>
    </row>
    <row r="1677" spans="9:33" x14ac:dyDescent="0.25">
      <c r="I1677">
        <f t="shared" ca="1" si="288"/>
        <v>-0.88468858731940014</v>
      </c>
      <c r="J1677">
        <f t="shared" ca="1" si="288"/>
        <v>-0.40909359971773251</v>
      </c>
      <c r="K1677">
        <f t="shared" ca="1" si="288"/>
        <v>-0.98055305010242511</v>
      </c>
      <c r="L1677" s="2">
        <f t="shared" ca="1" si="281"/>
        <v>6.0765843008384491E-3</v>
      </c>
      <c r="M1677" s="2">
        <f t="shared" ca="1" si="282"/>
        <v>9.2982650993734504E-3</v>
      </c>
      <c r="N1677" s="6">
        <f t="shared" ca="1" si="283"/>
        <v>3.828580250244267E-3</v>
      </c>
      <c r="O1677" s="3">
        <f t="shared" ca="1" si="284"/>
        <v>2.9180665522232463</v>
      </c>
      <c r="P1677" s="11">
        <f t="shared" ca="1" si="285"/>
        <v>1.3086011485741568E-3</v>
      </c>
      <c r="Q1677" s="22">
        <f t="shared" ca="1" si="289"/>
        <v>0.31114652175249835</v>
      </c>
      <c r="R1677" s="22">
        <f t="shared" ca="1" si="290"/>
        <v>0.60362217119196837</v>
      </c>
      <c r="S1677" s="12">
        <f t="shared" ca="1" si="286"/>
        <v>4.2773097529878859E-5</v>
      </c>
      <c r="T1677" s="16">
        <f t="shared" ca="1" si="287"/>
        <v>-0.49260311939937956</v>
      </c>
      <c r="V1677" s="8">
        <v>4.1284224793490899E-2</v>
      </c>
      <c r="W1677" s="8">
        <v>2.2599007915311202E-3</v>
      </c>
      <c r="X1677" s="9">
        <v>1.7006904858283499E-3</v>
      </c>
      <c r="Y1677" s="10">
        <v>1.94747232478238</v>
      </c>
      <c r="Z1677" s="13">
        <v>3.72318968292795E-2</v>
      </c>
      <c r="AA1677" s="13">
        <v>3.90243240019598E-2</v>
      </c>
      <c r="AB1677" s="13">
        <v>1.79242717268025E-3</v>
      </c>
      <c r="AC1677" s="13" t="s">
        <v>25</v>
      </c>
      <c r="AD1677" s="15">
        <f>10000*AB1677</f>
        <v>17.924271726802498</v>
      </c>
      <c r="AE1677" s="15">
        <f>ABS(AD1677)</f>
        <v>17.924271726802498</v>
      </c>
      <c r="AF1677" s="21">
        <f>AE1677/(AA1677*10000)</f>
        <v>4.5931024265538446E-2</v>
      </c>
      <c r="AG1677" s="17">
        <f>(V1677-W1677)/(X1677*SQRT(Y1677))</f>
        <v>16.442750209638753</v>
      </c>
    </row>
    <row r="1678" spans="9:33" x14ac:dyDescent="0.25">
      <c r="I1678">
        <f t="shared" ca="1" si="288"/>
        <v>-1.8125355794110312</v>
      </c>
      <c r="J1678">
        <f t="shared" ca="1" si="288"/>
        <v>1.4087871766566429</v>
      </c>
      <c r="K1678">
        <f t="shared" ca="1" si="288"/>
        <v>6.0532001355082403E-2</v>
      </c>
      <c r="L1678" s="2">
        <f t="shared" ca="1" si="281"/>
        <v>2.6499775457861242E-3</v>
      </c>
      <c r="M1678" s="2">
        <f t="shared" ca="1" si="282"/>
        <v>4.7265934287524944E-2</v>
      </c>
      <c r="N1678" s="6">
        <f t="shared" ca="1" si="283"/>
        <v>1.8662705334540206E-2</v>
      </c>
      <c r="O1678" s="3">
        <f t="shared" ca="1" si="284"/>
        <v>4.6483329335375103</v>
      </c>
      <c r="P1678" s="11">
        <f t="shared" ca="1" si="285"/>
        <v>2.7131399073167879E-3</v>
      </c>
      <c r="Q1678" s="22">
        <f t="shared" ca="1" si="289"/>
        <v>0.13375064450955881</v>
      </c>
      <c r="R1678" s="22">
        <f t="shared" ca="1" si="290"/>
        <v>0.46512832525246611</v>
      </c>
      <c r="S1678" s="12">
        <f t="shared" ca="1" si="286"/>
        <v>1.6189984188465004E-3</v>
      </c>
      <c r="T1678" s="16">
        <f t="shared" ca="1" si="287"/>
        <v>-1.1088351844876994</v>
      </c>
      <c r="V1678" s="8">
        <v>2.5439484672151399E-2</v>
      </c>
      <c r="W1678" s="8">
        <v>1.4809003334936101E-2</v>
      </c>
      <c r="X1678" s="9">
        <v>1.48616575262629E-2</v>
      </c>
      <c r="Y1678" s="10">
        <v>5.3398502113819797</v>
      </c>
      <c r="Z1678" s="13">
        <v>1.7879099954589101E-2</v>
      </c>
      <c r="AA1678" s="13">
        <v>1.9667099105163299E-2</v>
      </c>
      <c r="AB1678" s="13">
        <v>1.7879991505741499E-3</v>
      </c>
      <c r="AC1678" s="13" t="s">
        <v>25</v>
      </c>
      <c r="AD1678" s="15">
        <f>10000*AB1678</f>
        <v>17.879991505741501</v>
      </c>
      <c r="AE1678" s="15">
        <f>ABS(AD1678)</f>
        <v>17.879991505741501</v>
      </c>
      <c r="AF1678" s="21">
        <f>AE1678/(AA1678*10000)</f>
        <v>9.0913212010241912E-2</v>
      </c>
      <c r="AG1678" s="17">
        <f>(V1678-W1678)/(X1678*SQRT(Y1678))</f>
        <v>0.30954311083675512</v>
      </c>
    </row>
    <row r="1679" spans="9:33" x14ac:dyDescent="0.25">
      <c r="I1679">
        <f t="shared" ca="1" si="288"/>
        <v>2.4573660335416313E-2</v>
      </c>
      <c r="J1679">
        <f t="shared" ca="1" si="288"/>
        <v>-1.4226132457347951</v>
      </c>
      <c r="K1679">
        <f t="shared" ca="1" si="288"/>
        <v>-0.28539365627517693</v>
      </c>
      <c r="L1679" s="2">
        <f t="shared" ca="1" si="281"/>
        <v>1.3704327015856103E-2</v>
      </c>
      <c r="M1679" s="2">
        <f t="shared" ca="1" si="282"/>
        <v>3.7558262625239816E-3</v>
      </c>
      <c r="N1679" s="6">
        <f t="shared" ca="1" si="283"/>
        <v>1.433237876448625E-2</v>
      </c>
      <c r="O1679" s="3">
        <f t="shared" ca="1" si="284"/>
        <v>3.9820867433849139</v>
      </c>
      <c r="P1679" s="11">
        <f t="shared" ca="1" si="285"/>
        <v>1.7067596943866916E-2</v>
      </c>
      <c r="Q1679" s="22">
        <f t="shared" ca="1" si="289"/>
        <v>0.6360211736003063</v>
      </c>
      <c r="R1679" s="22">
        <f t="shared" ca="1" si="290"/>
        <v>0.74936198628672468</v>
      </c>
      <c r="S1679" s="12">
        <f t="shared" ca="1" si="286"/>
        <v>8.1798863530883838E-4</v>
      </c>
      <c r="T1679" s="16">
        <f t="shared" ca="1" si="287"/>
        <v>0.34784358805393917</v>
      </c>
      <c r="V1679" s="8">
        <v>1.6599103660240599E-2</v>
      </c>
      <c r="W1679" s="8">
        <v>5.5375333309957801E-3</v>
      </c>
      <c r="X1679" s="9">
        <v>8.9719880894782798E-4</v>
      </c>
      <c r="Y1679" s="10">
        <v>1.77421708511626</v>
      </c>
      <c r="Z1679" s="13">
        <v>9.2763047269491198E-3</v>
      </c>
      <c r="AA1679" s="13">
        <v>1.10615703292448E-2</v>
      </c>
      <c r="AB1679" s="13">
        <v>1.78526560229575E-3</v>
      </c>
      <c r="AC1679" s="13" t="s">
        <v>25</v>
      </c>
      <c r="AD1679" s="15">
        <f>10000*AB1679</f>
        <v>17.8526560229575</v>
      </c>
      <c r="AE1679" s="15">
        <f>ABS(AD1679)</f>
        <v>17.8526560229575</v>
      </c>
      <c r="AF1679" s="21">
        <f>AE1679/(AA1679*10000)</f>
        <v>0.16139350464335334</v>
      </c>
      <c r="AG1679" s="17">
        <f>(V1679-W1679)/(X1679*SQRT(Y1679))</f>
        <v>9.2560292427802597</v>
      </c>
    </row>
    <row r="1680" spans="9:33" x14ac:dyDescent="0.25">
      <c r="I1680">
        <f t="shared" ca="1" si="288"/>
        <v>-0.94506560456845889</v>
      </c>
      <c r="J1680">
        <f t="shared" ca="1" si="288"/>
        <v>-0.53330970961515611</v>
      </c>
      <c r="K1680">
        <f t="shared" ca="1" si="288"/>
        <v>0.79211423183825747</v>
      </c>
      <c r="L1680" s="2">
        <f t="shared" ca="1" si="281"/>
        <v>5.7571346800015322E-3</v>
      </c>
      <c r="M1680" s="2">
        <f t="shared" ca="1" si="282"/>
        <v>8.3205267826398244E-3</v>
      </c>
      <c r="N1680" s="6">
        <f t="shared" ca="1" si="283"/>
        <v>1.5087806322539833E-3</v>
      </c>
      <c r="O1680" s="3">
        <f t="shared" ca="1" si="284"/>
        <v>6.4474336383375874</v>
      </c>
      <c r="P1680" s="11">
        <f t="shared" ca="1" si="285"/>
        <v>5.7659239574496892E-4</v>
      </c>
      <c r="Q1680" s="22">
        <f t="shared" ca="1" si="289"/>
        <v>0.25171364800066365</v>
      </c>
      <c r="R1680" s="22">
        <f t="shared" ca="1" si="290"/>
        <v>0.80981499035471816</v>
      </c>
      <c r="S1680" s="12">
        <f t="shared" ca="1" si="286"/>
        <v>1.4677060411467904E-5</v>
      </c>
      <c r="T1680" s="16">
        <f t="shared" ca="1" si="287"/>
        <v>-0.66910688865067847</v>
      </c>
      <c r="V1680" s="8">
        <v>1.5900168296109501E-2</v>
      </c>
      <c r="W1680" s="8">
        <v>1.64785665967906E-2</v>
      </c>
      <c r="X1680" s="9">
        <v>1.96599577164576E-2</v>
      </c>
      <c r="Y1680" s="10">
        <v>4.4161782820367401</v>
      </c>
      <c r="Z1680" s="13">
        <v>1.44222987744795E-2</v>
      </c>
      <c r="AA1680" s="13">
        <v>1.6194645039943299E-2</v>
      </c>
      <c r="AB1680" s="13">
        <v>1.77234626546378E-3</v>
      </c>
      <c r="AC1680" s="13" t="s">
        <v>25</v>
      </c>
      <c r="AD1680" s="15">
        <f>10000*AB1680</f>
        <v>17.7234626546378</v>
      </c>
      <c r="AE1680" s="15">
        <f>ABS(AD1680)</f>
        <v>17.7234626546378</v>
      </c>
      <c r="AF1680" s="21">
        <f>AE1680/(AA1680*10000)</f>
        <v>0.10944026627890729</v>
      </c>
      <c r="AG1680" s="17">
        <f>(V1680-W1680)/(X1680*SQRT(Y1680))</f>
        <v>-1.3999777391747372E-2</v>
      </c>
    </row>
    <row r="1681" spans="9:33" x14ac:dyDescent="0.25">
      <c r="I1681">
        <f t="shared" ca="1" si="288"/>
        <v>0.30459254453579321</v>
      </c>
      <c r="J1681">
        <f t="shared" ca="1" si="288"/>
        <v>1.1918831222577129</v>
      </c>
      <c r="K1681">
        <f t="shared" ca="1" si="288"/>
        <v>-0.75269482759505546</v>
      </c>
      <c r="L1681" s="2">
        <f t="shared" ca="1" si="281"/>
        <v>1.7604739007028688E-2</v>
      </c>
      <c r="M1681" s="2">
        <f t="shared" ca="1" si="282"/>
        <v>3.8930770236610714E-2</v>
      </c>
      <c r="N1681" s="6">
        <f t="shared" ca="1" si="283"/>
        <v>1.8710128143780241E-2</v>
      </c>
      <c r="O1681" s="3">
        <f t="shared" ca="1" si="284"/>
        <v>3.2310997277392994</v>
      </c>
      <c r="P1681" s="11">
        <f t="shared" ca="1" si="285"/>
        <v>5.3647310651245656E-3</v>
      </c>
      <c r="Q1681" s="22">
        <f t="shared" ca="1" si="289"/>
        <v>0.26300761733494504</v>
      </c>
      <c r="R1681" s="22">
        <f t="shared" ca="1" si="290"/>
        <v>0.58650799405003018</v>
      </c>
      <c r="S1681" s="12">
        <f t="shared" ca="1" si="286"/>
        <v>1.1311075118307379E-3</v>
      </c>
      <c r="T1681" s="16">
        <f t="shared" ca="1" si="287"/>
        <v>-0.63410050278885988</v>
      </c>
      <c r="V1681" s="8">
        <v>2.12197932955927E-2</v>
      </c>
      <c r="W1681" s="8">
        <v>1.5238520391194801E-2</v>
      </c>
      <c r="X1681" s="9">
        <v>7.5540169720090403E-3</v>
      </c>
      <c r="Y1681" s="10">
        <v>6.65638667854014</v>
      </c>
      <c r="Z1681" s="13">
        <v>9.3838114762059398E-3</v>
      </c>
      <c r="AA1681" s="13">
        <v>1.11290720905245E-2</v>
      </c>
      <c r="AB1681" s="13">
        <v>1.7452606143185999E-3</v>
      </c>
      <c r="AC1681" s="13" t="s">
        <v>25</v>
      </c>
      <c r="AD1681" s="15">
        <f>10000*AB1681</f>
        <v>17.452606143185999</v>
      </c>
      <c r="AE1681" s="15">
        <f>ABS(AD1681)</f>
        <v>17.452606143185999</v>
      </c>
      <c r="AF1681" s="21">
        <f>AE1681/(AA1681*10000)</f>
        <v>0.15681995768582968</v>
      </c>
      <c r="AG1681" s="17">
        <f>(V1681-W1681)/(X1681*SQRT(Y1681))</f>
        <v>0.30689964817219156</v>
      </c>
    </row>
    <row r="1682" spans="9:33" x14ac:dyDescent="0.25">
      <c r="I1682">
        <f t="shared" ca="1" si="288"/>
        <v>-1.5647718997692908</v>
      </c>
      <c r="J1682">
        <f t="shared" ca="1" si="288"/>
        <v>0.11825718462429267</v>
      </c>
      <c r="K1682">
        <f t="shared" ca="1" si="288"/>
        <v>0.87058775925820631</v>
      </c>
      <c r="L1682" s="2">
        <f t="shared" ca="1" si="281"/>
        <v>3.3073846419709001E-3</v>
      </c>
      <c r="M1682" s="2">
        <f t="shared" ca="1" si="282"/>
        <v>1.4902138334142476E-2</v>
      </c>
      <c r="N1682" s="6">
        <f t="shared" ca="1" si="283"/>
        <v>2.7018501185943383E-3</v>
      </c>
      <c r="O1682" s="3">
        <f t="shared" ca="1" si="284"/>
        <v>6.6777198833332827</v>
      </c>
      <c r="P1682" s="11">
        <f t="shared" ca="1" si="285"/>
        <v>1.4043731941040162E-4</v>
      </c>
      <c r="Q1682" s="22">
        <f t="shared" ca="1" si="289"/>
        <v>4.8388781675716822E-2</v>
      </c>
      <c r="R1682" s="22">
        <f t="shared" ca="1" si="290"/>
        <v>0.25963443330067537</v>
      </c>
      <c r="S1682" s="12">
        <f t="shared" ca="1" si="286"/>
        <v>4.8747315505035468E-5</v>
      </c>
      <c r="T1682" s="16">
        <f t="shared" ca="1" si="287"/>
        <v>-1.6606808405803997</v>
      </c>
      <c r="V1682" s="8">
        <v>6.5795406781428501E-3</v>
      </c>
      <c r="W1682" s="8">
        <v>1.77736810666284E-2</v>
      </c>
      <c r="X1682" s="9">
        <v>2.1116557029745601E-3</v>
      </c>
      <c r="Y1682" s="10">
        <v>4.95740877512943</v>
      </c>
      <c r="Z1682" s="13">
        <v>1.7514181264383501E-3</v>
      </c>
      <c r="AA1682" s="13">
        <v>1.35464306280742E-5</v>
      </c>
      <c r="AB1682" s="13">
        <v>-1.7378716958102701E-3</v>
      </c>
      <c r="AC1682" s="13" t="s">
        <v>25</v>
      </c>
      <c r="AD1682" s="15">
        <f>10000*AB1682</f>
        <v>-17.3787169581027</v>
      </c>
      <c r="AE1682" s="15">
        <f>ABS(AD1682)</f>
        <v>17.3787169581027</v>
      </c>
      <c r="AF1682" s="21">
        <f>AE1682/(AA1682*10000)</f>
        <v>128.29000815968678</v>
      </c>
      <c r="AG1682" s="17">
        <f>(V1682-W1682)/(X1682*SQRT(Y1682))</f>
        <v>-2.3808951698119731</v>
      </c>
    </row>
    <row r="1683" spans="9:33" x14ac:dyDescent="0.25">
      <c r="I1683">
        <f t="shared" ca="1" si="288"/>
        <v>-1.3712287232382649</v>
      </c>
      <c r="J1683">
        <f t="shared" ca="1" si="288"/>
        <v>0.84970338695647463</v>
      </c>
      <c r="K1683">
        <f t="shared" ca="1" si="288"/>
        <v>-1.7474667324164597</v>
      </c>
      <c r="L1683" s="2">
        <f t="shared" ca="1" si="281"/>
        <v>3.9324711452270299E-3</v>
      </c>
      <c r="M1683" s="2">
        <f t="shared" ca="1" si="282"/>
        <v>2.8666525614033048E-2</v>
      </c>
      <c r="N1683" s="6">
        <f t="shared" ca="1" si="283"/>
        <v>5.5272574036924413E-3</v>
      </c>
      <c r="O1683" s="3">
        <f t="shared" ca="1" si="284"/>
        <v>2.0708249035242026</v>
      </c>
      <c r="P1683" s="11">
        <f t="shared" ca="1" si="285"/>
        <v>2.0524786391691918E-6</v>
      </c>
      <c r="Q1683" s="22">
        <f t="shared" ca="1" si="289"/>
        <v>9.3649076171928574E-4</v>
      </c>
      <c r="R1683" s="22">
        <f t="shared" ca="1" si="290"/>
        <v>4.5620622141140914E-3</v>
      </c>
      <c r="S1683" s="12">
        <f t="shared" ca="1" si="286"/>
        <v>6.326489029830739E-5</v>
      </c>
      <c r="T1683" s="16">
        <f t="shared" ca="1" si="287"/>
        <v>-3.1096673457301875</v>
      </c>
      <c r="V1683" s="8">
        <v>6.4161029564980101E-3</v>
      </c>
      <c r="W1683" s="8">
        <v>1.669154320813E-3</v>
      </c>
      <c r="X1683" s="9">
        <v>1.9189948863515899E-2</v>
      </c>
      <c r="Y1683" s="10">
        <v>9.9104694454310192</v>
      </c>
      <c r="Z1683" s="13">
        <v>2.82821498712603E-2</v>
      </c>
      <c r="AA1683" s="13">
        <v>2.6548613035611599E-2</v>
      </c>
      <c r="AB1683" s="13">
        <v>-1.7335368356486999E-3</v>
      </c>
      <c r="AC1683" s="13" t="s">
        <v>25</v>
      </c>
      <c r="AD1683" s="15">
        <f>10000*AB1683</f>
        <v>-17.335368356486999</v>
      </c>
      <c r="AE1683" s="15">
        <f>ABS(AD1683)</f>
        <v>17.335368356486999</v>
      </c>
      <c r="AF1683" s="21">
        <f>AE1683/(AA1683*10000)</f>
        <v>6.5296700559211135E-2</v>
      </c>
      <c r="AG1683" s="17">
        <f>(V1683-W1683)/(X1683*SQRT(Y1683))</f>
        <v>7.8576666681046875E-2</v>
      </c>
    </row>
    <row r="1684" spans="9:33" x14ac:dyDescent="0.25">
      <c r="I1684">
        <f t="shared" ca="1" si="288"/>
        <v>0.35742466223973079</v>
      </c>
      <c r="J1684">
        <f t="shared" ca="1" si="288"/>
        <v>1.0606475344630026</v>
      </c>
      <c r="K1684">
        <f t="shared" ca="1" si="288"/>
        <v>-1.1115346243172828</v>
      </c>
      <c r="L1684" s="2">
        <f t="shared" ca="1" si="281"/>
        <v>1.8456610706662355E-2</v>
      </c>
      <c r="M1684" s="2">
        <f t="shared" ca="1" si="282"/>
        <v>3.4619055534161482E-2</v>
      </c>
      <c r="N1684" s="6">
        <f t="shared" ca="1" si="283"/>
        <v>4.881788079414087E-3</v>
      </c>
      <c r="O1684" s="3">
        <f t="shared" ca="1" si="284"/>
        <v>2.7520456739452959</v>
      </c>
      <c r="P1684" s="11">
        <f t="shared" ca="1" si="285"/>
        <v>6.9554269442723347E-5</v>
      </c>
      <c r="Q1684" s="22">
        <f t="shared" ca="1" si="289"/>
        <v>2.2982028132853157E-2</v>
      </c>
      <c r="R1684" s="22">
        <f t="shared" ca="1" si="290"/>
        <v>9.033575894530109E-2</v>
      </c>
      <c r="S1684" s="12">
        <f t="shared" ca="1" si="286"/>
        <v>6.5586353048390509E-5</v>
      </c>
      <c r="T1684" s="16">
        <f t="shared" ca="1" si="287"/>
        <v>-1.9957232375350105</v>
      </c>
      <c r="V1684" s="8">
        <v>7.1093783127712303E-3</v>
      </c>
      <c r="W1684" s="8">
        <v>7.6575626167138004E-3</v>
      </c>
      <c r="X1684" s="9">
        <v>3.16430720899363E-3</v>
      </c>
      <c r="Y1684" s="10">
        <v>3.9786468284823302</v>
      </c>
      <c r="Z1684" s="13">
        <v>3.9642088021335301E-3</v>
      </c>
      <c r="AA1684" s="13">
        <v>2.2534028108870201E-3</v>
      </c>
      <c r="AB1684" s="13">
        <v>-1.7108059912465099E-3</v>
      </c>
      <c r="AC1684" s="13" t="s">
        <v>25</v>
      </c>
      <c r="AD1684" s="15">
        <f>10000*AB1684</f>
        <v>-17.108059912465098</v>
      </c>
      <c r="AE1684" s="15">
        <f>ABS(AD1684)</f>
        <v>17.108059912465098</v>
      </c>
      <c r="AF1684" s="21">
        <f>AE1684/(AA1684*10000)</f>
        <v>0.75921001916788911</v>
      </c>
      <c r="AG1684" s="17">
        <f>(V1684-W1684)/(X1684*SQRT(Y1684))</f>
        <v>-8.6852087389882995E-2</v>
      </c>
    </row>
    <row r="1685" spans="9:33" x14ac:dyDescent="0.25">
      <c r="I1685">
        <f t="shared" ca="1" si="288"/>
        <v>-0.3397422724213004</v>
      </c>
      <c r="J1685">
        <f t="shared" ca="1" si="288"/>
        <v>-1.903566303356921</v>
      </c>
      <c r="K1685">
        <f t="shared" ca="1" si="288"/>
        <v>-2.4808548118578821</v>
      </c>
      <c r="L1685" s="2">
        <f t="shared" ca="1" si="281"/>
        <v>9.8932978908982724E-3</v>
      </c>
      <c r="M1685" s="2">
        <f t="shared" ca="1" si="282"/>
        <v>2.442765531342244E-3</v>
      </c>
      <c r="N1685" s="6">
        <f t="shared" ca="1" si="283"/>
        <v>1.9496391055652401E-2</v>
      </c>
      <c r="O1685" s="3">
        <f t="shared" ca="1" si="284"/>
        <v>1.491773845351456</v>
      </c>
      <c r="P1685" s="11">
        <f t="shared" ca="1" si="285"/>
        <v>1.3686334286338201E-2</v>
      </c>
      <c r="Q1685" s="22">
        <f t="shared" ca="1" si="289"/>
        <v>0.62281511826493618</v>
      </c>
      <c r="R1685" s="22">
        <f t="shared" ca="1" si="290"/>
        <v>0.46398485072764017</v>
      </c>
      <c r="S1685" s="12">
        <f t="shared" ca="1" si="286"/>
        <v>5.6703705870177266E-4</v>
      </c>
      <c r="T1685" s="16">
        <f t="shared" ca="1" si="287"/>
        <v>0.31288272382146726</v>
      </c>
      <c r="V1685" s="8">
        <v>1.46874279396182E-2</v>
      </c>
      <c r="W1685" s="8">
        <v>1.15366051890436E-2</v>
      </c>
      <c r="X1685" s="9">
        <v>2.2815184078239399E-4</v>
      </c>
      <c r="Y1685" s="10">
        <v>2.7091976576613401</v>
      </c>
      <c r="Z1685" s="13">
        <v>4.8485057673125697E-3</v>
      </c>
      <c r="AA1685" s="13">
        <v>3.1508227505745901E-3</v>
      </c>
      <c r="AB1685" s="13">
        <v>-1.6976830167379801E-3</v>
      </c>
      <c r="AC1685" s="13" t="s">
        <v>25</v>
      </c>
      <c r="AD1685" s="15">
        <f>10000*AB1685</f>
        <v>-16.976830167379802</v>
      </c>
      <c r="AE1685" s="15">
        <f>ABS(AD1685)</f>
        <v>16.976830167379802</v>
      </c>
      <c r="AF1685" s="21">
        <f>AE1685/(AA1685*10000)</f>
        <v>0.53880625827917095</v>
      </c>
      <c r="AG1685" s="17">
        <f>(V1685-W1685)/(X1685*SQRT(Y1685))</f>
        <v>8.3903417347583957</v>
      </c>
    </row>
    <row r="1686" spans="9:33" x14ac:dyDescent="0.25">
      <c r="I1686">
        <f t="shared" ca="1" si="288"/>
        <v>-6.1210439309331247E-2</v>
      </c>
      <c r="J1686">
        <f t="shared" ca="1" si="288"/>
        <v>-1.3247744438539992</v>
      </c>
      <c r="K1686">
        <f t="shared" ca="1" si="288"/>
        <v>-0.51695196251094322</v>
      </c>
      <c r="L1686" s="2">
        <f t="shared" ca="1" si="281"/>
        <v>1.2692153809463556E-2</v>
      </c>
      <c r="M1686" s="2">
        <f t="shared" ca="1" si="282"/>
        <v>4.0993072213437124E-3</v>
      </c>
      <c r="N1686" s="6">
        <f t="shared" ca="1" si="283"/>
        <v>5.601344721648179E-3</v>
      </c>
      <c r="O1686" s="3">
        <f t="shared" ca="1" si="284"/>
        <v>3.5903509901991351</v>
      </c>
      <c r="P1686" s="11">
        <f t="shared" ca="1" si="285"/>
        <v>9.8472036621399511E-3</v>
      </c>
      <c r="Q1686" s="22">
        <f t="shared" ca="1" si="289"/>
        <v>0.79091805624947242</v>
      </c>
      <c r="R1686" s="22">
        <f t="shared" ca="1" si="290"/>
        <v>0.54468458783171525</v>
      </c>
      <c r="S1686" s="12">
        <f t="shared" ca="1" si="286"/>
        <v>1.1264748739924363E-4</v>
      </c>
      <c r="T1686" s="16">
        <f t="shared" ca="1" si="287"/>
        <v>0.80961081991352268</v>
      </c>
      <c r="V1686" s="8">
        <v>4.5876328344222599E-3</v>
      </c>
      <c r="W1686" s="8">
        <v>2.9361738497592198E-2</v>
      </c>
      <c r="X1686" s="9">
        <v>1.7349762355852401E-2</v>
      </c>
      <c r="Y1686" s="10">
        <v>3.0399674636754401</v>
      </c>
      <c r="Z1686" s="13">
        <v>5.19167870724735E-3</v>
      </c>
      <c r="AA1686" s="13">
        <v>3.5162636905235502E-3</v>
      </c>
      <c r="AB1686" s="13">
        <v>-1.6754150167238001E-3</v>
      </c>
      <c r="AC1686" s="13" t="s">
        <v>25</v>
      </c>
      <c r="AD1686" s="15">
        <f>10000*AB1686</f>
        <v>-16.754150167238002</v>
      </c>
      <c r="AE1686" s="15">
        <f>ABS(AD1686)</f>
        <v>16.754150167238002</v>
      </c>
      <c r="AF1686" s="21">
        <f>AE1686/(AA1686*10000)</f>
        <v>0.47647593132423499</v>
      </c>
      <c r="AG1686" s="17">
        <f>(V1686-W1686)/(X1686*SQRT(Y1686))</f>
        <v>-0.81897376031050362</v>
      </c>
    </row>
    <row r="1687" spans="9:33" x14ac:dyDescent="0.25">
      <c r="I1687">
        <f t="shared" ca="1" si="288"/>
        <v>0.20322734441702733</v>
      </c>
      <c r="J1687">
        <f t="shared" ca="1" si="288"/>
        <v>-0.77109964294540523</v>
      </c>
      <c r="K1687">
        <f t="shared" ca="1" si="288"/>
        <v>1.114753058913422</v>
      </c>
      <c r="L1687" s="2">
        <f t="shared" ca="1" si="281"/>
        <v>1.6078843449074141E-2</v>
      </c>
      <c r="M1687" s="2">
        <f t="shared" ca="1" si="282"/>
        <v>6.7263980067853793E-3</v>
      </c>
      <c r="N1687" s="6">
        <f t="shared" ca="1" si="283"/>
        <v>1.9368406251630388E-2</v>
      </c>
      <c r="O1687" s="3">
        <f t="shared" ca="1" si="284"/>
        <v>7.4481869175812125</v>
      </c>
      <c r="P1687" s="11">
        <f t="shared" ca="1" si="285"/>
        <v>2.6093139296820975E-2</v>
      </c>
      <c r="Q1687" s="22">
        <f t="shared" ca="1" si="289"/>
        <v>0.57021903898487636</v>
      </c>
      <c r="R1687" s="22">
        <f t="shared" ca="1" si="290"/>
        <v>1.0718588083525482</v>
      </c>
      <c r="S1687" s="12">
        <f t="shared" ca="1" si="286"/>
        <v>2.7940767964604683E-3</v>
      </c>
      <c r="T1687" s="16">
        <f t="shared" ca="1" si="287"/>
        <v>0.17693184817939483</v>
      </c>
      <c r="V1687" s="8">
        <v>6.4260353217870894E-2</v>
      </c>
      <c r="W1687" s="8">
        <v>1.4464972964536501E-2</v>
      </c>
      <c r="X1687" s="9">
        <v>8.4466584495164095E-3</v>
      </c>
      <c r="Y1687" s="10">
        <v>4.9742864319597304</v>
      </c>
      <c r="Z1687" s="13">
        <v>4.81554472488602E-2</v>
      </c>
      <c r="AA1687" s="13">
        <v>4.98193903474533E-2</v>
      </c>
      <c r="AB1687" s="13">
        <v>1.6639430985930001E-3</v>
      </c>
      <c r="AC1687" s="13" t="s">
        <v>25</v>
      </c>
      <c r="AD1687" s="15">
        <f>10000*AB1687</f>
        <v>16.639430985930002</v>
      </c>
      <c r="AE1687" s="15">
        <f>ABS(AD1687)</f>
        <v>16.639430985930002</v>
      </c>
      <c r="AF1687" s="21">
        <f>AE1687/(AA1687*10000)</f>
        <v>3.3399507440541348E-2</v>
      </c>
      <c r="AG1687" s="17">
        <f>(V1687-W1687)/(X1687*SQRT(Y1687))</f>
        <v>2.643252947019703</v>
      </c>
    </row>
    <row r="1688" spans="9:33" x14ac:dyDescent="0.25">
      <c r="I1688">
        <f t="shared" ca="1" si="288"/>
        <v>-0.89823426278211849</v>
      </c>
      <c r="J1688">
        <f t="shared" ca="1" si="288"/>
        <v>0.15591812165640084</v>
      </c>
      <c r="K1688">
        <f t="shared" ca="1" si="288"/>
        <v>6.809227094061189E-2</v>
      </c>
      <c r="L1688" s="2">
        <f t="shared" ca="1" si="281"/>
        <v>6.0034069017173564E-3</v>
      </c>
      <c r="M1688" s="2">
        <f t="shared" ca="1" si="282"/>
        <v>1.5412666650755748E-2</v>
      </c>
      <c r="N1688" s="6">
        <f t="shared" ca="1" si="283"/>
        <v>1.8954009205161913E-2</v>
      </c>
      <c r="O1688" s="3">
        <f t="shared" ca="1" si="284"/>
        <v>4.6640758032042191</v>
      </c>
      <c r="P1688" s="11">
        <f t="shared" ca="1" si="285"/>
        <v>1.2055199367991582E-2</v>
      </c>
      <c r="Q1688" s="22">
        <f t="shared" ca="1" si="289"/>
        <v>0.4090986000171894</v>
      </c>
      <c r="R1688" s="22">
        <f t="shared" ca="1" si="290"/>
        <v>0.83911082802417658</v>
      </c>
      <c r="S1688" s="12">
        <f t="shared" ca="1" si="286"/>
        <v>1.6755900571633999E-3</v>
      </c>
      <c r="T1688" s="16">
        <f t="shared" ca="1" si="287"/>
        <v>-0.22986432314417152</v>
      </c>
      <c r="V1688" s="8">
        <v>1.84448001567394E-2</v>
      </c>
      <c r="W1688" s="8">
        <v>2.4589524710816602E-2</v>
      </c>
      <c r="X1688" s="9">
        <v>8.6000590436414899E-3</v>
      </c>
      <c r="Y1688" s="10">
        <v>1.9829790694263001</v>
      </c>
      <c r="Z1688" s="13">
        <v>4.00990481500757E-3</v>
      </c>
      <c r="AA1688" s="13">
        <v>2.3679097582008802E-3</v>
      </c>
      <c r="AB1688" s="13">
        <v>-1.6419950568066801E-3</v>
      </c>
      <c r="AC1688" s="13" t="s">
        <v>25</v>
      </c>
      <c r="AD1688" s="15">
        <f>10000*AB1688</f>
        <v>-16.419950568066799</v>
      </c>
      <c r="AE1688" s="15">
        <f>ABS(AD1688)</f>
        <v>16.419950568066799</v>
      </c>
      <c r="AF1688" s="21">
        <f>AE1688/(AA1688*10000)</f>
        <v>0.69343650074496732</v>
      </c>
      <c r="AG1688" s="17">
        <f>(V1688-W1688)/(X1688*SQRT(Y1688))</f>
        <v>-0.50739002127461919</v>
      </c>
    </row>
    <row r="1689" spans="9:33" x14ac:dyDescent="0.25">
      <c r="I1689">
        <f t="shared" ca="1" si="288"/>
        <v>-0.30588684977874087</v>
      </c>
      <c r="J1689">
        <f t="shared" ca="1" si="288"/>
        <v>1.1943839918186308</v>
      </c>
      <c r="K1689">
        <f t="shared" ca="1" si="288"/>
        <v>0.66219405240432261</v>
      </c>
      <c r="L1689" s="2">
        <f t="shared" ca="1" si="281"/>
        <v>1.0197460898097754E-2</v>
      </c>
      <c r="M1689" s="2">
        <f t="shared" ca="1" si="282"/>
        <v>3.9017949831332652E-2</v>
      </c>
      <c r="N1689" s="6">
        <f t="shared" ca="1" si="283"/>
        <v>1.609793073288773E-2</v>
      </c>
      <c r="O1689" s="3">
        <f t="shared" ca="1" si="284"/>
        <v>6.0834994359571191</v>
      </c>
      <c r="P1689" s="11">
        <f t="shared" ca="1" si="285"/>
        <v>5.4286983687935851E-3</v>
      </c>
      <c r="Q1689" s="22">
        <f t="shared" ca="1" si="289"/>
        <v>0.23396143447279494</v>
      </c>
      <c r="R1689" s="22">
        <f t="shared" ca="1" si="290"/>
        <v>0.75609601654914893</v>
      </c>
      <c r="S1689" s="12">
        <f t="shared" ca="1" si="286"/>
        <v>1.5764985688361836E-3</v>
      </c>
      <c r="T1689" s="16">
        <f t="shared" ca="1" si="287"/>
        <v>-0.72586282369244182</v>
      </c>
      <c r="V1689" s="8">
        <v>3.6521363192886E-2</v>
      </c>
      <c r="W1689" s="8">
        <v>7.3055864540439802E-2</v>
      </c>
      <c r="X1689" s="9">
        <v>7.1663058525626598E-3</v>
      </c>
      <c r="Y1689" s="10">
        <v>6.10549521886671</v>
      </c>
      <c r="Z1689" s="13">
        <v>1.7657791944118699E-3</v>
      </c>
      <c r="AA1689" s="13">
        <v>1.2670950162031199E-4</v>
      </c>
      <c r="AB1689" s="13">
        <v>-1.63906969279156E-3</v>
      </c>
      <c r="AC1689" s="13" t="s">
        <v>25</v>
      </c>
      <c r="AD1689" s="15">
        <f>10000*AB1689</f>
        <v>-16.390696927915599</v>
      </c>
      <c r="AE1689" s="15">
        <f>ABS(AD1689)</f>
        <v>16.390696927915599</v>
      </c>
      <c r="AF1689" s="21">
        <f>AE1689/(AA1689*10000)</f>
        <v>12.935649433008354</v>
      </c>
      <c r="AG1689" s="17">
        <f>(V1689-W1689)/(X1689*SQRT(Y1689))</f>
        <v>-2.063228825778614</v>
      </c>
    </row>
    <row r="1690" spans="9:33" x14ac:dyDescent="0.25">
      <c r="I1690">
        <f t="shared" ca="1" si="288"/>
        <v>1.3362867039854134</v>
      </c>
      <c r="J1690">
        <f t="shared" ca="1" si="288"/>
        <v>1.8533671897304489</v>
      </c>
      <c r="K1690">
        <f t="shared" ca="1" si="288"/>
        <v>1.083577183088795</v>
      </c>
      <c r="L1690" s="2">
        <f t="shared" ca="1" si="281"/>
        <v>4.4298173084368286E-2</v>
      </c>
      <c r="M1690" s="2">
        <f t="shared" ca="1" si="282"/>
        <v>7.0346588065222038E-2</v>
      </c>
      <c r="N1690" s="6">
        <f t="shared" ca="1" si="283"/>
        <v>1.7916826230275181E-2</v>
      </c>
      <c r="O1690" s="3">
        <f t="shared" ca="1" si="284"/>
        <v>7.3450628063287304</v>
      </c>
      <c r="P1690" s="11">
        <f t="shared" ca="1" si="285"/>
        <v>9.0698789149424412E-3</v>
      </c>
      <c r="Q1690" s="22">
        <f t="shared" ca="1" si="289"/>
        <v>0.29582668746725138</v>
      </c>
      <c r="R1690" s="22">
        <f t="shared" ca="1" si="290"/>
        <v>0.93630953478545165</v>
      </c>
      <c r="S1690" s="12">
        <f t="shared" ca="1" si="286"/>
        <v>2.3578581652351511E-3</v>
      </c>
      <c r="T1690" s="16">
        <f t="shared" ca="1" si="287"/>
        <v>-0.5364416178006518</v>
      </c>
      <c r="V1690" s="8">
        <v>5.3111409994581103E-2</v>
      </c>
      <c r="W1690" s="8">
        <v>3.0489266857553501E-3</v>
      </c>
      <c r="X1690" s="9">
        <v>1.25253513483592E-2</v>
      </c>
      <c r="Y1690" s="10">
        <v>3.9152509785912302</v>
      </c>
      <c r="Z1690" s="13">
        <v>5.1870709637095697E-2</v>
      </c>
      <c r="AA1690" s="13">
        <v>5.0261925165107003E-2</v>
      </c>
      <c r="AB1690" s="13">
        <v>-1.6087844719887101E-3</v>
      </c>
      <c r="AC1690" s="13" t="s">
        <v>25</v>
      </c>
      <c r="AD1690" s="15">
        <f>10000*AB1690</f>
        <v>-16.087844719887102</v>
      </c>
      <c r="AE1690" s="15">
        <f>ABS(AD1690)</f>
        <v>16.087844719887102</v>
      </c>
      <c r="AF1690" s="21">
        <f>AE1690/(AA1690*10000)</f>
        <v>3.2008015345690852E-2</v>
      </c>
      <c r="AG1690" s="17">
        <f>(V1690-W1690)/(X1690*SQRT(Y1690))</f>
        <v>2.0199595287197973</v>
      </c>
    </row>
    <row r="1691" spans="9:33" x14ac:dyDescent="0.25">
      <c r="I1691">
        <f t="shared" ca="1" si="288"/>
        <v>1.7973626482866805</v>
      </c>
      <c r="J1691">
        <f t="shared" ca="1" si="288"/>
        <v>1.1333884263595038</v>
      </c>
      <c r="K1691">
        <f t="shared" ca="1" si="288"/>
        <v>1.1959748063203641</v>
      </c>
      <c r="L1691" s="2">
        <f t="shared" ca="1" si="281"/>
        <v>6.6909589540157174E-2</v>
      </c>
      <c r="M1691" s="2">
        <f t="shared" ca="1" si="282"/>
        <v>3.6946307130348369E-2</v>
      </c>
      <c r="N1691" s="6">
        <f t="shared" ca="1" si="283"/>
        <v>1.0696154763404773E-2</v>
      </c>
      <c r="O1691" s="3">
        <f t="shared" ca="1" si="284"/>
        <v>7.7237044941389179</v>
      </c>
      <c r="P1691" s="11">
        <f t="shared" ca="1" si="285"/>
        <v>3.2402566735402927E-2</v>
      </c>
      <c r="Q1691" s="22">
        <f t="shared" ca="1" si="289"/>
        <v>0.84326627986382008</v>
      </c>
      <c r="R1691" s="22">
        <f t="shared" ca="1" si="290"/>
        <v>0.66711273378238289</v>
      </c>
      <c r="S1691" s="12">
        <f t="shared" ca="1" si="286"/>
        <v>8.8365147305238616E-4</v>
      </c>
      <c r="T1691" s="16">
        <f t="shared" ca="1" si="287"/>
        <v>1.0079729667267572</v>
      </c>
      <c r="V1691" s="8">
        <v>9.6085023269866499E-4</v>
      </c>
      <c r="W1691" s="8">
        <v>2.7077793875260599E-2</v>
      </c>
      <c r="X1691" s="9">
        <v>1.98987288533077E-2</v>
      </c>
      <c r="Y1691" s="10">
        <v>4.8442713867456204</v>
      </c>
      <c r="Z1691" s="13">
        <v>9.0380900576835302E-3</v>
      </c>
      <c r="AA1691" s="13">
        <v>7.4315221727463696E-3</v>
      </c>
      <c r="AB1691" s="13">
        <v>-1.6065678849371599E-3</v>
      </c>
      <c r="AC1691" s="13" t="s">
        <v>25</v>
      </c>
      <c r="AD1691" s="15">
        <f>10000*AB1691</f>
        <v>-16.065678849371601</v>
      </c>
      <c r="AE1691" s="15">
        <f>ABS(AD1691)</f>
        <v>16.065678849371601</v>
      </c>
      <c r="AF1691" s="21">
        <f>AE1691/(AA1691*10000)</f>
        <v>0.2161828825363569</v>
      </c>
      <c r="AG1691" s="17">
        <f>(V1691-W1691)/(X1691*SQRT(Y1691))</f>
        <v>-0.59632468170120956</v>
      </c>
    </row>
    <row r="1692" spans="9:33" x14ac:dyDescent="0.25">
      <c r="I1692">
        <f t="shared" ca="1" si="288"/>
        <v>-0.28478510289472914</v>
      </c>
      <c r="J1692">
        <f t="shared" ca="1" si="288"/>
        <v>-0.11493701361348913</v>
      </c>
      <c r="K1692">
        <f t="shared" ca="1" si="288"/>
        <v>-0.48613966005036791</v>
      </c>
      <c r="L1692" s="2">
        <f t="shared" ca="1" si="281"/>
        <v>1.0391755318719409E-2</v>
      </c>
      <c r="M1692" s="2">
        <f t="shared" ca="1" si="282"/>
        <v>1.2096661232468886E-2</v>
      </c>
      <c r="N1692" s="6">
        <f t="shared" ca="1" si="283"/>
        <v>1.0125190222996865E-2</v>
      </c>
      <c r="O1692" s="3">
        <f t="shared" ca="1" si="284"/>
        <v>3.6401673182624878</v>
      </c>
      <c r="P1692" s="11">
        <f t="shared" ca="1" si="285"/>
        <v>6.8843382889029791E-3</v>
      </c>
      <c r="Q1692" s="22">
        <f t="shared" ca="1" si="289"/>
        <v>0.4648372254602986</v>
      </c>
      <c r="R1692" s="22">
        <f t="shared" ca="1" si="290"/>
        <v>0.75819237510077531</v>
      </c>
      <c r="S1692" s="12">
        <f t="shared" ca="1" si="286"/>
        <v>3.73188049849583E-4</v>
      </c>
      <c r="T1692" s="16">
        <f t="shared" ca="1" si="287"/>
        <v>-8.8254437849618991E-2</v>
      </c>
      <c r="V1692" s="8">
        <v>2.60404300288763E-2</v>
      </c>
      <c r="W1692" s="8">
        <v>2.4715749174063499E-3</v>
      </c>
      <c r="X1692" s="9">
        <v>1.9010217344628599E-2</v>
      </c>
      <c r="Y1692" s="10">
        <v>4.0770433902942003</v>
      </c>
      <c r="Z1692" s="13">
        <v>3.1500507937650898E-2</v>
      </c>
      <c r="AA1692" s="13">
        <v>2.9897049189676599E-2</v>
      </c>
      <c r="AB1692" s="13">
        <v>-1.6034587479742399E-3</v>
      </c>
      <c r="AC1692" s="13" t="s">
        <v>25</v>
      </c>
      <c r="AD1692" s="15">
        <f>10000*AB1692</f>
        <v>-16.034587479742399</v>
      </c>
      <c r="AE1692" s="15">
        <f>ABS(AD1692)</f>
        <v>16.034587479742399</v>
      </c>
      <c r="AF1692" s="21">
        <f>AE1692/(AA1692*10000)</f>
        <v>5.3632675847083644E-2</v>
      </c>
      <c r="AG1692" s="17">
        <f>(V1692-W1692)/(X1692*SQRT(Y1692))</f>
        <v>0.61401465622066442</v>
      </c>
    </row>
    <row r="1693" spans="9:33" x14ac:dyDescent="0.25">
      <c r="I1693">
        <f t="shared" ca="1" si="288"/>
        <v>-0.91959481772002161</v>
      </c>
      <c r="J1693">
        <f t="shared" ca="1" si="288"/>
        <v>0.52484171394846801</v>
      </c>
      <c r="K1693">
        <f t="shared" ca="1" si="288"/>
        <v>0.15709540100889885</v>
      </c>
      <c r="L1693" s="2">
        <f t="shared" ca="1" si="281"/>
        <v>5.8897977775020328E-3</v>
      </c>
      <c r="M1693" s="2">
        <f t="shared" ca="1" si="282"/>
        <v>2.1437998396677184E-2</v>
      </c>
      <c r="N1693" s="6">
        <f t="shared" ca="1" si="283"/>
        <v>1.5489410207870551E-2</v>
      </c>
      <c r="O1693" s="3">
        <f t="shared" ca="1" si="284"/>
        <v>4.8534661099995908</v>
      </c>
      <c r="P1693" s="11">
        <f t="shared" ca="1" si="285"/>
        <v>7.2286078242515019E-3</v>
      </c>
      <c r="Q1693" s="22">
        <f t="shared" ca="1" si="289"/>
        <v>0.32432541414846372</v>
      </c>
      <c r="R1693" s="22">
        <f t="shared" ca="1" si="290"/>
        <v>0.79223703579711136</v>
      </c>
      <c r="S1693" s="12">
        <f t="shared" ca="1" si="286"/>
        <v>1.1644524640994573E-3</v>
      </c>
      <c r="T1693" s="16">
        <f t="shared" ca="1" si="287"/>
        <v>-0.45563728314511015</v>
      </c>
      <c r="V1693" s="8">
        <v>3.6167156293194003E-2</v>
      </c>
      <c r="W1693" s="8">
        <v>7.9864374469392103E-3</v>
      </c>
      <c r="X1693" s="9">
        <v>8.1919957290181693E-3</v>
      </c>
      <c r="Y1693" s="10">
        <v>6.6318863498191396</v>
      </c>
      <c r="Z1693" s="13">
        <v>3.0658308287097698E-2</v>
      </c>
      <c r="AA1693" s="13">
        <v>2.90703530544997E-2</v>
      </c>
      <c r="AB1693" s="13">
        <v>-1.58795523259797E-3</v>
      </c>
      <c r="AC1693" s="13" t="s">
        <v>25</v>
      </c>
      <c r="AD1693" s="15">
        <f>10000*AB1693</f>
        <v>-15.8795523259797</v>
      </c>
      <c r="AE1693" s="15">
        <f>ABS(AD1693)</f>
        <v>15.8795523259797</v>
      </c>
      <c r="AF1693" s="21">
        <f>AE1693/(AA1693*10000)</f>
        <v>5.4624559585531959E-2</v>
      </c>
      <c r="AG1693" s="17">
        <f>(V1693-W1693)/(X1693*SQRT(Y1693))</f>
        <v>1.3358072994564265</v>
      </c>
    </row>
    <row r="1694" spans="9:33" x14ac:dyDescent="0.25">
      <c r="I1694">
        <f t="shared" ca="1" si="288"/>
        <v>-0.25625455572027039</v>
      </c>
      <c r="J1694">
        <f t="shared" ca="1" si="288"/>
        <v>1.7824336480239826</v>
      </c>
      <c r="K1694">
        <f t="shared" ca="1" si="288"/>
        <v>-0.94116439868937241</v>
      </c>
      <c r="L1694" s="2">
        <f t="shared" ca="1" si="281"/>
        <v>1.0660349785522645E-2</v>
      </c>
      <c r="M1694" s="2">
        <f t="shared" ca="1" si="282"/>
        <v>6.6022090759401145E-2</v>
      </c>
      <c r="N1694" s="6">
        <f t="shared" ca="1" si="283"/>
        <v>1.4423680272631828E-2</v>
      </c>
      <c r="O1694" s="3">
        <f t="shared" ca="1" si="284"/>
        <v>2.9699241023972229</v>
      </c>
      <c r="P1694" s="11">
        <f t="shared" ca="1" si="285"/>
        <v>1.123929688819173E-4</v>
      </c>
      <c r="Q1694" s="22">
        <f t="shared" ca="1" si="289"/>
        <v>1.2966653802904961E-2</v>
      </c>
      <c r="R1694" s="22">
        <f t="shared" ca="1" si="290"/>
        <v>5.7561557267159683E-2</v>
      </c>
      <c r="S1694" s="12">
        <f t="shared" ca="1" si="286"/>
        <v>6.1787059131209398E-4</v>
      </c>
      <c r="T1694" s="16">
        <f t="shared" ca="1" si="287"/>
        <v>-2.2272090195210441</v>
      </c>
      <c r="V1694" s="8">
        <v>1.04665819582506E-2</v>
      </c>
      <c r="W1694" s="8">
        <v>1.8921364303819799E-2</v>
      </c>
      <c r="X1694" s="9">
        <v>5.9899224851212001E-3</v>
      </c>
      <c r="Y1694" s="10">
        <v>2.7360461804863201</v>
      </c>
      <c r="Z1694" s="13">
        <v>2.6683416642411602E-3</v>
      </c>
      <c r="AA1694" s="13">
        <v>1.08307621508629E-3</v>
      </c>
      <c r="AB1694" s="13">
        <v>-1.58526544915487E-3</v>
      </c>
      <c r="AC1694" s="13" t="s">
        <v>25</v>
      </c>
      <c r="AD1694" s="15">
        <f>10000*AB1694</f>
        <v>-15.8526544915487</v>
      </c>
      <c r="AE1694" s="15">
        <f>ABS(AD1694)</f>
        <v>15.8526544915487</v>
      </c>
      <c r="AF1694" s="21">
        <f>AE1694/(AA1694*10000)</f>
        <v>1.4636693402306593</v>
      </c>
      <c r="AG1694" s="17">
        <f>(V1694-W1694)/(X1694*SQRT(Y1694))</f>
        <v>-0.85333491964119512</v>
      </c>
    </row>
    <row r="1695" spans="9:33" x14ac:dyDescent="0.25">
      <c r="I1695">
        <f t="shared" ca="1" si="288"/>
        <v>-0.42561854468768384</v>
      </c>
      <c r="J1695">
        <f t="shared" ca="1" si="288"/>
        <v>-1.4606346354265112</v>
      </c>
      <c r="K1695">
        <f t="shared" ca="1" si="288"/>
        <v>0.17723874619862562</v>
      </c>
      <c r="L1695" s="2">
        <f t="shared" ca="1" si="281"/>
        <v>9.1618440524236545E-3</v>
      </c>
      <c r="M1695" s="2">
        <f t="shared" ca="1" si="282"/>
        <v>3.6302479056496994E-3</v>
      </c>
      <c r="N1695" s="6">
        <f t="shared" ca="1" si="283"/>
        <v>1.7178354177825195E-2</v>
      </c>
      <c r="O1695" s="3">
        <f t="shared" ca="1" si="284"/>
        <v>4.8973854906723089</v>
      </c>
      <c r="P1695" s="11">
        <f t="shared" ca="1" si="285"/>
        <v>1.8092162685032508E-2</v>
      </c>
      <c r="Q1695" s="22">
        <f t="shared" ca="1" si="289"/>
        <v>0.55784508633819763</v>
      </c>
      <c r="R1695" s="22">
        <f t="shared" ca="1" si="290"/>
        <v>0.87356383502201029</v>
      </c>
      <c r="S1695" s="12">
        <f t="shared" ca="1" si="286"/>
        <v>1.4451981452098476E-3</v>
      </c>
      <c r="T1695" s="16">
        <f t="shared" ca="1" si="287"/>
        <v>0.14550796524668952</v>
      </c>
      <c r="V1695" s="8">
        <v>5.8654149781169E-2</v>
      </c>
      <c r="W1695" s="8">
        <v>1.9367650192395398E-2</v>
      </c>
      <c r="X1695" s="9">
        <v>5.85045043267075E-3</v>
      </c>
      <c r="Y1695" s="10">
        <v>4.0427304586390704</v>
      </c>
      <c r="Z1695" s="13">
        <v>3.7704593513220398E-2</v>
      </c>
      <c r="AA1695" s="13">
        <v>3.9287785870489998E-2</v>
      </c>
      <c r="AB1695" s="13">
        <v>1.5831923572696401E-3</v>
      </c>
      <c r="AC1695" s="13" t="s">
        <v>25</v>
      </c>
      <c r="AD1695" s="15">
        <f>10000*AB1695</f>
        <v>15.8319235726964</v>
      </c>
      <c r="AE1695" s="15">
        <f>ABS(AD1695)</f>
        <v>15.8319235726964</v>
      </c>
      <c r="AF1695" s="21">
        <f>AE1695/(AA1695*10000)</f>
        <v>4.0297316893564465E-2</v>
      </c>
      <c r="AG1695" s="17">
        <f>(V1695-W1695)/(X1695*SQRT(Y1695))</f>
        <v>3.3397706024694611</v>
      </c>
    </row>
    <row r="1696" spans="9:33" x14ac:dyDescent="0.25">
      <c r="I1696">
        <f t="shared" ca="1" si="288"/>
        <v>3.6155473654955812E-2</v>
      </c>
      <c r="J1696">
        <f t="shared" ca="1" si="288"/>
        <v>0.14584135642001636</v>
      </c>
      <c r="K1696">
        <f t="shared" ca="1" si="288"/>
        <v>-2.1814759666071972</v>
      </c>
      <c r="L1696" s="2">
        <f t="shared" ca="1" si="281"/>
        <v>1.3847029211965092E-2</v>
      </c>
      <c r="M1696" s="2">
        <f t="shared" ca="1" si="282"/>
        <v>1.5274377453341089E-2</v>
      </c>
      <c r="N1696" s="6">
        <f t="shared" ca="1" si="283"/>
        <v>4.7195683209760612E-3</v>
      </c>
      <c r="O1696" s="3">
        <f t="shared" ca="1" si="284"/>
        <v>1.7054895607250948</v>
      </c>
      <c r="P1696" s="11">
        <f t="shared" ca="1" si="285"/>
        <v>1.8108447495676632E-3</v>
      </c>
      <c r="Q1696" s="22">
        <f t="shared" ca="1" si="289"/>
        <v>0.40843168975274335</v>
      </c>
      <c r="R1696" s="22">
        <f t="shared" ca="1" si="290"/>
        <v>0.50721143139705605</v>
      </c>
      <c r="S1696" s="12">
        <f t="shared" ca="1" si="286"/>
        <v>3.7988628992259918E-5</v>
      </c>
      <c r="T1696" s="16">
        <f t="shared" ca="1" si="287"/>
        <v>-0.23158111158079511</v>
      </c>
      <c r="V1696" s="8">
        <v>6.9963769223556599E-2</v>
      </c>
      <c r="W1696" s="8">
        <v>0.16873509087511099</v>
      </c>
      <c r="X1696" s="9">
        <v>3.3319733440913099E-3</v>
      </c>
      <c r="Y1696" s="10">
        <v>2.8005425229586498</v>
      </c>
      <c r="Z1696" s="13">
        <v>1.5798365465072501E-3</v>
      </c>
      <c r="AA1696" s="13">
        <v>0</v>
      </c>
      <c r="AB1696" s="13">
        <v>-1.5798365465072501E-3</v>
      </c>
      <c r="AC1696" s="13" t="s">
        <v>25</v>
      </c>
      <c r="AD1696" s="15">
        <f>10000*AB1696</f>
        <v>-15.7983654650725</v>
      </c>
      <c r="AE1696" s="15">
        <f>ABS(AD1696)</f>
        <v>15.7983654650725</v>
      </c>
      <c r="AF1696" s="21" t="e">
        <f>AE1696/(AA1696*10000)</f>
        <v>#DIV/0!</v>
      </c>
      <c r="AG1696" s="17">
        <f>(V1696-W1696)/(X1696*SQRT(Y1696))</f>
        <v>-17.713658228322508</v>
      </c>
    </row>
    <row r="1697" spans="9:33" x14ac:dyDescent="0.25">
      <c r="I1697">
        <f t="shared" ca="1" si="288"/>
        <v>3.661642670302373E-2</v>
      </c>
      <c r="J1697">
        <f t="shared" ca="1" si="288"/>
        <v>-0.82778846148607299</v>
      </c>
      <c r="K1697">
        <f t="shared" ca="1" si="288"/>
        <v>0.43372337948392575</v>
      </c>
      <c r="L1697" s="2">
        <f t="shared" ca="1" si="281"/>
        <v>1.3852739365996364E-2</v>
      </c>
      <c r="M1697" s="2">
        <f t="shared" ca="1" si="282"/>
        <v>6.3938447208282644E-3</v>
      </c>
      <c r="N1697" s="6">
        <f t="shared" ca="1" si="283"/>
        <v>5.6561317299285135E-3</v>
      </c>
      <c r="O1697" s="3">
        <f t="shared" ca="1" si="284"/>
        <v>5.4926174262304075</v>
      </c>
      <c r="P1697" s="11">
        <f t="shared" ca="1" si="285"/>
        <v>9.8335592573251182E-3</v>
      </c>
      <c r="Q1697" s="22">
        <f t="shared" ca="1" si="289"/>
        <v>0.71317527530722291</v>
      </c>
      <c r="R1697" s="22">
        <f t="shared" ca="1" si="290"/>
        <v>0.79808254666070888</v>
      </c>
      <c r="S1697" s="12">
        <f t="shared" ca="1" si="286"/>
        <v>1.7571886178812358E-4</v>
      </c>
      <c r="T1697" s="16">
        <f t="shared" ca="1" si="287"/>
        <v>0.56268492775165058</v>
      </c>
      <c r="V1697" s="8">
        <v>1.53185823535265E-2</v>
      </c>
      <c r="W1697" s="8">
        <v>2.8693993174862199E-3</v>
      </c>
      <c r="X1697" s="9">
        <v>1.7018260717739001E-2</v>
      </c>
      <c r="Y1697" s="10">
        <v>2.1849744507894102</v>
      </c>
      <c r="Z1697" s="13">
        <v>1.9014101695986101E-2</v>
      </c>
      <c r="AA1697" s="13">
        <v>1.7464748245483299E-2</v>
      </c>
      <c r="AB1697" s="13">
        <v>-1.54935345050284E-3</v>
      </c>
      <c r="AC1697" s="13" t="s">
        <v>25</v>
      </c>
      <c r="AD1697" s="15">
        <f>10000*AB1697</f>
        <v>-15.4935345050284</v>
      </c>
      <c r="AE1697" s="15">
        <f>ABS(AD1697)</f>
        <v>15.4935345050284</v>
      </c>
      <c r="AF1697" s="21">
        <f>AE1697/(AA1697*10000)</f>
        <v>8.8713185482277482E-2</v>
      </c>
      <c r="AG1697" s="17">
        <f>(V1697-W1697)/(X1697*SQRT(Y1697))</f>
        <v>0.49488295743312438</v>
      </c>
    </row>
    <row r="1698" spans="9:33" x14ac:dyDescent="0.25">
      <c r="I1698">
        <f t="shared" ca="1" si="288"/>
        <v>-1.7147670853550023</v>
      </c>
      <c r="J1698">
        <f t="shared" ca="1" si="288"/>
        <v>-0.51091947473738664</v>
      </c>
      <c r="K1698">
        <f t="shared" ca="1" si="288"/>
        <v>0.46060601700852538</v>
      </c>
      <c r="L1698" s="2">
        <f t="shared" ca="1" si="281"/>
        <v>2.8921436257356844E-3</v>
      </c>
      <c r="M1698" s="2">
        <f t="shared" ca="1" si="282"/>
        <v>8.4888369718624686E-3</v>
      </c>
      <c r="N1698" s="6">
        <f t="shared" ca="1" si="283"/>
        <v>2.8233540677532086E-3</v>
      </c>
      <c r="O1698" s="3">
        <f t="shared" ca="1" si="284"/>
        <v>5.559049750148823</v>
      </c>
      <c r="P1698" s="11">
        <f t="shared" ca="1" si="285"/>
        <v>7.4431305262926718E-4</v>
      </c>
      <c r="Q1698" s="22">
        <f t="shared" ca="1" si="289"/>
        <v>0.20024453841773526</v>
      </c>
      <c r="R1698" s="22">
        <f t="shared" ca="1" si="290"/>
        <v>0.66056905497304352</v>
      </c>
      <c r="S1698" s="12">
        <f t="shared" ca="1" si="286"/>
        <v>4.4313009993528128E-5</v>
      </c>
      <c r="T1698" s="16">
        <f t="shared" ca="1" si="287"/>
        <v>-0.84074808407973112</v>
      </c>
      <c r="V1698" s="8">
        <v>7.97028163728844E-3</v>
      </c>
      <c r="W1698" s="8">
        <v>2.0791380016294801E-2</v>
      </c>
      <c r="X1698" s="9">
        <v>1.7920762840624401E-3</v>
      </c>
      <c r="Y1698" s="10">
        <v>5.6261191015611702</v>
      </c>
      <c r="Z1698" s="13">
        <v>1.5433204300194701E-3</v>
      </c>
      <c r="AA1698" s="13">
        <v>1.5337451441603199E-6</v>
      </c>
      <c r="AB1698" s="13">
        <v>-1.54178668487531E-3</v>
      </c>
      <c r="AC1698" s="13" t="s">
        <v>25</v>
      </c>
      <c r="AD1698" s="15">
        <f>10000*AB1698</f>
        <v>-15.4178668487531</v>
      </c>
      <c r="AE1698" s="15">
        <f>ABS(AD1698)</f>
        <v>15.4178668487531</v>
      </c>
      <c r="AF1698" s="21">
        <f>AE1698/(AA1698*10000)</f>
        <v>1005.2430749304133</v>
      </c>
      <c r="AG1698" s="17">
        <f>(V1698-W1698)/(X1698*SQRT(Y1698))</f>
        <v>-3.0162287781362878</v>
      </c>
    </row>
    <row r="1699" spans="9:33" x14ac:dyDescent="0.25">
      <c r="I1699">
        <f t="shared" ca="1" si="288"/>
        <v>-0.64025440096299124</v>
      </c>
      <c r="J1699">
        <f t="shared" ca="1" si="288"/>
        <v>0.36136705905082933</v>
      </c>
      <c r="K1699">
        <f t="shared" ca="1" si="288"/>
        <v>1.2010871951530344</v>
      </c>
      <c r="L1699" s="2">
        <f t="shared" ca="1" si="281"/>
        <v>7.5615131945769914E-3</v>
      </c>
      <c r="M1699" s="2">
        <f t="shared" ca="1" si="282"/>
        <v>1.8521807045340812E-2</v>
      </c>
      <c r="N1699" s="6">
        <f t="shared" ca="1" si="283"/>
        <v>1.9761490314930533E-2</v>
      </c>
      <c r="O1699" s="3">
        <f t="shared" ca="1" si="284"/>
        <v>7.7413836322931804</v>
      </c>
      <c r="P1699" s="11">
        <f t="shared" ca="1" si="285"/>
        <v>1.6889295467158262E-2</v>
      </c>
      <c r="Q1699" s="22">
        <f t="shared" ca="1" si="289"/>
        <v>0.42099861920633996</v>
      </c>
      <c r="R1699" s="22">
        <f t="shared" ca="1" si="290"/>
        <v>1.0881549772680268</v>
      </c>
      <c r="S1699" s="12">
        <f t="shared" ca="1" si="286"/>
        <v>3.0231380371149841E-3</v>
      </c>
      <c r="T1699" s="16">
        <f t="shared" ca="1" si="287"/>
        <v>-0.19933942865028631</v>
      </c>
      <c r="V1699" s="8">
        <v>1.8340459699103501E-2</v>
      </c>
      <c r="W1699" s="8">
        <v>1.3300211249871199E-2</v>
      </c>
      <c r="X1699" s="9">
        <v>1.1832178060204901E-2</v>
      </c>
      <c r="Y1699" s="10">
        <v>4.2194123147414198</v>
      </c>
      <c r="Z1699" s="13">
        <v>1.0888993817960799E-2</v>
      </c>
      <c r="AA1699" s="13">
        <v>1.24240557993583E-2</v>
      </c>
      <c r="AB1699" s="13">
        <v>1.53506198139744E-3</v>
      </c>
      <c r="AC1699" s="13" t="s">
        <v>25</v>
      </c>
      <c r="AD1699" s="15">
        <f>10000*AB1699</f>
        <v>15.350619813974399</v>
      </c>
      <c r="AE1699" s="15">
        <f>ABS(AD1699)</f>
        <v>15.350619813974399</v>
      </c>
      <c r="AF1699" s="21">
        <f>AE1699/(AA1699*10000)</f>
        <v>0.1235556251668417</v>
      </c>
      <c r="AG1699" s="17">
        <f>(V1699-W1699)/(X1699*SQRT(Y1699))</f>
        <v>0.20737732349850829</v>
      </c>
    </row>
    <row r="1700" spans="9:33" x14ac:dyDescent="0.25">
      <c r="I1700">
        <f t="shared" ca="1" si="288"/>
        <v>4.1906830474828044E-2</v>
      </c>
      <c r="J1700">
        <f t="shared" ca="1" si="288"/>
        <v>-0.16527361168157043</v>
      </c>
      <c r="K1700">
        <f t="shared" ca="1" si="288"/>
        <v>1.415775217652754</v>
      </c>
      <c r="L1700" s="2">
        <f t="shared" ca="1" si="281"/>
        <v>1.3918444211146313E-2</v>
      </c>
      <c r="M1700" s="2">
        <f t="shared" ca="1" si="282"/>
        <v>1.1564118383091041E-2</v>
      </c>
      <c r="N1700" s="6">
        <f t="shared" ca="1" si="283"/>
        <v>1.2520950322135111E-2</v>
      </c>
      <c r="O1700" s="3">
        <f t="shared" ca="1" si="284"/>
        <v>8.5214953664967332</v>
      </c>
      <c r="P1700" s="11">
        <f t="shared" ca="1" si="285"/>
        <v>1.5789004759607112E-2</v>
      </c>
      <c r="Q1700" s="22">
        <f t="shared" ca="1" si="289"/>
        <v>0.52567918305826211</v>
      </c>
      <c r="R1700" s="22">
        <f t="shared" ca="1" si="290"/>
        <v>1.1621629594630245</v>
      </c>
      <c r="S1700" s="12">
        <f t="shared" ca="1" si="286"/>
        <v>1.3359505930607782E-3</v>
      </c>
      <c r="T1700" s="16">
        <f t="shared" ca="1" si="287"/>
        <v>6.4412679913313439E-2</v>
      </c>
      <c r="V1700" s="8">
        <v>2.6127795844654099E-2</v>
      </c>
      <c r="W1700" s="8">
        <v>4.8684616667732397E-2</v>
      </c>
      <c r="X1700" s="9">
        <v>7.9367207212117392E-3</v>
      </c>
      <c r="Y1700" s="10">
        <v>3.8115845113920899</v>
      </c>
      <c r="Z1700" s="13">
        <v>2.0335123103969199E-3</v>
      </c>
      <c r="AA1700" s="13">
        <v>5.0193720935529996E-4</v>
      </c>
      <c r="AB1700" s="13">
        <v>-1.53157510104162E-3</v>
      </c>
      <c r="AC1700" s="13" t="s">
        <v>25</v>
      </c>
      <c r="AD1700" s="15">
        <f>10000*AB1700</f>
        <v>-15.3157510104162</v>
      </c>
      <c r="AE1700" s="15">
        <f>ABS(AD1700)</f>
        <v>15.3157510104162</v>
      </c>
      <c r="AF1700" s="21">
        <f>AE1700/(AA1700*10000)</f>
        <v>3.0513280794799238</v>
      </c>
      <c r="AG1700" s="17">
        <f>(V1700-W1700)/(X1700*SQRT(Y1700))</f>
        <v>-1.4557406671997093</v>
      </c>
    </row>
    <row r="1701" spans="9:33" x14ac:dyDescent="0.25">
      <c r="I1701">
        <f t="shared" ca="1" si="288"/>
        <v>0.97740409448773835</v>
      </c>
      <c r="J1701">
        <f t="shared" ca="1" si="288"/>
        <v>1.0278154423624202</v>
      </c>
      <c r="K1701">
        <f t="shared" ca="1" si="288"/>
        <v>-0.46554642726293416</v>
      </c>
      <c r="L1701" s="2">
        <f t="shared" ca="1" si="281"/>
        <v>3.2135105834715259E-2</v>
      </c>
      <c r="M1701" s="2">
        <f t="shared" ca="1" si="282"/>
        <v>3.3617217204615989E-2</v>
      </c>
      <c r="N1701" s="6">
        <f t="shared" ca="1" si="283"/>
        <v>1.2411611709406631E-3</v>
      </c>
      <c r="O1701" s="3">
        <f t="shared" ca="1" si="284"/>
        <v>3.6738465550407344</v>
      </c>
      <c r="P1701" s="11">
        <f t="shared" ca="1" si="285"/>
        <v>3.8646597503624121E-4</v>
      </c>
      <c r="Q1701" s="22">
        <f t="shared" ca="1" si="289"/>
        <v>0.26664032597237397</v>
      </c>
      <c r="R1701" s="22">
        <f t="shared" ca="1" si="290"/>
        <v>0.62977851074854685</v>
      </c>
      <c r="S1701" s="12">
        <f t="shared" ca="1" si="286"/>
        <v>5.6594910069171194E-6</v>
      </c>
      <c r="T1701" s="16">
        <f t="shared" ca="1" si="287"/>
        <v>-0.62300588899373266</v>
      </c>
      <c r="V1701" s="8">
        <v>1.44093177608313E-2</v>
      </c>
      <c r="W1701" s="8">
        <v>1.2250683676672499E-2</v>
      </c>
      <c r="X1701" s="9">
        <v>1.52826624011027E-2</v>
      </c>
      <c r="Y1701" s="10">
        <v>3.9442771885186501</v>
      </c>
      <c r="Z1701" s="13">
        <v>1.17100147056704E-2</v>
      </c>
      <c r="AA1701" s="13">
        <v>1.3218496077132E-2</v>
      </c>
      <c r="AB1701" s="13">
        <v>1.5084813714616001E-3</v>
      </c>
      <c r="AC1701" s="13" t="s">
        <v>25</v>
      </c>
      <c r="AD1701" s="15">
        <f>10000*AB1701</f>
        <v>15.084813714616001</v>
      </c>
      <c r="AE1701" s="15">
        <f>ABS(AD1701)</f>
        <v>15.084813714616001</v>
      </c>
      <c r="AF1701" s="21">
        <f>AE1701/(AA1701*10000)</f>
        <v>0.11411898620382943</v>
      </c>
      <c r="AG1701" s="17">
        <f>(V1701-W1701)/(X1701*SQRT(Y1701))</f>
        <v>7.112074490486496E-2</v>
      </c>
    </row>
    <row r="1702" spans="9:33" x14ac:dyDescent="0.25">
      <c r="I1702">
        <f t="shared" ca="1" si="288"/>
        <v>-0.37839000502143166</v>
      </c>
      <c r="J1702">
        <f t="shared" ca="1" si="288"/>
        <v>1.8140829167439072</v>
      </c>
      <c r="K1702">
        <f t="shared" ca="1" si="288"/>
        <v>-1.0794974245066147</v>
      </c>
      <c r="L1702" s="2">
        <f t="shared" ca="1" si="281"/>
        <v>9.5571538113681156E-3</v>
      </c>
      <c r="M1702" s="2">
        <f t="shared" ca="1" si="282"/>
        <v>6.7917746384893452E-2</v>
      </c>
      <c r="N1702" s="6">
        <f t="shared" ca="1" si="283"/>
        <v>1.0074177467645454E-2</v>
      </c>
      <c r="O1702" s="3">
        <f t="shared" ca="1" si="284"/>
        <v>2.7917593483127727</v>
      </c>
      <c r="P1702" s="11">
        <f t="shared" ca="1" si="285"/>
        <v>1.1213033319242013E-6</v>
      </c>
      <c r="Q1702" s="22">
        <f t="shared" ca="1" si="289"/>
        <v>2.6301604522934439E-4</v>
      </c>
      <c r="R1702" s="22">
        <f t="shared" ca="1" si="290"/>
        <v>1.634979693454171E-3</v>
      </c>
      <c r="S1702" s="12">
        <f t="shared" ca="1" si="286"/>
        <v>2.8333300869421151E-4</v>
      </c>
      <c r="T1702" s="16">
        <f t="shared" ca="1" si="287"/>
        <v>-3.4671378268983934</v>
      </c>
      <c r="V1702" s="8">
        <v>6.01328366979748E-3</v>
      </c>
      <c r="W1702" s="8">
        <v>5.06250846191416E-3</v>
      </c>
      <c r="X1702" s="9">
        <v>5.3457209622961204E-3</v>
      </c>
      <c r="Y1702" s="10">
        <v>1.75588924071577</v>
      </c>
      <c r="Z1702" s="13">
        <v>4.8286200423295596E-3</v>
      </c>
      <c r="AA1702" s="13">
        <v>3.32675775664714E-3</v>
      </c>
      <c r="AB1702" s="13">
        <v>-1.5018622856824101E-3</v>
      </c>
      <c r="AC1702" s="13" t="s">
        <v>25</v>
      </c>
      <c r="AD1702" s="15">
        <f>10000*AB1702</f>
        <v>-15.0186228568241</v>
      </c>
      <c r="AE1702" s="15">
        <f>ABS(AD1702)</f>
        <v>15.0186228568241</v>
      </c>
      <c r="AF1702" s="21">
        <f>AE1702/(AA1702*10000)</f>
        <v>0.45144924744867987</v>
      </c>
      <c r="AG1702" s="17">
        <f>(V1702-W1702)/(X1702*SQRT(Y1702))</f>
        <v>0.13422178318215072</v>
      </c>
    </row>
    <row r="1703" spans="9:33" x14ac:dyDescent="0.25">
      <c r="I1703">
        <f t="shared" ca="1" si="288"/>
        <v>-0.44151295699691651</v>
      </c>
      <c r="J1703">
        <f t="shared" ca="1" si="288"/>
        <v>1.1048337094994163</v>
      </c>
      <c r="K1703">
        <f t="shared" ca="1" si="288"/>
        <v>0.45536238253695727</v>
      </c>
      <c r="L1703" s="2">
        <f t="shared" ca="1" si="281"/>
        <v>9.0325171220007727E-3</v>
      </c>
      <c r="M1703" s="2">
        <f t="shared" ca="1" si="282"/>
        <v>3.6014642247575515E-2</v>
      </c>
      <c r="N1703" s="6">
        <f t="shared" ca="1" si="283"/>
        <v>1.8058526821731553E-2</v>
      </c>
      <c r="O1703" s="3">
        <f t="shared" ca="1" si="284"/>
        <v>5.5460289146471453</v>
      </c>
      <c r="P1703" s="11">
        <f t="shared" ca="1" si="285"/>
        <v>6.7797471541000513E-3</v>
      </c>
      <c r="Q1703" s="22">
        <f t="shared" ca="1" si="289"/>
        <v>0.2628910361845419</v>
      </c>
      <c r="R1703" s="22">
        <f t="shared" ca="1" si="290"/>
        <v>0.76823021743548436</v>
      </c>
      <c r="S1703" s="12">
        <f t="shared" ca="1" si="286"/>
        <v>1.8086176576931491E-3</v>
      </c>
      <c r="T1703" s="16">
        <f t="shared" ca="1" si="287"/>
        <v>-0.63445784045227593</v>
      </c>
      <c r="V1703" s="8">
        <v>1.39493884809397E-2</v>
      </c>
      <c r="W1703" s="8">
        <v>1.7423574099733299E-2</v>
      </c>
      <c r="X1703" s="9">
        <v>1.5837248611088501E-2</v>
      </c>
      <c r="Y1703" s="10">
        <v>4.97394645105644</v>
      </c>
      <c r="Z1703" s="13">
        <v>1.0926072618373601E-2</v>
      </c>
      <c r="AA1703" s="13">
        <v>1.24219689659015E-2</v>
      </c>
      <c r="AB1703" s="13">
        <v>1.49589634752787E-3</v>
      </c>
      <c r="AC1703" s="13" t="s">
        <v>25</v>
      </c>
      <c r="AD1703" s="15">
        <f>10000*AB1703</f>
        <v>14.958963475278701</v>
      </c>
      <c r="AE1703" s="15">
        <f>ABS(AD1703)</f>
        <v>14.958963475278701</v>
      </c>
      <c r="AF1703" s="21">
        <f>AE1703/(AA1703*10000)</f>
        <v>0.12042344910328862</v>
      </c>
      <c r="AG1703" s="17">
        <f>(V1703-W1703)/(X1703*SQRT(Y1703))</f>
        <v>-9.8360953762336764E-2</v>
      </c>
    </row>
    <row r="1704" spans="9:33" x14ac:dyDescent="0.25">
      <c r="I1704">
        <f t="shared" ca="1" si="288"/>
        <v>-0.30651411720560057</v>
      </c>
      <c r="J1704">
        <f t="shared" ca="1" si="288"/>
        <v>-0.81112180141438828</v>
      </c>
      <c r="K1704">
        <f t="shared" ca="1" si="288"/>
        <v>-1.3142389747048659</v>
      </c>
      <c r="L1704" s="2">
        <f t="shared" ca="1" si="281"/>
        <v>1.0191741267848777E-2</v>
      </c>
      <c r="M1704" s="2">
        <f t="shared" ca="1" si="282"/>
        <v>6.4898724626295977E-3</v>
      </c>
      <c r="N1704" s="6">
        <f t="shared" ca="1" si="283"/>
        <v>4.240762373377208E-3</v>
      </c>
      <c r="O1704" s="3">
        <f t="shared" ca="1" si="284"/>
        <v>2.513540646287117</v>
      </c>
      <c r="P1704" s="11">
        <f t="shared" ca="1" si="285"/>
        <v>4.9297720559179012E-3</v>
      </c>
      <c r="Q1704" s="22">
        <f t="shared" ca="1" si="289"/>
        <v>0.70904514237063254</v>
      </c>
      <c r="R1704" s="22">
        <f t="shared" ca="1" si="290"/>
        <v>0.54352962013484674</v>
      </c>
      <c r="S1704" s="12">
        <f t="shared" ca="1" si="286"/>
        <v>4.5203679638470469E-5</v>
      </c>
      <c r="T1704" s="16">
        <f t="shared" ca="1" si="287"/>
        <v>0.55059736548248372</v>
      </c>
      <c r="V1704" s="8">
        <v>2.10092196628551E-2</v>
      </c>
      <c r="W1704" s="8">
        <v>1.2466706273454999E-2</v>
      </c>
      <c r="X1704" s="9">
        <v>1.6350987120318201E-2</v>
      </c>
      <c r="Y1704" s="10">
        <v>6.0428156042822501</v>
      </c>
      <c r="Z1704" s="13">
        <v>1.9176875314684899E-2</v>
      </c>
      <c r="AA1704" s="13">
        <v>2.0667224390050101E-2</v>
      </c>
      <c r="AB1704" s="13">
        <v>1.4903490753651401E-3</v>
      </c>
      <c r="AC1704" s="13" t="s">
        <v>25</v>
      </c>
      <c r="AD1704" s="15">
        <f>10000*AB1704</f>
        <v>14.903490753651401</v>
      </c>
      <c r="AE1704" s="15">
        <f>ABS(AD1704)</f>
        <v>14.903490753651401</v>
      </c>
      <c r="AF1704" s="21">
        <f>AE1704/(AA1704*10000)</f>
        <v>7.211171888580474E-2</v>
      </c>
      <c r="AG1704" s="17">
        <f>(V1704-W1704)/(X1704*SQRT(Y1704))</f>
        <v>0.21253087034684018</v>
      </c>
    </row>
    <row r="1705" spans="9:33" x14ac:dyDescent="0.25">
      <c r="I1705">
        <f t="shared" ca="1" si="288"/>
        <v>0.24579265370889086</v>
      </c>
      <c r="J1705">
        <f t="shared" ca="1" si="288"/>
        <v>-1.0032663427958668</v>
      </c>
      <c r="K1705">
        <f t="shared" ca="1" si="288"/>
        <v>0.11057969001593021</v>
      </c>
      <c r="L1705" s="2">
        <f t="shared" ca="1" si="281"/>
        <v>1.6702792255582067E-2</v>
      </c>
      <c r="M1705" s="2">
        <f t="shared" ca="1" si="282"/>
        <v>5.4651063232313045E-3</v>
      </c>
      <c r="N1705" s="6">
        <f t="shared" ca="1" si="283"/>
        <v>1.5294741300143355E-2</v>
      </c>
      <c r="O1705" s="3">
        <f t="shared" ca="1" si="284"/>
        <v>4.7535449891358459</v>
      </c>
      <c r="P1705" s="11">
        <f t="shared" ca="1" si="285"/>
        <v>1.9670534169243102E-2</v>
      </c>
      <c r="Q1705" s="22">
        <f t="shared" ca="1" si="289"/>
        <v>0.63194039455538675</v>
      </c>
      <c r="R1705" s="22">
        <f t="shared" ca="1" si="290"/>
        <v>0.82178483706331351</v>
      </c>
      <c r="S1705" s="12">
        <f t="shared" ca="1" si="286"/>
        <v>1.1119925554905835E-3</v>
      </c>
      <c r="T1705" s="16">
        <f t="shared" ca="1" si="287"/>
        <v>0.33699693464580455</v>
      </c>
      <c r="V1705" s="8">
        <v>3.73690862444695E-3</v>
      </c>
      <c r="W1705" s="8">
        <v>9.4913747800078295E-3</v>
      </c>
      <c r="X1705" s="9">
        <v>5.5292750237713904E-3</v>
      </c>
      <c r="Y1705" s="10">
        <v>3.0970785648387502</v>
      </c>
      <c r="Z1705" s="13">
        <v>3.14878622149108E-3</v>
      </c>
      <c r="AA1705" s="13">
        <v>1.6644509001147399E-3</v>
      </c>
      <c r="AB1705" s="13">
        <v>-1.4843353213763401E-3</v>
      </c>
      <c r="AC1705" s="13" t="s">
        <v>25</v>
      </c>
      <c r="AD1705" s="15">
        <f>10000*AB1705</f>
        <v>-14.8433532137634</v>
      </c>
      <c r="AE1705" s="15">
        <f>ABS(AD1705)</f>
        <v>14.8433532137634</v>
      </c>
      <c r="AF1705" s="21">
        <f>AE1705/(AA1705*10000)</f>
        <v>0.89178678762708863</v>
      </c>
      <c r="AG1705" s="17">
        <f>(V1705-W1705)/(X1705*SQRT(Y1705))</f>
        <v>-0.59137197129909791</v>
      </c>
    </row>
    <row r="1706" spans="9:33" x14ac:dyDescent="0.25">
      <c r="I1706">
        <f t="shared" ca="1" si="288"/>
        <v>-0.41560698949718111</v>
      </c>
      <c r="J1706">
        <f t="shared" ca="1" si="288"/>
        <v>-0.95169658132357671</v>
      </c>
      <c r="K1706">
        <f t="shared" ca="1" si="288"/>
        <v>-0.11501453507753624</v>
      </c>
      <c r="L1706" s="2">
        <f t="shared" ca="1" si="281"/>
        <v>9.2442531870685976E-3</v>
      </c>
      <c r="M1706" s="2">
        <f t="shared" ca="1" si="282"/>
        <v>5.7230905970063707E-3</v>
      </c>
      <c r="N1706" s="6">
        <f t="shared" ca="1" si="283"/>
        <v>2.3654154006893303E-3</v>
      </c>
      <c r="O1706" s="3">
        <f t="shared" ca="1" si="284"/>
        <v>4.2973641598585015</v>
      </c>
      <c r="P1706" s="11">
        <f t="shared" ca="1" si="285"/>
        <v>4.2005639806087071E-3</v>
      </c>
      <c r="Q1706" s="22">
        <f t="shared" ca="1" si="289"/>
        <v>0.76364844028358336</v>
      </c>
      <c r="R1706" s="22">
        <f t="shared" ca="1" si="290"/>
        <v>0.63905631978309752</v>
      </c>
      <c r="S1706" s="12">
        <f t="shared" ca="1" si="286"/>
        <v>2.4044569050170262E-5</v>
      </c>
      <c r="T1706" s="16">
        <f t="shared" ca="1" si="287"/>
        <v>0.71808785290063237</v>
      </c>
      <c r="V1706" s="8">
        <v>8.2622835350528601E-3</v>
      </c>
      <c r="W1706" s="8">
        <v>2.23143832139545E-2</v>
      </c>
      <c r="X1706" s="9">
        <v>2.2835485052776099E-3</v>
      </c>
      <c r="Y1706" s="10">
        <v>4.2299289319193196</v>
      </c>
      <c r="Z1706" s="13">
        <v>1.4819577877868799E-3</v>
      </c>
      <c r="AA1706" s="13">
        <v>1.8460598764079901E-6</v>
      </c>
      <c r="AB1706" s="13">
        <v>-1.4801117279104701E-3</v>
      </c>
      <c r="AC1706" s="13" t="s">
        <v>25</v>
      </c>
      <c r="AD1706" s="15">
        <f>10000*AB1706</f>
        <v>-14.8011172791047</v>
      </c>
      <c r="AE1706" s="15">
        <f>ABS(AD1706)</f>
        <v>14.8011172791047</v>
      </c>
      <c r="AF1706" s="21">
        <f>AE1706/(AA1706*10000)</f>
        <v>801.76799616620701</v>
      </c>
      <c r="AG1706" s="17">
        <f>(V1706-W1706)/(X1706*SQRT(Y1706))</f>
        <v>-2.9920196778799149</v>
      </c>
    </row>
    <row r="1707" spans="9:33" x14ac:dyDescent="0.25">
      <c r="I1707">
        <f t="shared" ca="1" si="288"/>
        <v>0.66080391608005218</v>
      </c>
      <c r="J1707">
        <f t="shared" ca="1" si="288"/>
        <v>0.69584864759063514</v>
      </c>
      <c r="K1707">
        <f t="shared" ca="1" si="288"/>
        <v>-1.424544403249979</v>
      </c>
      <c r="L1707" s="2">
        <f t="shared" ca="1" si="281"/>
        <v>2.4210181407789331E-2</v>
      </c>
      <c r="M1707" s="2">
        <f t="shared" ca="1" si="282"/>
        <v>2.4981067170446538E-2</v>
      </c>
      <c r="N1707" s="6">
        <f t="shared" ca="1" si="283"/>
        <v>1.6882026717975208E-2</v>
      </c>
      <c r="O1707" s="3">
        <f t="shared" ca="1" si="284"/>
        <v>2.3925560893804181</v>
      </c>
      <c r="P1707" s="11">
        <f t="shared" ca="1" si="285"/>
        <v>1.0036649116984831E-2</v>
      </c>
      <c r="Q1707" s="22">
        <f t="shared" ca="1" si="289"/>
        <v>0.48822444553097033</v>
      </c>
      <c r="R1707" s="22">
        <f t="shared" ca="1" si="290"/>
        <v>0.61681068067132983</v>
      </c>
      <c r="S1707" s="12">
        <f t="shared" ca="1" si="286"/>
        <v>6.8188524709156457E-4</v>
      </c>
      <c r="T1707" s="16">
        <f t="shared" ca="1" si="287"/>
        <v>-2.9521225192463599E-2</v>
      </c>
      <c r="V1707" s="8">
        <v>6.0979254752640301E-3</v>
      </c>
      <c r="W1707" s="8">
        <v>2.1407397706756499E-2</v>
      </c>
      <c r="X1707" s="9">
        <v>5.0253497065636202E-3</v>
      </c>
      <c r="Y1707" s="10">
        <v>3.3763245933772401</v>
      </c>
      <c r="Z1707" s="13">
        <v>1.6662324495415699E-3</v>
      </c>
      <c r="AA1707" s="13">
        <v>1.8695874097501199E-4</v>
      </c>
      <c r="AB1707" s="13">
        <v>-1.47927370856655E-3</v>
      </c>
      <c r="AC1707" s="13" t="s">
        <v>25</v>
      </c>
      <c r="AD1707" s="15">
        <f>10000*AB1707</f>
        <v>-14.7927370856655</v>
      </c>
      <c r="AE1707" s="15">
        <f>ABS(AD1707)</f>
        <v>14.7927370856655</v>
      </c>
      <c r="AF1707" s="21">
        <f>AE1707/(AA1707*10000)</f>
        <v>7.9123003334958417</v>
      </c>
      <c r="AG1707" s="17">
        <f>(V1707-W1707)/(X1707*SQRT(Y1707))</f>
        <v>-1.6579515467028547</v>
      </c>
    </row>
    <row r="1708" spans="9:33" x14ac:dyDescent="0.25">
      <c r="I1708">
        <f t="shared" ca="1" si="288"/>
        <v>-0.23668074922549909</v>
      </c>
      <c r="J1708">
        <f t="shared" ca="1" si="288"/>
        <v>-0.44418285562436682</v>
      </c>
      <c r="K1708">
        <f t="shared" ca="1" si="288"/>
        <v>0.75726093770669733</v>
      </c>
      <c r="L1708" s="2">
        <f t="shared" ca="1" si="281"/>
        <v>1.0848627517047149E-2</v>
      </c>
      <c r="M1708" s="2">
        <f t="shared" ca="1" si="282"/>
        <v>9.0109729350936491E-3</v>
      </c>
      <c r="N1708" s="6">
        <f t="shared" ca="1" si="283"/>
        <v>9.074157318325329E-3</v>
      </c>
      <c r="O1708" s="3">
        <f t="shared" ca="1" si="284"/>
        <v>6.3477174977725292</v>
      </c>
      <c r="P1708" s="11">
        <f t="shared" ca="1" si="285"/>
        <v>1.0068912384630823E-2</v>
      </c>
      <c r="Q1708" s="22">
        <f t="shared" ca="1" si="289"/>
        <v>0.53203254087522223</v>
      </c>
      <c r="R1708" s="22">
        <f t="shared" ca="1" si="290"/>
        <v>1.0018803982804354</v>
      </c>
      <c r="S1708" s="12">
        <f t="shared" ca="1" si="286"/>
        <v>5.2267316010049946E-4</v>
      </c>
      <c r="T1708" s="16">
        <f t="shared" ca="1" si="287"/>
        <v>8.0380144430719835E-2</v>
      </c>
      <c r="V1708" s="8">
        <v>4.1138424239328397E-2</v>
      </c>
      <c r="W1708" s="8">
        <v>3.3731546246009103E-2</v>
      </c>
      <c r="X1708" s="9">
        <v>8.2520545509871708E-3</v>
      </c>
      <c r="Y1708" s="10">
        <v>2.58041958991967</v>
      </c>
      <c r="Z1708" s="13">
        <v>1.1274375916064099E-2</v>
      </c>
      <c r="AA1708" s="13">
        <v>9.7964768866299397E-3</v>
      </c>
      <c r="AB1708" s="13">
        <v>-1.47789902943422E-3</v>
      </c>
      <c r="AC1708" s="13" t="s">
        <v>25</v>
      </c>
      <c r="AD1708" s="15">
        <f>10000*AB1708</f>
        <v>-14.778990294342201</v>
      </c>
      <c r="AE1708" s="15">
        <f>ABS(AD1708)</f>
        <v>14.778990294342201</v>
      </c>
      <c r="AF1708" s="21">
        <f>AE1708/(AA1708*10000)</f>
        <v>0.15086025788018045</v>
      </c>
      <c r="AG1708" s="17">
        <f>(V1708-W1708)/(X1708*SQRT(Y1708))</f>
        <v>0.55876337975606005</v>
      </c>
    </row>
    <row r="1709" spans="9:33" x14ac:dyDescent="0.25">
      <c r="I1709">
        <f t="shared" ca="1" si="288"/>
        <v>0.49178880601226455</v>
      </c>
      <c r="J1709">
        <f t="shared" ca="1" si="288"/>
        <v>0.10574140841152696</v>
      </c>
      <c r="K1709">
        <f t="shared" ca="1" si="288"/>
        <v>-0.89529451969072615</v>
      </c>
      <c r="L1709" s="2">
        <f t="shared" ref="L1709:L1772" ca="1" si="291">$C$5*EXP(-0.5*$C$6^2*$F$5+$C$6*SQRT($F$5)*I1709)</f>
        <v>2.0813494572803636E-2</v>
      </c>
      <c r="M1709" s="2">
        <f t="shared" ref="M1709:M1772" ca="1" si="292">$D$5*EXP(-0.5*$D$6^2*$F$5+$D$6*SQRT($F$5)*J1709)</f>
        <v>1.4736247344936003E-2</v>
      </c>
      <c r="N1709" s="6">
        <f t="shared" ref="N1709:N1772" ca="1" si="293">IF($H$2,RAND()*(E$3-E$2)+E$2,N1709)</f>
        <v>1.6776870699459847E-2</v>
      </c>
      <c r="O1709" s="3">
        <f t="shared" ref="O1709:O1772" ca="1" si="294">$F$5*EXP(-0.5*$F$6^2*$F$5+$F$6*SQRT($F$5)*K1709)</f>
        <v>3.0314772175208193</v>
      </c>
      <c r="P1709" s="11">
        <f t="shared" ref="P1709:P1772" ca="1" si="295">SQRT(S1709)*(T1709*NORMSDIST(T1709)+_xlfn.NORM.S.DIST(T1709,0))</f>
        <v>1.4943203903945018E-2</v>
      </c>
      <c r="Q1709" s="22">
        <f t="shared" ca="1" si="289"/>
        <v>0.58240523701774161</v>
      </c>
      <c r="R1709" s="22">
        <f t="shared" ca="1" si="290"/>
        <v>0.67973244212643991</v>
      </c>
      <c r="S1709" s="12">
        <f t="shared" ref="S1709:S1772" ca="1" si="296">N1709*N1709*O1709</f>
        <v>8.5324985576504101E-4</v>
      </c>
      <c r="T1709" s="16">
        <f t="shared" ref="T1709:T1772" ca="1" si="297">(L1709-M1709)/(N1709*SQRT(O1709))</f>
        <v>0.20805051368820796</v>
      </c>
      <c r="V1709" s="8">
        <v>1.28998054933827E-2</v>
      </c>
      <c r="W1709" s="8">
        <v>1.4636440544148499E-2</v>
      </c>
      <c r="X1709" s="9">
        <v>1.33576706353579E-2</v>
      </c>
      <c r="Y1709" s="10">
        <v>5.3258837144071496</v>
      </c>
      <c r="Z1709" s="13">
        <v>9.9832576391991907E-3</v>
      </c>
      <c r="AA1709" s="13">
        <v>1.14492532256853E-2</v>
      </c>
      <c r="AB1709" s="13">
        <v>1.46599558648611E-3</v>
      </c>
      <c r="AC1709" s="13" t="s">
        <v>25</v>
      </c>
      <c r="AD1709" s="15">
        <f>10000*AB1709</f>
        <v>14.6599558648611</v>
      </c>
      <c r="AE1709" s="15">
        <f>ABS(AD1709)</f>
        <v>14.6599558648611</v>
      </c>
      <c r="AF1709" s="21">
        <f>AE1709/(AA1709*10000)</f>
        <v>0.12804290005546298</v>
      </c>
      <c r="AG1709" s="17">
        <f>(V1709-W1709)/(X1709*SQRT(Y1709))</f>
        <v>-5.6335479035785667E-2</v>
      </c>
    </row>
    <row r="1710" spans="9:33" x14ac:dyDescent="0.25">
      <c r="I1710">
        <f t="shared" ref="I1710:K1773" ca="1" si="298">IF($H$2,NORMSINV(RAND()),I1710)</f>
        <v>-0.74329821615108171</v>
      </c>
      <c r="J1710">
        <f t="shared" ca="1" si="298"/>
        <v>-1.1350412049602077</v>
      </c>
      <c r="K1710">
        <f t="shared" ca="1" si="298"/>
        <v>-0.96867515137657079</v>
      </c>
      <c r="L1710" s="2">
        <f t="shared" ca="1" si="291"/>
        <v>6.8957559179539663E-3</v>
      </c>
      <c r="M1710" s="2">
        <f t="shared" ca="1" si="292"/>
        <v>4.8574837500518012E-3</v>
      </c>
      <c r="N1710" s="6">
        <f t="shared" ca="1" si="293"/>
        <v>1.6409254505750519E-2</v>
      </c>
      <c r="O1710" s="3">
        <f t="shared" ca="1" si="294"/>
        <v>2.9336084409783485</v>
      </c>
      <c r="P1710" s="11">
        <f t="shared" ca="1" si="295"/>
        <v>1.2261045407589434E-2</v>
      </c>
      <c r="Q1710" s="22">
        <f t="shared" ca="1" si="289"/>
        <v>0.52890691557537739</v>
      </c>
      <c r="R1710" s="22">
        <f t="shared" ca="1" si="290"/>
        <v>0.68150501037339362</v>
      </c>
      <c r="S1710" s="12">
        <f t="shared" ca="1" si="296"/>
        <v>7.8991406789193064E-4</v>
      </c>
      <c r="T1710" s="16">
        <f t="shared" ca="1" si="297"/>
        <v>7.2522413736645419E-2</v>
      </c>
      <c r="V1710" s="8">
        <v>1.1757434871006601E-2</v>
      </c>
      <c r="W1710" s="8">
        <v>8.1389007159984109E-3</v>
      </c>
      <c r="X1710" s="9">
        <v>1.70739819428695E-3</v>
      </c>
      <c r="Y1710" s="10">
        <v>2.7701485687804399</v>
      </c>
      <c r="Z1710" s="13">
        <v>5.2182919866109404E-3</v>
      </c>
      <c r="AA1710" s="13">
        <v>3.7554205254665099E-3</v>
      </c>
      <c r="AB1710" s="13">
        <v>-1.4628714611444301E-3</v>
      </c>
      <c r="AC1710" s="13" t="s">
        <v>25</v>
      </c>
      <c r="AD1710" s="15">
        <f>10000*AB1710</f>
        <v>-14.6287146114443</v>
      </c>
      <c r="AE1710" s="15">
        <f>ABS(AD1710)</f>
        <v>14.6287146114443</v>
      </c>
      <c r="AF1710" s="21">
        <f>AE1710/(AA1710*10000)</f>
        <v>0.38953599236738146</v>
      </c>
      <c r="AG1710" s="17">
        <f>(V1710-W1710)/(X1710*SQRT(Y1710))</f>
        <v>1.2733457044158456</v>
      </c>
    </row>
    <row r="1711" spans="9:33" x14ac:dyDescent="0.25">
      <c r="I1711">
        <f t="shared" ca="1" si="298"/>
        <v>-0.75316485372910869</v>
      </c>
      <c r="J1711">
        <f t="shared" ca="1" si="298"/>
        <v>-1.7850168554427175</v>
      </c>
      <c r="K1711">
        <f t="shared" ca="1" si="298"/>
        <v>0.31606601557363123</v>
      </c>
      <c r="L1711" s="2">
        <f t="shared" ca="1" si="291"/>
        <v>6.8351686823444066E-3</v>
      </c>
      <c r="M1711" s="2">
        <f t="shared" ca="1" si="292"/>
        <v>2.7160120915405202E-3</v>
      </c>
      <c r="N1711" s="6">
        <f t="shared" ca="1" si="293"/>
        <v>1.6804130099187436E-2</v>
      </c>
      <c r="O1711" s="3">
        <f t="shared" ca="1" si="294"/>
        <v>5.2110789771963661</v>
      </c>
      <c r="P1711" s="11">
        <f t="shared" ca="1" si="295"/>
        <v>1.7451194149818078E-2</v>
      </c>
      <c r="Q1711" s="22">
        <f t="shared" ca="1" si="289"/>
        <v>0.54275673402553104</v>
      </c>
      <c r="R1711" s="22">
        <f t="shared" ca="1" si="290"/>
        <v>0.9054615789001399</v>
      </c>
      <c r="S1711" s="12">
        <f t="shared" ca="1" si="296"/>
        <v>1.4714981677874841E-3</v>
      </c>
      <c r="T1711" s="16">
        <f t="shared" ca="1" si="297"/>
        <v>0.10738124606117411</v>
      </c>
      <c r="V1711" s="8">
        <v>1.9040536093011401E-2</v>
      </c>
      <c r="W1711" s="8">
        <v>9.5370399601588697E-3</v>
      </c>
      <c r="X1711" s="9">
        <v>1.54519079343071E-2</v>
      </c>
      <c r="Y1711" s="10">
        <v>4.5291789631314998</v>
      </c>
      <c r="Z1711" s="13">
        <v>1.6954456287748301E-2</v>
      </c>
      <c r="AA1711" s="13">
        <v>1.8414844218588099E-2</v>
      </c>
      <c r="AB1711" s="13">
        <v>1.46038793083981E-3</v>
      </c>
      <c r="AC1711" s="13" t="s">
        <v>25</v>
      </c>
      <c r="AD1711" s="15">
        <f>10000*AB1711</f>
        <v>14.603879308398101</v>
      </c>
      <c r="AE1711" s="15">
        <f>ABS(AD1711)</f>
        <v>14.603879308398101</v>
      </c>
      <c r="AF1711" s="21">
        <f>AE1711/(AA1711*10000)</f>
        <v>7.930492995241753E-2</v>
      </c>
      <c r="AG1711" s="17">
        <f>(V1711-W1711)/(X1711*SQRT(Y1711))</f>
        <v>0.2889958123578899</v>
      </c>
    </row>
    <row r="1712" spans="9:33" x14ac:dyDescent="0.25">
      <c r="I1712">
        <f t="shared" ca="1" si="298"/>
        <v>1.0977191756347284</v>
      </c>
      <c r="J1712">
        <f t="shared" ca="1" si="298"/>
        <v>0.55810836198020641</v>
      </c>
      <c r="K1712">
        <f t="shared" ca="1" si="298"/>
        <v>-1.6601993590571213</v>
      </c>
      <c r="L1712" s="2">
        <f t="shared" ca="1" si="291"/>
        <v>3.5786193132339626E-2</v>
      </c>
      <c r="M1712" s="2">
        <f t="shared" ca="1" si="292"/>
        <v>2.2085462088958323E-2</v>
      </c>
      <c r="N1712" s="6">
        <f t="shared" ca="1" si="293"/>
        <v>2.4593929036816563E-4</v>
      </c>
      <c r="O1712" s="3">
        <f t="shared" ca="1" si="294"/>
        <v>2.1532410837036844</v>
      </c>
      <c r="P1712" s="11">
        <f t="shared" ca="1" si="295"/>
        <v>1.3700731043381301E-2</v>
      </c>
      <c r="Q1712" s="22">
        <f t="shared" ca="1" si="289"/>
        <v>1</v>
      </c>
      <c r="R1712" s="22">
        <f t="shared" ca="1" si="290"/>
        <v>0</v>
      </c>
      <c r="S1712" s="12">
        <f t="shared" ca="1" si="296"/>
        <v>1.3024122990059181E-7</v>
      </c>
      <c r="T1712" s="16">
        <f t="shared" ca="1" si="297"/>
        <v>37.963784239403118</v>
      </c>
      <c r="V1712" s="8">
        <v>1.4498171438116899E-2</v>
      </c>
      <c r="W1712" s="8">
        <v>1.7416576807640499E-2</v>
      </c>
      <c r="X1712" s="9">
        <v>5.7074359642347904E-3</v>
      </c>
      <c r="Y1712" s="10">
        <v>2.6510147778860098</v>
      </c>
      <c r="Z1712" s="13">
        <v>3.8896724744662799E-3</v>
      </c>
      <c r="AA1712" s="13">
        <v>2.4294249779221902E-3</v>
      </c>
      <c r="AB1712" s="13">
        <v>-1.46024749654408E-3</v>
      </c>
      <c r="AC1712" s="13" t="s">
        <v>25</v>
      </c>
      <c r="AD1712" s="15">
        <f>10000*AB1712</f>
        <v>-14.6024749654408</v>
      </c>
      <c r="AE1712" s="15">
        <f>ABS(AD1712)</f>
        <v>14.6024749654408</v>
      </c>
      <c r="AF1712" s="21">
        <f>AE1712/(AA1712*10000)</f>
        <v>0.60106712897674386</v>
      </c>
      <c r="AG1712" s="17">
        <f>(V1712-W1712)/(X1712*SQRT(Y1712))</f>
        <v>-0.31404978023198626</v>
      </c>
    </row>
    <row r="1713" spans="9:33" x14ac:dyDescent="0.25">
      <c r="I1713">
        <f t="shared" ca="1" si="298"/>
        <v>-2.2059779149673377</v>
      </c>
      <c r="J1713">
        <f t="shared" ca="1" si="298"/>
        <v>-0.95438766450034906</v>
      </c>
      <c r="K1713">
        <f t="shared" ca="1" si="298"/>
        <v>1.7799306173567488</v>
      </c>
      <c r="L1713" s="2">
        <f t="shared" ca="1" si="291"/>
        <v>1.8638526144979664E-3</v>
      </c>
      <c r="M1713" s="2">
        <f t="shared" ca="1" si="292"/>
        <v>5.7093318092310084E-3</v>
      </c>
      <c r="N1713" s="6">
        <f t="shared" ca="1" si="293"/>
        <v>8.6893484950474453E-3</v>
      </c>
      <c r="O1713" s="3">
        <f t="shared" ca="1" si="294"/>
        <v>10.028660899735202</v>
      </c>
      <c r="P1713" s="11">
        <f t="shared" ca="1" si="295"/>
        <v>9.1621677058835241E-3</v>
      </c>
      <c r="Q1713" s="22">
        <f t="shared" ca="1" si="289"/>
        <v>0.44443003610199577</v>
      </c>
      <c r="R1713" s="22">
        <f t="shared" ca="1" si="290"/>
        <v>1.2510965775425311</v>
      </c>
      <c r="S1713" s="12">
        <f t="shared" ca="1" si="296"/>
        <v>7.5721180753465084E-4</v>
      </c>
      <c r="T1713" s="16">
        <f t="shared" ca="1" si="297"/>
        <v>-0.13974676953597989</v>
      </c>
      <c r="V1713" s="8">
        <v>6.0704303516333899E-3</v>
      </c>
      <c r="W1713" s="8">
        <v>1.9709476225847702E-2</v>
      </c>
      <c r="X1713" s="9">
        <v>1.19641599267128E-3</v>
      </c>
      <c r="Y1713" s="10">
        <v>4.0553940254551701</v>
      </c>
      <c r="Z1713" s="13">
        <v>1.4592484865143299E-3</v>
      </c>
      <c r="AA1713" s="13">
        <v>3.0301083900000001E-12</v>
      </c>
      <c r="AB1713" s="13">
        <v>-1.4592484834842199E-3</v>
      </c>
      <c r="AC1713" s="13" t="s">
        <v>25</v>
      </c>
      <c r="AD1713" s="15">
        <f>10000*AB1713</f>
        <v>-14.5924848348422</v>
      </c>
      <c r="AE1713" s="15">
        <f>ABS(AD1713)</f>
        <v>14.5924848348422</v>
      </c>
      <c r="AF1713" s="21">
        <f>AE1713/(AA1713*10000)</f>
        <v>481582932.24758869</v>
      </c>
      <c r="AG1713" s="17">
        <f>(V1713-W1713)/(X1713*SQRT(Y1713))</f>
        <v>-5.6608969864260468</v>
      </c>
    </row>
    <row r="1714" spans="9:33" x14ac:dyDescent="0.25">
      <c r="I1714">
        <f t="shared" ca="1" si="298"/>
        <v>0.98325674976117916</v>
      </c>
      <c r="J1714">
        <f t="shared" ca="1" si="298"/>
        <v>1.5991035260039088</v>
      </c>
      <c r="K1714">
        <f t="shared" ca="1" si="298"/>
        <v>-0.45305845260081617</v>
      </c>
      <c r="L1714" s="2">
        <f t="shared" ca="1" si="291"/>
        <v>3.2303766917922389E-2</v>
      </c>
      <c r="M1714" s="2">
        <f t="shared" ca="1" si="292"/>
        <v>5.6037098714331136E-2</v>
      </c>
      <c r="N1714" s="6">
        <f t="shared" ca="1" si="293"/>
        <v>1.2036624365171706E-2</v>
      </c>
      <c r="O1714" s="3">
        <f t="shared" ca="1" si="294"/>
        <v>3.6944216243350168</v>
      </c>
      <c r="P1714" s="11">
        <f t="shared" ca="1" si="295"/>
        <v>1.834536853734066E-3</v>
      </c>
      <c r="Q1714" s="22">
        <f t="shared" ca="1" si="289"/>
        <v>0.15248286637865849</v>
      </c>
      <c r="R1714" s="22">
        <f t="shared" ca="1" si="290"/>
        <v>0.45307248521819538</v>
      </c>
      <c r="S1714" s="12">
        <f t="shared" ca="1" si="296"/>
        <v>5.3524900971501006E-4</v>
      </c>
      <c r="T1714" s="16">
        <f t="shared" ca="1" si="297"/>
        <v>-1.0258427053044088</v>
      </c>
      <c r="V1714" s="8">
        <v>1.9072998165839E-2</v>
      </c>
      <c r="W1714" s="8">
        <v>3.5780295238709001E-2</v>
      </c>
      <c r="X1714" s="9">
        <v>7.6832513255507004E-3</v>
      </c>
      <c r="Y1714" s="10">
        <v>3.36867477302629</v>
      </c>
      <c r="Z1714" s="13">
        <v>2.2564252551152599E-3</v>
      </c>
      <c r="AA1714" s="13">
        <v>8.1618974330217799E-4</v>
      </c>
      <c r="AB1714" s="13">
        <v>-1.44023551181308E-3</v>
      </c>
      <c r="AC1714" s="13" t="s">
        <v>25</v>
      </c>
      <c r="AD1714" s="15">
        <f>10000*AB1714</f>
        <v>-14.402355118130799</v>
      </c>
      <c r="AE1714" s="15">
        <f>ABS(AD1714)</f>
        <v>14.402355118130799</v>
      </c>
      <c r="AF1714" s="21">
        <f>AE1714/(AA1714*10000)</f>
        <v>1.7645841835577458</v>
      </c>
      <c r="AG1714" s="17">
        <f>(V1714-W1714)/(X1714*SQRT(Y1714))</f>
        <v>-1.1847633558100128</v>
      </c>
    </row>
    <row r="1715" spans="9:33" x14ac:dyDescent="0.25">
      <c r="I1715">
        <f t="shared" ca="1" si="298"/>
        <v>2.1181307411540655</v>
      </c>
      <c r="J1715">
        <f t="shared" ca="1" si="298"/>
        <v>1.2406266586058474</v>
      </c>
      <c r="K1715">
        <f t="shared" ca="1" si="298"/>
        <v>-7.125337382982158E-3</v>
      </c>
      <c r="L1715" s="2">
        <f t="shared" ca="1" si="291"/>
        <v>8.914337267718038E-2</v>
      </c>
      <c r="M1715" s="2">
        <f t="shared" ca="1" si="292"/>
        <v>4.0665598563588555E-2</v>
      </c>
      <c r="N1715" s="6">
        <f t="shared" ca="1" si="293"/>
        <v>5.7461735694722691E-3</v>
      </c>
      <c r="O1715" s="3">
        <f t="shared" ca="1" si="294"/>
        <v>4.5097934971014304</v>
      </c>
      <c r="P1715" s="11">
        <f t="shared" ca="1" si="295"/>
        <v>4.8477872488010193E-2</v>
      </c>
      <c r="Q1715" s="22">
        <f t="shared" ca="1" si="289"/>
        <v>0.99996446850794174</v>
      </c>
      <c r="R1715" s="22">
        <f t="shared" ca="1" si="290"/>
        <v>3.1688253796573743E-4</v>
      </c>
      <c r="S1715" s="12">
        <f t="shared" ca="1" si="296"/>
        <v>1.4890666479599852E-4</v>
      </c>
      <c r="T1715" s="16">
        <f t="shared" ca="1" si="297"/>
        <v>3.9726984644160992</v>
      </c>
      <c r="V1715" s="8">
        <v>1.09642584507609E-2</v>
      </c>
      <c r="W1715" s="8">
        <v>2.3705724617400802E-2</v>
      </c>
      <c r="X1715" s="9">
        <v>1.2418756938311999E-5</v>
      </c>
      <c r="Y1715" s="10">
        <v>5.5259594993316101</v>
      </c>
      <c r="Z1715" s="13">
        <v>1.41953661271633E-3</v>
      </c>
      <c r="AA1715" s="13">
        <v>0</v>
      </c>
      <c r="AB1715" s="13">
        <v>-1.41953661271633E-3</v>
      </c>
      <c r="AC1715" s="13" t="s">
        <v>25</v>
      </c>
      <c r="AD1715" s="15">
        <f>10000*AB1715</f>
        <v>-14.1953661271633</v>
      </c>
      <c r="AE1715" s="15">
        <f>ABS(AD1715)</f>
        <v>14.1953661271633</v>
      </c>
      <c r="AF1715" s="21" t="e">
        <f>AE1715/(AA1715*10000)</f>
        <v>#DIV/0!</v>
      </c>
      <c r="AG1715" s="17">
        <f>(V1715-W1715)/(X1715*SQRT(Y1715))</f>
        <v>-436.4529462006185</v>
      </c>
    </row>
    <row r="1716" spans="9:33" x14ac:dyDescent="0.25">
      <c r="I1716">
        <f t="shared" ca="1" si="298"/>
        <v>0.67930438452131736</v>
      </c>
      <c r="J1716">
        <f t="shared" ca="1" si="298"/>
        <v>0.32674117364918048</v>
      </c>
      <c r="K1716">
        <f t="shared" ca="1" si="298"/>
        <v>0.68899217010567193</v>
      </c>
      <c r="L1716" s="2">
        <f t="shared" ca="1" si="291"/>
        <v>2.4614127975537983E-2</v>
      </c>
      <c r="M1716" s="2">
        <f t="shared" ca="1" si="292"/>
        <v>1.7956972213813694E-2</v>
      </c>
      <c r="N1716" s="6">
        <f t="shared" ca="1" si="293"/>
        <v>1.8435249913844351E-3</v>
      </c>
      <c r="O1716" s="3">
        <f t="shared" ca="1" si="294"/>
        <v>6.1568456593009024</v>
      </c>
      <c r="P1716" s="11">
        <f t="shared" ca="1" si="295"/>
        <v>6.8054714611836481E-3</v>
      </c>
      <c r="Q1716" s="22">
        <f t="shared" ca="1" si="289"/>
        <v>0.92721060800785138</v>
      </c>
      <c r="R1716" s="22">
        <f t="shared" ca="1" si="290"/>
        <v>0.34330211020194495</v>
      </c>
      <c r="S1716" s="12">
        <f t="shared" ca="1" si="296"/>
        <v>2.0924559573098461E-5</v>
      </c>
      <c r="T1716" s="16">
        <f t="shared" ca="1" si="297"/>
        <v>1.4553268963128954</v>
      </c>
      <c r="V1716" s="8">
        <v>3.4080196901552099E-3</v>
      </c>
      <c r="W1716" s="8">
        <v>1.4680715251999999E-2</v>
      </c>
      <c r="X1716" s="9">
        <v>4.8712001969121099E-3</v>
      </c>
      <c r="Y1716" s="10">
        <v>6.7498813848024897</v>
      </c>
      <c r="Z1716" s="13">
        <v>2.6973133237476201E-3</v>
      </c>
      <c r="AA1716" s="13">
        <v>1.2927701247986601E-3</v>
      </c>
      <c r="AB1716" s="13">
        <v>-1.40454319894895E-3</v>
      </c>
      <c r="AC1716" s="13" t="s">
        <v>25</v>
      </c>
      <c r="AD1716" s="15">
        <f>10000*AB1716</f>
        <v>-14.045431989489501</v>
      </c>
      <c r="AE1716" s="15">
        <f>ABS(AD1716)</f>
        <v>14.045431989489501</v>
      </c>
      <c r="AF1716" s="21">
        <f>AE1716/(AA1716*10000)</f>
        <v>1.0864601308509492</v>
      </c>
      <c r="AG1716" s="17">
        <f>(V1716-W1716)/(X1716*SQRT(Y1716))</f>
        <v>-0.89072517910421389</v>
      </c>
    </row>
    <row r="1717" spans="9:33" x14ac:dyDescent="0.25">
      <c r="I1717">
        <f t="shared" ca="1" si="298"/>
        <v>-1.8576548158159021</v>
      </c>
      <c r="J1717">
        <f t="shared" ca="1" si="298"/>
        <v>-0.11889883931858437</v>
      </c>
      <c r="K1717">
        <f t="shared" ca="1" si="298"/>
        <v>1.3885677983382971</v>
      </c>
      <c r="L1717" s="2">
        <f t="shared" ca="1" si="291"/>
        <v>2.5451645263181027E-3</v>
      </c>
      <c r="M1717" s="2">
        <f t="shared" ca="1" si="292"/>
        <v>1.2053871789856974E-2</v>
      </c>
      <c r="N1717" s="6">
        <f t="shared" ca="1" si="293"/>
        <v>3.1399779776169691E-3</v>
      </c>
      <c r="O1717" s="3">
        <f t="shared" ca="1" si="294"/>
        <v>8.4184380822335569</v>
      </c>
      <c r="P1717" s="11">
        <f t="shared" ca="1" si="295"/>
        <v>6.9794373806365373E-4</v>
      </c>
      <c r="Q1717" s="22">
        <f t="shared" ca="1" si="289"/>
        <v>0.1483101970546811</v>
      </c>
      <c r="R1717" s="22">
        <f t="shared" ca="1" si="290"/>
        <v>0.67140024582412794</v>
      </c>
      <c r="S1717" s="12">
        <f t="shared" ca="1" si="296"/>
        <v>8.3001267844925954E-5</v>
      </c>
      <c r="T1717" s="16">
        <f t="shared" ca="1" si="297"/>
        <v>-1.0437082448243766</v>
      </c>
      <c r="V1717" s="8">
        <v>3.0835654174539298E-3</v>
      </c>
      <c r="W1717" s="8">
        <v>6.6185897911231603E-3</v>
      </c>
      <c r="X1717" s="9">
        <v>5.3637381375327897E-3</v>
      </c>
      <c r="Y1717" s="10">
        <v>2.9858466958259098</v>
      </c>
      <c r="Z1717" s="13">
        <v>3.5998377433085799E-3</v>
      </c>
      <c r="AA1717" s="13">
        <v>2.1957466138710002E-3</v>
      </c>
      <c r="AB1717" s="13">
        <v>-1.4040911294375799E-3</v>
      </c>
      <c r="AC1717" s="13" t="s">
        <v>25</v>
      </c>
      <c r="AD1717" s="15">
        <f>10000*AB1717</f>
        <v>-14.0409112943758</v>
      </c>
      <c r="AE1717" s="15">
        <f>ABS(AD1717)</f>
        <v>14.0409112943758</v>
      </c>
      <c r="AF1717" s="21">
        <f>AE1717/(AA1717*10000)</f>
        <v>0.63945954445182174</v>
      </c>
      <c r="AG1717" s="17">
        <f>(V1717-W1717)/(X1717*SQRT(Y1717))</f>
        <v>-0.38140913691515821</v>
      </c>
    </row>
    <row r="1718" spans="9:33" x14ac:dyDescent="0.25">
      <c r="I1718">
        <f t="shared" ca="1" si="298"/>
        <v>1.2317787304123329</v>
      </c>
      <c r="J1718">
        <f t="shared" ca="1" si="298"/>
        <v>0.1462462555286905</v>
      </c>
      <c r="K1718">
        <f t="shared" ca="1" si="298"/>
        <v>-2.7015925848913995</v>
      </c>
      <c r="L1718" s="2">
        <f t="shared" ca="1" si="291"/>
        <v>4.0345048092465564E-2</v>
      </c>
      <c r="M1718" s="2">
        <f t="shared" ca="1" si="292"/>
        <v>1.5279910113256244E-2</v>
      </c>
      <c r="N1718" s="6">
        <f t="shared" ca="1" si="293"/>
        <v>7.20618690953198E-3</v>
      </c>
      <c r="O1718" s="3">
        <f t="shared" ca="1" si="294"/>
        <v>1.3515458061310595</v>
      </c>
      <c r="P1718" s="11">
        <f t="shared" ca="1" si="295"/>
        <v>2.506843218550233E-2</v>
      </c>
      <c r="Q1718" s="22">
        <f t="shared" ca="1" si="289"/>
        <v>0.99861383096211376</v>
      </c>
      <c r="R1718" s="22">
        <f t="shared" ca="1" si="290"/>
        <v>5.2786202977645009E-3</v>
      </c>
      <c r="S1718" s="12">
        <f t="shared" ca="1" si="296"/>
        <v>7.0184597563585546E-5</v>
      </c>
      <c r="T1718" s="16">
        <f t="shared" ca="1" si="297"/>
        <v>2.9919145973546599</v>
      </c>
      <c r="V1718" s="8">
        <v>1.21552075026058E-2</v>
      </c>
      <c r="W1718" s="8">
        <v>2.5651678358257698E-3</v>
      </c>
      <c r="X1718" s="9">
        <v>1.64667905014803E-2</v>
      </c>
      <c r="Y1718" s="10">
        <v>1.9191729173685499</v>
      </c>
      <c r="Z1718" s="13">
        <v>1.6081411796439401E-2</v>
      </c>
      <c r="AA1718" s="13">
        <v>1.46882921198573E-2</v>
      </c>
      <c r="AB1718" s="13">
        <v>-1.3931196765820399E-3</v>
      </c>
      <c r="AC1718" s="13" t="s">
        <v>25</v>
      </c>
      <c r="AD1718" s="15">
        <f>10000*AB1718</f>
        <v>-13.931196765820399</v>
      </c>
      <c r="AE1718" s="15">
        <f>ABS(AD1718)</f>
        <v>13.931196765820399</v>
      </c>
      <c r="AF1718" s="21">
        <f>AE1718/(AA1718*10000)</f>
        <v>9.4845586213434752E-2</v>
      </c>
      <c r="AG1718" s="17">
        <f>(V1718-W1718)/(X1718*SQRT(Y1718))</f>
        <v>0.42039194890727083</v>
      </c>
    </row>
    <row r="1719" spans="9:33" x14ac:dyDescent="0.25">
      <c r="I1719">
        <f t="shared" ca="1" si="298"/>
        <v>0.76496121273541362</v>
      </c>
      <c r="J1719">
        <f t="shared" ca="1" si="298"/>
        <v>-2.1551703799037734</v>
      </c>
      <c r="K1719">
        <f t="shared" ca="1" si="298"/>
        <v>0.13078338342439502</v>
      </c>
      <c r="L1719" s="2">
        <f t="shared" ca="1" si="291"/>
        <v>2.657402891560234E-2</v>
      </c>
      <c r="M1719" s="2">
        <f t="shared" ca="1" si="292"/>
        <v>1.9505068941829001E-3</v>
      </c>
      <c r="N1719" s="6">
        <f t="shared" ca="1" si="293"/>
        <v>9.3675647408068396E-3</v>
      </c>
      <c r="O1719" s="3">
        <f t="shared" ca="1" si="294"/>
        <v>4.7966896299757202</v>
      </c>
      <c r="P1719" s="11">
        <f t="shared" ca="1" si="295"/>
        <v>2.5774066878573768E-2</v>
      </c>
      <c r="Q1719" s="22">
        <f t="shared" ca="1" si="289"/>
        <v>0.88496864589114121</v>
      </c>
      <c r="R1719" s="22">
        <f t="shared" ca="1" si="290"/>
        <v>0.42519289147335521</v>
      </c>
      <c r="S1719" s="12">
        <f t="shared" ca="1" si="296"/>
        <v>4.2091560286033257E-4</v>
      </c>
      <c r="T1719" s="16">
        <f t="shared" ca="1" si="297"/>
        <v>1.2001973398659262</v>
      </c>
      <c r="V1719" s="8">
        <v>2.19040136087236E-3</v>
      </c>
      <c r="W1719" s="8">
        <v>2.7150613457683302E-2</v>
      </c>
      <c r="X1719" s="9">
        <v>6.3163823780297002E-3</v>
      </c>
      <c r="Y1719" s="10">
        <v>9.4042021977979893</v>
      </c>
      <c r="Z1719" s="13">
        <v>2.2746511981719701E-3</v>
      </c>
      <c r="AA1719" s="13">
        <v>9.0346393336981402E-4</v>
      </c>
      <c r="AB1719" s="13">
        <v>-1.3711872648021501E-3</v>
      </c>
      <c r="AC1719" s="13" t="s">
        <v>25</v>
      </c>
      <c r="AD1719" s="15">
        <f>10000*AB1719</f>
        <v>-13.711872648021501</v>
      </c>
      <c r="AE1719" s="15">
        <f>ABS(AD1719)</f>
        <v>13.711872648021501</v>
      </c>
      <c r="AF1719" s="21">
        <f>AE1719/(AA1719*10000)</f>
        <v>1.5177000588034359</v>
      </c>
      <c r="AG1719" s="17">
        <f>(V1719-W1719)/(X1719*SQRT(Y1719))</f>
        <v>-1.2886022313798771</v>
      </c>
    </row>
    <row r="1720" spans="9:33" x14ac:dyDescent="0.25">
      <c r="I1720">
        <f t="shared" ca="1" si="298"/>
        <v>0.35283487029353411</v>
      </c>
      <c r="J1720">
        <f t="shared" ca="1" si="298"/>
        <v>6.5388910370525202E-2</v>
      </c>
      <c r="K1720">
        <f t="shared" ca="1" si="298"/>
        <v>1.4476125859124658</v>
      </c>
      <c r="L1720" s="2">
        <f t="shared" ca="1" si="291"/>
        <v>1.8380997299203203E-2</v>
      </c>
      <c r="M1720" s="2">
        <f t="shared" ca="1" si="292"/>
        <v>1.4213864947380132E-2</v>
      </c>
      <c r="N1720" s="6">
        <f t="shared" ca="1" si="293"/>
        <v>1.069457353819548E-2</v>
      </c>
      <c r="O1720" s="3">
        <f t="shared" ca="1" si="294"/>
        <v>8.6436931713344585</v>
      </c>
      <c r="P1720" s="11">
        <f t="shared" ca="1" si="295"/>
        <v>1.4737198884269744E-2</v>
      </c>
      <c r="Q1720" s="22">
        <f t="shared" ca="1" si="289"/>
        <v>0.55271865337959203</v>
      </c>
      <c r="R1720" s="22">
        <f t="shared" ca="1" si="290"/>
        <v>1.1626407596252382</v>
      </c>
      <c r="S1720" s="12">
        <f t="shared" ca="1" si="296"/>
        <v>9.8861292575642035E-4</v>
      </c>
      <c r="T1720" s="16">
        <f t="shared" ca="1" si="297"/>
        <v>0.13253303763881041</v>
      </c>
      <c r="V1720" s="8">
        <v>2.03924381902948E-2</v>
      </c>
      <c r="W1720" s="8">
        <v>5.3790220485256104E-3</v>
      </c>
      <c r="X1720" s="9">
        <v>3.5859779083100298E-3</v>
      </c>
      <c r="Y1720" s="10">
        <v>8.4474158114616795</v>
      </c>
      <c r="Z1720" s="13">
        <v>1.39965974220994E-2</v>
      </c>
      <c r="AA1720" s="13">
        <v>1.53627639865571E-2</v>
      </c>
      <c r="AB1720" s="13">
        <v>1.3661665644577399E-3</v>
      </c>
      <c r="AC1720" s="13" t="s">
        <v>25</v>
      </c>
      <c r="AD1720" s="15">
        <f>10000*AB1720</f>
        <v>13.661665644577399</v>
      </c>
      <c r="AE1720" s="15">
        <f>ABS(AD1720)</f>
        <v>13.661665644577399</v>
      </c>
      <c r="AF1720" s="21">
        <f>AE1720/(AA1720*10000)</f>
        <v>8.8927133532297878E-2</v>
      </c>
      <c r="AG1720" s="17">
        <f>(V1720-W1720)/(X1720*SQRT(Y1720))</f>
        <v>1.4404891010824581</v>
      </c>
    </row>
    <row r="1721" spans="9:33" x14ac:dyDescent="0.25">
      <c r="I1721">
        <f t="shared" ca="1" si="298"/>
        <v>-0.94648271892054381</v>
      </c>
      <c r="J1721">
        <f t="shared" ca="1" si="298"/>
        <v>-0.49144838374361921</v>
      </c>
      <c r="K1721">
        <f t="shared" ca="1" si="298"/>
        <v>1.3376982226925835</v>
      </c>
      <c r="L1721" s="2">
        <f t="shared" ca="1" si="291"/>
        <v>5.74984210216935E-3</v>
      </c>
      <c r="M1721" s="2">
        <f t="shared" ca="1" si="292"/>
        <v>8.6379689172687256E-3</v>
      </c>
      <c r="N1721" s="6">
        <f t="shared" ca="1" si="293"/>
        <v>1.0202393128293184E-2</v>
      </c>
      <c r="O1721" s="3">
        <f t="shared" ca="1" si="294"/>
        <v>8.2290842956314982</v>
      </c>
      <c r="P1721" s="11">
        <f t="shared" ca="1" si="295"/>
        <v>1.0288574090818773E-2</v>
      </c>
      <c r="Q1721" s="22">
        <f t="shared" ca="1" si="289"/>
        <v>0.46069533483689923</v>
      </c>
      <c r="R1721" s="22">
        <f t="shared" ca="1" si="290"/>
        <v>1.1388622742570433</v>
      </c>
      <c r="S1721" s="12">
        <f t="shared" ca="1" si="296"/>
        <v>8.5655571963686491E-4</v>
      </c>
      <c r="T1721" s="16">
        <f t="shared" ca="1" si="297"/>
        <v>-9.8682115040160057E-2</v>
      </c>
      <c r="V1721" s="8">
        <v>5.5588036380296302E-2</v>
      </c>
      <c r="W1721" s="8">
        <v>1.5035040728515799E-2</v>
      </c>
      <c r="X1721" s="9">
        <v>7.4694794346765001E-4</v>
      </c>
      <c r="Y1721" s="10">
        <v>4.02430334625436</v>
      </c>
      <c r="Z1721" s="13">
        <v>4.19164071478762E-2</v>
      </c>
      <c r="AA1721" s="13">
        <v>4.0552995651780499E-2</v>
      </c>
      <c r="AB1721" s="13">
        <v>-1.3634114960957E-3</v>
      </c>
      <c r="AC1721" s="13" t="s">
        <v>25</v>
      </c>
      <c r="AD1721" s="15">
        <f>10000*AB1721</f>
        <v>-13.634114960957</v>
      </c>
      <c r="AE1721" s="15">
        <f>ABS(AD1721)</f>
        <v>13.634114960957</v>
      </c>
      <c r="AF1721" s="21">
        <f>AE1721/(AA1721*10000)</f>
        <v>3.3620487813107801E-2</v>
      </c>
      <c r="AG1721" s="17">
        <f>(V1721-W1721)/(X1721*SQRT(Y1721))</f>
        <v>27.063704963162699</v>
      </c>
    </row>
    <row r="1722" spans="9:33" x14ac:dyDescent="0.25">
      <c r="I1722">
        <f t="shared" ca="1" si="298"/>
        <v>-1.6361661631605169</v>
      </c>
      <c r="J1722">
        <f t="shared" ca="1" si="298"/>
        <v>-0.43306480123440544</v>
      </c>
      <c r="K1722">
        <f t="shared" ca="1" si="298"/>
        <v>-1.4565281048050009</v>
      </c>
      <c r="L1722" s="2">
        <f t="shared" ca="1" si="291"/>
        <v>3.1027870880183158E-3</v>
      </c>
      <c r="M1722" s="2">
        <f t="shared" ca="1" si="292"/>
        <v>9.1010276877390769E-3</v>
      </c>
      <c r="N1722" s="6">
        <f t="shared" ca="1" si="293"/>
        <v>5.3279234270196315E-3</v>
      </c>
      <c r="O1722" s="3">
        <f t="shared" ca="1" si="294"/>
        <v>2.3585776383698449</v>
      </c>
      <c r="P1722" s="11">
        <f t="shared" ca="1" si="295"/>
        <v>1.1050298553982884E-3</v>
      </c>
      <c r="Q1722" s="22">
        <f t="shared" ca="1" si="289"/>
        <v>0.23176025022113611</v>
      </c>
      <c r="R1722" s="22">
        <f t="shared" ca="1" si="290"/>
        <v>0.46832197043641099</v>
      </c>
      <c r="S1722" s="12">
        <f t="shared" ca="1" si="296"/>
        <v>6.6952396334605521E-5</v>
      </c>
      <c r="T1722" s="16">
        <f t="shared" ca="1" si="297"/>
        <v>-0.73306218870458795</v>
      </c>
      <c r="V1722" s="8">
        <v>7.33491317539464E-3</v>
      </c>
      <c r="W1722" s="8">
        <v>1.91611066501126E-2</v>
      </c>
      <c r="X1722" s="9">
        <v>6.3609066749071999E-3</v>
      </c>
      <c r="Y1722" s="10">
        <v>3.2533298374624402</v>
      </c>
      <c r="Z1722" s="13">
        <v>2.2631129053157901E-3</v>
      </c>
      <c r="AA1722" s="13">
        <v>9.0118202609129497E-4</v>
      </c>
      <c r="AB1722" s="13">
        <v>-1.3619308792245E-3</v>
      </c>
      <c r="AC1722" s="13" t="s">
        <v>25</v>
      </c>
      <c r="AD1722" s="15">
        <f>10000*AB1722</f>
        <v>-13.619308792245</v>
      </c>
      <c r="AE1722" s="15">
        <f>ABS(AD1722)</f>
        <v>13.619308792245</v>
      </c>
      <c r="AF1722" s="21">
        <f>AE1722/(AA1722*10000)</f>
        <v>1.511271685179536</v>
      </c>
      <c r="AG1722" s="17">
        <f>(V1722-W1722)/(X1722*SQRT(Y1722))</f>
        <v>-1.030770326624135</v>
      </c>
    </row>
    <row r="1723" spans="9:33" x14ac:dyDescent="0.25">
      <c r="I1723">
        <f t="shared" ca="1" si="298"/>
        <v>0.21692421472208537</v>
      </c>
      <c r="J1723">
        <f t="shared" ca="1" si="298"/>
        <v>2.2012358391232332</v>
      </c>
      <c r="K1723">
        <f t="shared" ca="1" si="298"/>
        <v>9.9654835724820728E-3</v>
      </c>
      <c r="L1723" s="2">
        <f t="shared" ca="1" si="291"/>
        <v>1.6277034526456902E-2</v>
      </c>
      <c r="M1723" s="2">
        <f t="shared" ca="1" si="292"/>
        <v>9.6022012481851993E-2</v>
      </c>
      <c r="N1723" s="6">
        <f t="shared" ca="1" si="293"/>
        <v>8.3705734287690195E-3</v>
      </c>
      <c r="O1723" s="3">
        <f t="shared" ca="1" si="294"/>
        <v>4.5443950305187837</v>
      </c>
      <c r="P1723" s="11">
        <f t="shared" ca="1" si="295"/>
        <v>1.4410847315833245E-8</v>
      </c>
      <c r="Q1723" s="22">
        <f t="shared" ca="1" si="289"/>
        <v>3.9293558583728052E-6</v>
      </c>
      <c r="R1723" s="22">
        <f t="shared" ca="1" si="290"/>
        <v>3.9155888949519112E-5</v>
      </c>
      <c r="S1723" s="12">
        <f t="shared" ca="1" si="296"/>
        <v>3.1840985225368225E-4</v>
      </c>
      <c r="T1723" s="16">
        <f t="shared" ca="1" si="297"/>
        <v>-4.4689973147351463</v>
      </c>
      <c r="V1723" s="8">
        <v>2.0869951757465999E-3</v>
      </c>
      <c r="W1723" s="8">
        <v>1.6204629437411501E-2</v>
      </c>
      <c r="X1723" s="9">
        <v>5.4000080254726201E-3</v>
      </c>
      <c r="Y1723" s="10">
        <v>5.5939907994375897</v>
      </c>
      <c r="Z1723" s="13">
        <v>2.2274730431504999E-3</v>
      </c>
      <c r="AA1723" s="13">
        <v>8.6714091371968896E-4</v>
      </c>
      <c r="AB1723" s="13">
        <v>-1.3603321294308099E-3</v>
      </c>
      <c r="AC1723" s="13" t="s">
        <v>25</v>
      </c>
      <c r="AD1723" s="15">
        <f>10000*AB1723</f>
        <v>-13.603321294308099</v>
      </c>
      <c r="AE1723" s="15">
        <f>ABS(AD1723)</f>
        <v>13.603321294308099</v>
      </c>
      <c r="AF1723" s="21">
        <f>AE1723/(AA1723*10000)</f>
        <v>1.5687555596881333</v>
      </c>
      <c r="AG1723" s="17">
        <f>(V1723-W1723)/(X1723*SQRT(Y1723))</f>
        <v>-1.1053673885345749</v>
      </c>
    </row>
    <row r="1724" spans="9:33" x14ac:dyDescent="0.25">
      <c r="I1724">
        <f t="shared" ca="1" si="298"/>
        <v>-0.87330849943303313</v>
      </c>
      <c r="J1724">
        <f t="shared" ca="1" si="298"/>
        <v>0.78999115558646482</v>
      </c>
      <c r="K1724">
        <f t="shared" ca="1" si="298"/>
        <v>0.70991257002542274</v>
      </c>
      <c r="L1724" s="2">
        <f t="shared" ca="1" si="291"/>
        <v>6.1387516400190556E-3</v>
      </c>
      <c r="M1724" s="2">
        <f t="shared" ca="1" si="292"/>
        <v>2.7175663370301195E-2</v>
      </c>
      <c r="N1724" s="6">
        <f t="shared" ca="1" si="293"/>
        <v>1.5357090708388477E-2</v>
      </c>
      <c r="O1724" s="3">
        <f t="shared" ca="1" si="294"/>
        <v>6.2147187179707375</v>
      </c>
      <c r="P1724" s="11">
        <f t="shared" ca="1" si="295"/>
        <v>7.0042355649625595E-3</v>
      </c>
      <c r="Q1724" s="22">
        <f t="shared" ca="1" si="289"/>
        <v>0.29133352609957996</v>
      </c>
      <c r="R1724" s="22">
        <f t="shared" ca="1" si="290"/>
        <v>0.85517455662469044</v>
      </c>
      <c r="S1724" s="12">
        <f t="shared" ca="1" si="296"/>
        <v>1.4656807230646598E-3</v>
      </c>
      <c r="T1724" s="16">
        <f t="shared" ca="1" si="297"/>
        <v>-0.54949316750331267</v>
      </c>
      <c r="V1724" s="8">
        <v>2.9520272203407499E-2</v>
      </c>
      <c r="W1724" s="8">
        <v>1.0799261016784901E-2</v>
      </c>
      <c r="X1724" s="9">
        <v>1.3510801914005E-2</v>
      </c>
      <c r="Y1724" s="10">
        <v>8.4074214962595804</v>
      </c>
      <c r="Z1724" s="13">
        <v>2.8096963261320201E-2</v>
      </c>
      <c r="AA1724" s="13">
        <v>2.6740535097528498E-2</v>
      </c>
      <c r="AB1724" s="13">
        <v>-1.3564281637916699E-3</v>
      </c>
      <c r="AC1724" s="13" t="s">
        <v>25</v>
      </c>
      <c r="AD1724" s="15">
        <f>10000*AB1724</f>
        <v>-13.564281637916698</v>
      </c>
      <c r="AE1724" s="15">
        <f>ABS(AD1724)</f>
        <v>13.564281637916698</v>
      </c>
      <c r="AF1724" s="21">
        <f>AE1724/(AA1724*10000)</f>
        <v>5.0725543032122719E-2</v>
      </c>
      <c r="AG1724" s="17">
        <f>(V1724-W1724)/(X1724*SQRT(Y1724))</f>
        <v>0.47787770097372401</v>
      </c>
    </row>
    <row r="1725" spans="9:33" x14ac:dyDescent="0.25">
      <c r="I1725">
        <f t="shared" ca="1" si="298"/>
        <v>-1.10361913137629</v>
      </c>
      <c r="J1725">
        <f t="shared" ca="1" si="298"/>
        <v>-0.71423643658867653</v>
      </c>
      <c r="K1725">
        <f t="shared" ca="1" si="298"/>
        <v>-0.74181891167285385</v>
      </c>
      <c r="L1725" s="2">
        <f t="shared" ca="1" si="291"/>
        <v>4.9959386578898564E-3</v>
      </c>
      <c r="M1725" s="2">
        <f t="shared" ca="1" si="292"/>
        <v>7.0773516986440115E-3</v>
      </c>
      <c r="N1725" s="6">
        <f t="shared" ca="1" si="293"/>
        <v>1.4490497128818171E-2</v>
      </c>
      <c r="O1725" s="3">
        <f t="shared" ca="1" si="294"/>
        <v>3.2468536175463933</v>
      </c>
      <c r="P1725" s="11">
        <f t="shared" ca="1" si="295"/>
        <v>9.4089417107987901E-3</v>
      </c>
      <c r="Q1725" s="22">
        <f t="shared" ca="1" si="289"/>
        <v>0.46823170317675905</v>
      </c>
      <c r="R1725" s="22">
        <f t="shared" ca="1" si="290"/>
        <v>0.71657481393340527</v>
      </c>
      <c r="S1725" s="12">
        <f t="shared" ca="1" si="296"/>
        <v>6.8175648777627862E-4</v>
      </c>
      <c r="T1725" s="16">
        <f t="shared" ca="1" si="297"/>
        <v>-7.9715657307285331E-2</v>
      </c>
      <c r="V1725" s="8">
        <v>1.5073703707401799E-2</v>
      </c>
      <c r="W1725" s="8">
        <v>1.8610053557051299E-2</v>
      </c>
      <c r="X1725" s="9">
        <v>1.8582811842937499E-2</v>
      </c>
      <c r="Y1725" s="10">
        <v>6.8395136559592</v>
      </c>
      <c r="Z1725" s="13">
        <v>1.63272791112456E-2</v>
      </c>
      <c r="AA1725" s="13">
        <v>1.7671180747899601E-2</v>
      </c>
      <c r="AB1725" s="13">
        <v>1.3439016366540301E-3</v>
      </c>
      <c r="AC1725" s="13" t="s">
        <v>25</v>
      </c>
      <c r="AD1725" s="15">
        <f>10000*AB1725</f>
        <v>13.439016366540301</v>
      </c>
      <c r="AE1725" s="15">
        <f>ABS(AD1725)</f>
        <v>13.439016366540301</v>
      </c>
      <c r="AF1725" s="21">
        <f>AE1725/(AA1725*10000)</f>
        <v>7.6050471998808933E-2</v>
      </c>
      <c r="AG1725" s="17">
        <f>(V1725-W1725)/(X1725*SQRT(Y1725))</f>
        <v>-7.2766449185826032E-2</v>
      </c>
    </row>
    <row r="1726" spans="9:33" x14ac:dyDescent="0.25">
      <c r="I1726">
        <f t="shared" ca="1" si="298"/>
        <v>1.2015837338277089</v>
      </c>
      <c r="J1726">
        <f t="shared" ca="1" si="298"/>
        <v>-0.66507976273310743</v>
      </c>
      <c r="K1726">
        <f t="shared" ca="1" si="298"/>
        <v>1.607606690827841</v>
      </c>
      <c r="L1726" s="2">
        <f t="shared" ca="1" si="291"/>
        <v>3.9270022335320766E-2</v>
      </c>
      <c r="M1726" s="2">
        <f t="shared" ca="1" si="292"/>
        <v>7.3954640760942672E-3</v>
      </c>
      <c r="N1726" s="6">
        <f t="shared" ca="1" si="293"/>
        <v>1.0775208444865925E-2</v>
      </c>
      <c r="O1726" s="3">
        <f t="shared" ca="1" si="294"/>
        <v>9.2848262419904515</v>
      </c>
      <c r="P1726" s="11">
        <f t="shared" ca="1" si="295"/>
        <v>3.4765572546985903E-2</v>
      </c>
      <c r="Q1726" s="22">
        <f t="shared" ca="1" si="289"/>
        <v>0.83417708100161803</v>
      </c>
      <c r="R1726" s="22">
        <f t="shared" ca="1" si="290"/>
        <v>0.75882955043753419</v>
      </c>
      <c r="S1726" s="12">
        <f t="shared" ca="1" si="296"/>
        <v>1.0780158374323944E-3</v>
      </c>
      <c r="T1726" s="16">
        <f t="shared" ca="1" si="297"/>
        <v>0.97080410508482939</v>
      </c>
      <c r="V1726" s="8">
        <v>2.7981330341497201E-2</v>
      </c>
      <c r="W1726" s="8">
        <v>1.6239908855036799E-2</v>
      </c>
      <c r="X1726" s="9">
        <v>1.06826459124127E-2</v>
      </c>
      <c r="Y1726" s="10">
        <v>8.2022632801857505</v>
      </c>
      <c r="Z1726" s="13">
        <v>1.7620494640348702E-2</v>
      </c>
      <c r="AA1726" s="13">
        <v>1.8964170565966901E-2</v>
      </c>
      <c r="AB1726" s="13">
        <v>1.3436759256182E-3</v>
      </c>
      <c r="AC1726" s="13" t="s">
        <v>25</v>
      </c>
      <c r="AD1726" s="15">
        <f>10000*AB1726</f>
        <v>13.436759256182</v>
      </c>
      <c r="AE1726" s="15">
        <f>ABS(AD1726)</f>
        <v>13.436759256182</v>
      </c>
      <c r="AF1726" s="21">
        <f>AE1726/(AA1726*10000)</f>
        <v>7.0853398040490137E-2</v>
      </c>
      <c r="AG1726" s="17">
        <f>(V1726-W1726)/(X1726*SQRT(Y1726))</f>
        <v>0.38377350822058287</v>
      </c>
    </row>
    <row r="1727" spans="9:33" x14ac:dyDescent="0.25">
      <c r="I1727">
        <f t="shared" ca="1" si="298"/>
        <v>0.1730435711326494</v>
      </c>
      <c r="J1727">
        <f t="shared" ca="1" si="298"/>
        <v>1.1135635495975176</v>
      </c>
      <c r="K1727">
        <f t="shared" ca="1" si="298"/>
        <v>-0.56117276147916606</v>
      </c>
      <c r="L1727" s="2">
        <f t="shared" ca="1" si="291"/>
        <v>1.5650567038202116E-2</v>
      </c>
      <c r="M1727" s="2">
        <f t="shared" ca="1" si="292"/>
        <v>3.6296952741080642E-2</v>
      </c>
      <c r="N1727" s="6">
        <f t="shared" ca="1" si="293"/>
        <v>1.7545774013455553E-3</v>
      </c>
      <c r="O1727" s="3">
        <f t="shared" ca="1" si="294"/>
        <v>3.5200451776114896</v>
      </c>
      <c r="P1727" s="11">
        <f t="shared" ca="1" si="295"/>
        <v>8.9369803405822594E-14</v>
      </c>
      <c r="Q1727" s="22">
        <f t="shared" ca="1" si="289"/>
        <v>1.7836309444652019E-10</v>
      </c>
      <c r="R1727" s="22">
        <f t="shared" ca="1" si="290"/>
        <v>2.1497615571789573E-9</v>
      </c>
      <c r="S1727" s="12">
        <f t="shared" ca="1" si="296"/>
        <v>1.0836606418908062E-5</v>
      </c>
      <c r="T1727" s="16">
        <f t="shared" ca="1" si="297"/>
        <v>-6.2718748845027683</v>
      </c>
      <c r="V1727" s="8">
        <v>3.16193911033186E-2</v>
      </c>
      <c r="W1727" s="8">
        <v>7.5860270504475205E-2</v>
      </c>
      <c r="X1727" s="9">
        <v>9.5747087172570605E-3</v>
      </c>
      <c r="Y1727" s="10">
        <v>2.7063910393988899</v>
      </c>
      <c r="Z1727" s="13">
        <v>1.3519590521374001E-3</v>
      </c>
      <c r="AA1727" s="13">
        <v>1.1643378101401E-5</v>
      </c>
      <c r="AB1727" s="13">
        <v>-1.3403156740360001E-3</v>
      </c>
      <c r="AC1727" s="13" t="s">
        <v>25</v>
      </c>
      <c r="AD1727" s="15">
        <f>10000*AB1727</f>
        <v>-13.403156740360002</v>
      </c>
      <c r="AE1727" s="15">
        <f>ABS(AD1727)</f>
        <v>13.403156740360002</v>
      </c>
      <c r="AF1727" s="21">
        <f>AE1727/(AA1727*10000)</f>
        <v>115.11398688278666</v>
      </c>
      <c r="AG1727" s="17">
        <f>(V1727-W1727)/(X1727*SQRT(Y1727))</f>
        <v>-2.8086841727748575</v>
      </c>
    </row>
    <row r="1728" spans="9:33" x14ac:dyDescent="0.25">
      <c r="I1728">
        <f t="shared" ca="1" si="298"/>
        <v>0.97370090552365318</v>
      </c>
      <c r="J1728">
        <f t="shared" ca="1" si="298"/>
        <v>-1.1594644658881248</v>
      </c>
      <c r="K1728">
        <f t="shared" ca="1" si="298"/>
        <v>-1.8691995042231819</v>
      </c>
      <c r="L1728" s="2">
        <f t="shared" ca="1" si="291"/>
        <v>3.2028842960675395E-2</v>
      </c>
      <c r="M1728" s="2">
        <f t="shared" ca="1" si="292"/>
        <v>4.7525234435938334E-3</v>
      </c>
      <c r="N1728" s="6">
        <f t="shared" ca="1" si="293"/>
        <v>5.2799882264902768E-4</v>
      </c>
      <c r="O1728" s="3">
        <f t="shared" ca="1" si="294"/>
        <v>1.9611018456686709</v>
      </c>
      <c r="P1728" s="11">
        <f t="shared" ca="1" si="295"/>
        <v>2.7276319517081555E-2</v>
      </c>
      <c r="Q1728" s="22">
        <f t="shared" ca="1" si="289"/>
        <v>1</v>
      </c>
      <c r="R1728" s="22">
        <f t="shared" ca="1" si="290"/>
        <v>1.7603011387267839E-296</v>
      </c>
      <c r="S1728" s="12">
        <f t="shared" ca="1" si="296"/>
        <v>5.4672137874175907E-7</v>
      </c>
      <c r="T1728" s="16">
        <f t="shared" ca="1" si="297"/>
        <v>36.889497620265622</v>
      </c>
      <c r="V1728" s="8">
        <v>1.83201466728222E-2</v>
      </c>
      <c r="W1728" s="8">
        <v>3.5932997477890499E-2</v>
      </c>
      <c r="X1728" s="9">
        <v>6.1051208780249998E-4</v>
      </c>
      <c r="Y1728" s="10">
        <v>4.8573560732764296</v>
      </c>
      <c r="Z1728" s="13">
        <v>1.31586779149177E-3</v>
      </c>
      <c r="AA1728" s="13">
        <v>0</v>
      </c>
      <c r="AB1728" s="13">
        <v>-1.31586779149177E-3</v>
      </c>
      <c r="AC1728" s="13" t="s">
        <v>25</v>
      </c>
      <c r="AD1728" s="15">
        <f>10000*AB1728</f>
        <v>-13.1586779149177</v>
      </c>
      <c r="AE1728" s="15">
        <f>ABS(AD1728)</f>
        <v>13.1586779149177</v>
      </c>
      <c r="AF1728" s="21" t="e">
        <f>AE1728/(AA1728*10000)</f>
        <v>#DIV/0!</v>
      </c>
      <c r="AG1728" s="17">
        <f>(V1728-W1728)/(X1728*SQRT(Y1728))</f>
        <v>-13.0898725672879</v>
      </c>
    </row>
    <row r="1729" spans="9:33" x14ac:dyDescent="0.25">
      <c r="I1729">
        <f t="shared" ca="1" si="298"/>
        <v>-0.67897576627602507</v>
      </c>
      <c r="J1729">
        <f t="shared" ca="1" si="298"/>
        <v>1.0907690103259178</v>
      </c>
      <c r="K1729">
        <f t="shared" ca="1" si="298"/>
        <v>0.6080892810588262</v>
      </c>
      <c r="L1729" s="2">
        <f t="shared" ca="1" si="291"/>
        <v>7.3041149868571199E-3</v>
      </c>
      <c r="M1729" s="2">
        <f t="shared" ca="1" si="292"/>
        <v>3.5564421266278443E-2</v>
      </c>
      <c r="N1729" s="6">
        <f t="shared" ca="1" si="293"/>
        <v>3.6705281074210076E-3</v>
      </c>
      <c r="O1729" s="3">
        <f t="shared" ca="1" si="294"/>
        <v>5.9380672770888161</v>
      </c>
      <c r="P1729" s="11">
        <f t="shared" ca="1" si="295"/>
        <v>1.9237219541913123E-6</v>
      </c>
      <c r="Q1729" s="22">
        <f t="shared" ca="1" si="289"/>
        <v>7.9005465021489744E-4</v>
      </c>
      <c r="R1729" s="22">
        <f t="shared" ca="1" si="290"/>
        <v>6.6069262070804864E-3</v>
      </c>
      <c r="S1729" s="12">
        <f t="shared" ca="1" si="296"/>
        <v>8.0002253784976132E-5</v>
      </c>
      <c r="T1729" s="16">
        <f t="shared" ca="1" si="297"/>
        <v>-3.1595537896330765</v>
      </c>
      <c r="V1729" s="8">
        <v>1.0071468506782101E-2</v>
      </c>
      <c r="W1729" s="8">
        <v>2.7775135513668E-2</v>
      </c>
      <c r="X1729" s="9">
        <v>4.4259016024718696E-3</v>
      </c>
      <c r="Y1729" s="10">
        <v>4.7842011726795999</v>
      </c>
      <c r="Z1729" s="13">
        <v>1.4335316999310799E-3</v>
      </c>
      <c r="AA1729" s="13">
        <v>1.2850456672531101E-4</v>
      </c>
      <c r="AB1729" s="13">
        <v>-1.30502713320577E-3</v>
      </c>
      <c r="AC1729" s="13" t="s">
        <v>25</v>
      </c>
      <c r="AD1729" s="15">
        <f>10000*AB1729</f>
        <v>-13.050271332057701</v>
      </c>
      <c r="AE1729" s="15">
        <f>ABS(AD1729)</f>
        <v>13.050271332057701</v>
      </c>
      <c r="AF1729" s="21">
        <f>AE1729/(AA1729*10000)</f>
        <v>10.155492263519101</v>
      </c>
      <c r="AG1729" s="17">
        <f>(V1729-W1729)/(X1729*SQRT(Y1729))</f>
        <v>-1.8287601992759763</v>
      </c>
    </row>
    <row r="1730" spans="9:33" x14ac:dyDescent="0.25">
      <c r="I1730">
        <f t="shared" ca="1" si="298"/>
        <v>-1.0882358391374087</v>
      </c>
      <c r="J1730">
        <f t="shared" ca="1" si="298"/>
        <v>-0.51720336443466253</v>
      </c>
      <c r="K1730">
        <f t="shared" ca="1" si="298"/>
        <v>0.21401148094326941</v>
      </c>
      <c r="L1730" s="2">
        <f t="shared" ca="1" si="291"/>
        <v>5.0651540346053816E-3</v>
      </c>
      <c r="M1730" s="2">
        <f t="shared" ca="1" si="292"/>
        <v>8.4412594476217465E-3</v>
      </c>
      <c r="N1730" s="6">
        <f t="shared" ca="1" si="293"/>
        <v>9.9001654799045821E-3</v>
      </c>
      <c r="O1730" s="3">
        <f t="shared" ca="1" si="294"/>
        <v>4.9785901886295765</v>
      </c>
      <c r="P1730" s="11">
        <f t="shared" ca="1" si="295"/>
        <v>7.2273048626891618E-3</v>
      </c>
      <c r="Q1730" s="22">
        <f t="shared" ca="1" si="289"/>
        <v>0.43926454021545497</v>
      </c>
      <c r="R1730" s="22">
        <f t="shared" ca="1" si="290"/>
        <v>0.87981441040929487</v>
      </c>
      <c r="S1730" s="12">
        <f t="shared" ca="1" si="296"/>
        <v>4.8796793688517801E-4</v>
      </c>
      <c r="T1730" s="16">
        <f t="shared" ca="1" si="297"/>
        <v>-0.15283413206373259</v>
      </c>
      <c r="V1730" s="8">
        <v>1.01833058078216E-2</v>
      </c>
      <c r="W1730" s="8">
        <v>3.1652661478841E-2</v>
      </c>
      <c r="X1730" s="9">
        <v>1.72101317169071E-2</v>
      </c>
      <c r="Y1730" s="10">
        <v>2.8163392397996199</v>
      </c>
      <c r="Z1730" s="13">
        <v>5.1222482814175197E-3</v>
      </c>
      <c r="AA1730" s="13">
        <v>3.8320890709008502E-3</v>
      </c>
      <c r="AB1730" s="13">
        <v>-1.29015921051667E-3</v>
      </c>
      <c r="AC1730" s="13" t="s">
        <v>25</v>
      </c>
      <c r="AD1730" s="15">
        <f>10000*AB1730</f>
        <v>-12.901592105166699</v>
      </c>
      <c r="AE1730" s="15">
        <f>ABS(AD1730)</f>
        <v>12.901592105166699</v>
      </c>
      <c r="AF1730" s="21">
        <f>AE1730/(AA1730*10000)</f>
        <v>0.33667255291990861</v>
      </c>
      <c r="AG1730" s="17">
        <f>(V1730-W1730)/(X1730*SQRT(Y1730))</f>
        <v>-0.74334826735307635</v>
      </c>
    </row>
    <row r="1731" spans="9:33" x14ac:dyDescent="0.25">
      <c r="I1731">
        <f t="shared" ca="1" si="298"/>
        <v>-1.0968241788412612</v>
      </c>
      <c r="J1731">
        <f t="shared" ca="1" si="298"/>
        <v>1.9374005013793125</v>
      </c>
      <c r="K1731">
        <f t="shared" ca="1" si="298"/>
        <v>-0.86447241023496357</v>
      </c>
      <c r="L1731" s="2">
        <f t="shared" ca="1" si="291"/>
        <v>5.0263943812198439E-3</v>
      </c>
      <c r="M1731" s="2">
        <f t="shared" ca="1" si="292"/>
        <v>7.5837732713497183E-2</v>
      </c>
      <c r="N1731" s="6">
        <f t="shared" ca="1" si="293"/>
        <v>1.3684301164712699E-2</v>
      </c>
      <c r="O1731" s="3">
        <f t="shared" ca="1" si="294"/>
        <v>3.0735526196232668</v>
      </c>
      <c r="P1731" s="11">
        <f t="shared" ca="1" si="295"/>
        <v>1.0865738771736362E-5</v>
      </c>
      <c r="Q1731" s="22">
        <f t="shared" ref="Q1731:Q1794" ca="1" si="299">NORMSDIST(T1731)</f>
        <v>1.5805790323001497E-3</v>
      </c>
      <c r="R1731" s="22">
        <f t="shared" ref="R1731:R1794" ca="1" si="300">SQRT(O1731)*_xlfn.NORM.S.DIST(T1731,0)</f>
        <v>8.9729576915098322E-3</v>
      </c>
      <c r="S1731" s="12">
        <f t="shared" ca="1" si="296"/>
        <v>5.7555376588544298E-4</v>
      </c>
      <c r="T1731" s="16">
        <f t="shared" ca="1" si="297"/>
        <v>-2.9516159781999018</v>
      </c>
      <c r="V1731" s="8">
        <v>4.3533274041692098E-2</v>
      </c>
      <c r="W1731" s="8">
        <v>7.2212577318208904E-3</v>
      </c>
      <c r="X1731" s="9">
        <v>1.98574205655636E-2</v>
      </c>
      <c r="Y1731" s="10">
        <v>4.6093207984348998</v>
      </c>
      <c r="Z1731" s="13">
        <v>3.9702092189969999E-2</v>
      </c>
      <c r="AA1731" s="13">
        <v>4.0985713156412903E-2</v>
      </c>
      <c r="AB1731" s="13">
        <v>1.2836209664429099E-3</v>
      </c>
      <c r="AC1731" s="13" t="s">
        <v>25</v>
      </c>
      <c r="AD1731" s="15">
        <f>10000*AB1731</f>
        <v>12.836209664429099</v>
      </c>
      <c r="AE1731" s="15">
        <f>ABS(AD1731)</f>
        <v>12.836209664429099</v>
      </c>
      <c r="AF1731" s="21">
        <f>AE1731/(AA1731*10000)</f>
        <v>3.1318741766045516E-2</v>
      </c>
      <c r="AG1731" s="17">
        <f>(V1731-W1731)/(X1731*SQRT(Y1731))</f>
        <v>0.85174396153718546</v>
      </c>
    </row>
    <row r="1732" spans="9:33" x14ac:dyDescent="0.25">
      <c r="I1732">
        <f t="shared" ca="1" si="298"/>
        <v>0.10257024072803733</v>
      </c>
      <c r="J1732">
        <f t="shared" ca="1" si="298"/>
        <v>1.8103303078387012</v>
      </c>
      <c r="K1732">
        <f t="shared" ca="1" si="298"/>
        <v>0.93200145018670444</v>
      </c>
      <c r="L1732" s="2">
        <f t="shared" ca="1" si="291"/>
        <v>1.4694508989145288E-2</v>
      </c>
      <c r="M1732" s="2">
        <f t="shared" ca="1" si="292"/>
        <v>6.7690166995203443E-2</v>
      </c>
      <c r="N1732" s="6">
        <f t="shared" ca="1" si="293"/>
        <v>3.0002900755055242E-3</v>
      </c>
      <c r="O1732" s="3">
        <f t="shared" ca="1" si="294"/>
        <v>6.8636655240404032</v>
      </c>
      <c r="P1732" s="11">
        <f t="shared" ca="1" si="295"/>
        <v>8.7343841098770519E-15</v>
      </c>
      <c r="Q1732" s="22">
        <f t="shared" ca="1" si="299"/>
        <v>7.802510774552438E-12</v>
      </c>
      <c r="R1732" s="22">
        <f t="shared" ca="1" si="300"/>
        <v>1.4073091803814971E-10</v>
      </c>
      <c r="S1732" s="12">
        <f t="shared" ca="1" si="296"/>
        <v>6.178493618137834E-5</v>
      </c>
      <c r="T1732" s="16">
        <f t="shared" ca="1" si="297"/>
        <v>-6.7421589590171829</v>
      </c>
      <c r="V1732" s="8">
        <v>1.8836362678561799E-2</v>
      </c>
      <c r="W1732" s="8">
        <v>3.1014909321134099E-2</v>
      </c>
      <c r="X1732" s="9">
        <v>1.1930775393531301E-2</v>
      </c>
      <c r="Y1732" s="10">
        <v>8.0115888882957194</v>
      </c>
      <c r="Z1732" s="13">
        <v>6.9669578375821696E-3</v>
      </c>
      <c r="AA1732" s="13">
        <v>8.2496179575715298E-3</v>
      </c>
      <c r="AB1732" s="13">
        <v>1.2826601199893599E-3</v>
      </c>
      <c r="AC1732" s="13" t="s">
        <v>25</v>
      </c>
      <c r="AD1732" s="15">
        <f>10000*AB1732</f>
        <v>12.826601199893599</v>
      </c>
      <c r="AE1732" s="15">
        <f>ABS(AD1732)</f>
        <v>12.826601199893599</v>
      </c>
      <c r="AF1732" s="21">
        <f>AE1732/(AA1732*10000)</f>
        <v>0.15548115398630424</v>
      </c>
      <c r="AG1732" s="17">
        <f>(V1732-W1732)/(X1732*SQRT(Y1732))</f>
        <v>-0.36063466203107564</v>
      </c>
    </row>
    <row r="1733" spans="9:33" x14ac:dyDescent="0.25">
      <c r="I1733">
        <f t="shared" ca="1" si="298"/>
        <v>-0.74892916884281513</v>
      </c>
      <c r="J1733">
        <f t="shared" ca="1" si="298"/>
        <v>1.3151197956829235</v>
      </c>
      <c r="K1733">
        <f t="shared" ca="1" si="298"/>
        <v>-1.7930782301181936</v>
      </c>
      <c r="L1733" s="2">
        <f t="shared" ca="1" si="291"/>
        <v>6.8611129130871067E-3</v>
      </c>
      <c r="M1733" s="2">
        <f t="shared" ca="1" si="292"/>
        <v>4.3467397669594565E-2</v>
      </c>
      <c r="N1733" s="6">
        <f t="shared" ca="1" si="293"/>
        <v>1.0599800778038354E-2</v>
      </c>
      <c r="O1733" s="3">
        <f t="shared" ca="1" si="294"/>
        <v>2.0290119493976255</v>
      </c>
      <c r="P1733" s="11">
        <f t="shared" ca="1" si="295"/>
        <v>3.8146532201074514E-5</v>
      </c>
      <c r="Q1733" s="22">
        <f t="shared" ca="1" si="299"/>
        <v>7.6655123911780493E-3</v>
      </c>
      <c r="R1733" s="22">
        <f t="shared" ca="1" si="300"/>
        <v>3.0071552123648908E-2</v>
      </c>
      <c r="S1733" s="12">
        <f t="shared" ca="1" si="296"/>
        <v>2.2797121317154329E-4</v>
      </c>
      <c r="T1733" s="16">
        <f t="shared" ca="1" si="297"/>
        <v>-2.4244634904073101</v>
      </c>
      <c r="V1733" s="8">
        <v>2.1108767134039599E-2</v>
      </c>
      <c r="W1733" s="8">
        <v>1.13222352469607E-2</v>
      </c>
      <c r="X1733" s="9">
        <v>1.6068477380371E-2</v>
      </c>
      <c r="Y1733" s="10">
        <v>6.0872316550710801</v>
      </c>
      <c r="Z1733" s="13">
        <v>1.9913323417503299E-2</v>
      </c>
      <c r="AA1733" s="13">
        <v>2.1188658325397399E-2</v>
      </c>
      <c r="AB1733" s="13">
        <v>1.2753349078941201E-3</v>
      </c>
      <c r="AC1733" s="13" t="s">
        <v>25</v>
      </c>
      <c r="AD1733" s="15">
        <f>10000*AB1733</f>
        <v>12.7533490789412</v>
      </c>
      <c r="AE1733" s="15">
        <f>ABS(AD1733)</f>
        <v>12.7533490789412</v>
      </c>
      <c r="AF1733" s="21">
        <f>AE1733/(AA1733*10000)</f>
        <v>6.0189507438772709E-2</v>
      </c>
      <c r="AG1733" s="17">
        <f>(V1733-W1733)/(X1733*SQRT(Y1733))</f>
        <v>0.24685627707435559</v>
      </c>
    </row>
    <row r="1734" spans="9:33" x14ac:dyDescent="0.25">
      <c r="I1734">
        <f t="shared" ca="1" si="298"/>
        <v>1.5357721313045218</v>
      </c>
      <c r="J1734">
        <f t="shared" ca="1" si="298"/>
        <v>-0.82329717682354275</v>
      </c>
      <c r="K1734">
        <f t="shared" ca="1" si="298"/>
        <v>-0.98574455412658923</v>
      </c>
      <c r="L1734" s="2">
        <f t="shared" ca="1" si="291"/>
        <v>5.2951088394476979E-2</v>
      </c>
      <c r="M1734" s="2">
        <f t="shared" ca="1" si="292"/>
        <v>6.4195812667658617E-3</v>
      </c>
      <c r="N1734" s="6">
        <f t="shared" ca="1" si="293"/>
        <v>1.349840364505985E-2</v>
      </c>
      <c r="O1734" s="3">
        <f t="shared" ca="1" si="294"/>
        <v>2.9112995030894693</v>
      </c>
      <c r="P1734" s="11">
        <f t="shared" ca="1" si="295"/>
        <v>4.6716665938707241E-2</v>
      </c>
      <c r="Q1734" s="22">
        <f t="shared" ca="1" si="299"/>
        <v>0.97832516298223993</v>
      </c>
      <c r="R1734" s="22">
        <f t="shared" ca="1" si="300"/>
        <v>8.8434282717340815E-2</v>
      </c>
      <c r="S1734" s="12">
        <f t="shared" ca="1" si="296"/>
        <v>5.3045886023877489E-4</v>
      </c>
      <c r="T1734" s="16">
        <f t="shared" ca="1" si="297"/>
        <v>2.0203251277152625</v>
      </c>
      <c r="V1734" s="8">
        <v>1.7354951620492502E-2</v>
      </c>
      <c r="W1734" s="8">
        <v>3.7593177656703801E-2</v>
      </c>
      <c r="X1734" s="9">
        <v>1.2918961103135799E-3</v>
      </c>
      <c r="Y1734" s="10">
        <v>2.98167911193377</v>
      </c>
      <c r="Z1734" s="13">
        <v>1.2734707598752099E-3</v>
      </c>
      <c r="AA1734" s="13">
        <v>0</v>
      </c>
      <c r="AB1734" s="13">
        <v>-1.2734707598752099E-3</v>
      </c>
      <c r="AC1734" s="13" t="s">
        <v>25</v>
      </c>
      <c r="AD1734" s="15">
        <f>10000*AB1734</f>
        <v>-12.734707598752099</v>
      </c>
      <c r="AE1734" s="15">
        <f>ABS(AD1734)</f>
        <v>12.734707598752099</v>
      </c>
      <c r="AF1734" s="21" t="e">
        <f>AE1734/(AA1734*10000)</f>
        <v>#DIV/0!</v>
      </c>
      <c r="AG1734" s="17">
        <f>(V1734-W1734)/(X1734*SQRT(Y1734))</f>
        <v>-9.0722372712864114</v>
      </c>
    </row>
    <row r="1735" spans="9:33" x14ac:dyDescent="0.25">
      <c r="I1735">
        <f t="shared" ca="1" si="298"/>
        <v>-1.7509624744966306</v>
      </c>
      <c r="J1735">
        <f t="shared" ca="1" si="298"/>
        <v>0.12234427138295399</v>
      </c>
      <c r="K1735">
        <f t="shared" ca="1" si="298"/>
        <v>-1.4462051960131594</v>
      </c>
      <c r="L1735" s="2">
        <f t="shared" ca="1" si="291"/>
        <v>2.8000123445623497E-3</v>
      </c>
      <c r="M1735" s="2">
        <f t="shared" ca="1" si="292"/>
        <v>1.4956714307049177E-2</v>
      </c>
      <c r="N1735" s="6">
        <f t="shared" ca="1" si="293"/>
        <v>7.4738271190689194E-4</v>
      </c>
      <c r="O1735" s="3">
        <f t="shared" ca="1" si="294"/>
        <v>2.3694912908448935</v>
      </c>
      <c r="P1735" s="11">
        <f t="shared" ca="1" si="295"/>
        <v>2.2715072262584461E-30</v>
      </c>
      <c r="Q1735" s="22">
        <f t="shared" ca="1" si="299"/>
        <v>2.1227815940863961E-26</v>
      </c>
      <c r="R1735" s="22">
        <f t="shared" ca="1" si="300"/>
        <v>3.4832453947141918E-25</v>
      </c>
      <c r="S1735" s="12">
        <f t="shared" ca="1" si="296"/>
        <v>1.3235526205689181E-6</v>
      </c>
      <c r="T1735" s="16">
        <f t="shared" ca="1" si="297"/>
        <v>-10.566840775861648</v>
      </c>
      <c r="V1735" s="8">
        <v>1.2234951941025699E-2</v>
      </c>
      <c r="W1735" s="8">
        <v>3.5644371071754097E-2</v>
      </c>
      <c r="X1735" s="9">
        <v>5.31040957734013E-3</v>
      </c>
      <c r="Y1735" s="10">
        <v>2.9186247275591</v>
      </c>
      <c r="Z1735" s="13">
        <v>1.26268124995814E-3</v>
      </c>
      <c r="AA1735" s="13">
        <v>1.4137271134588201E-5</v>
      </c>
      <c r="AB1735" s="13">
        <v>-1.2485439788235599E-3</v>
      </c>
      <c r="AC1735" s="13" t="s">
        <v>25</v>
      </c>
      <c r="AD1735" s="15">
        <f>10000*AB1735</f>
        <v>-12.485439788235599</v>
      </c>
      <c r="AE1735" s="15">
        <f>ABS(AD1735)</f>
        <v>12.485439788235599</v>
      </c>
      <c r="AF1735" s="21">
        <f>AE1735/(AA1735*10000)</f>
        <v>88.315769495916115</v>
      </c>
      <c r="AG1735" s="17">
        <f>(V1735-W1735)/(X1735*SQRT(Y1735))</f>
        <v>-2.5803195349678294</v>
      </c>
    </row>
    <row r="1736" spans="9:33" x14ac:dyDescent="0.25">
      <c r="I1736">
        <f t="shared" ca="1" si="298"/>
        <v>-0.44980328060268099</v>
      </c>
      <c r="J1736">
        <f t="shared" ca="1" si="298"/>
        <v>-1.0554457307578657</v>
      </c>
      <c r="K1736">
        <f t="shared" ca="1" si="298"/>
        <v>-0.60591291795818925</v>
      </c>
      <c r="L1736" s="2">
        <f t="shared" ca="1" si="291"/>
        <v>8.9657878942839015E-3</v>
      </c>
      <c r="M1736" s="2">
        <f t="shared" ca="1" si="292"/>
        <v>5.2159065755742629E-3</v>
      </c>
      <c r="N1736" s="6">
        <f t="shared" ca="1" si="293"/>
        <v>5.5097121528560507E-3</v>
      </c>
      <c r="O1736" s="3">
        <f t="shared" ca="1" si="294"/>
        <v>3.4503146087723966</v>
      </c>
      <c r="P1736" s="11">
        <f t="shared" ca="1" si="295"/>
        <v>6.2288783151512837E-3</v>
      </c>
      <c r="Q1736" s="22">
        <f t="shared" ca="1" si="299"/>
        <v>0.64296788576409214</v>
      </c>
      <c r="R1736" s="22">
        <f t="shared" ca="1" si="300"/>
        <v>0.69292640810922401</v>
      </c>
      <c r="S1736" s="12">
        <f t="shared" ca="1" si="296"/>
        <v>1.0474095218114143E-4</v>
      </c>
      <c r="T1736" s="16">
        <f t="shared" ca="1" si="297"/>
        <v>0.36640320508454954</v>
      </c>
      <c r="V1736" s="8">
        <v>1.86478221436653E-2</v>
      </c>
      <c r="W1736" s="8">
        <v>1.8279492393034901E-2</v>
      </c>
      <c r="X1736" s="9">
        <v>1.1053333087885E-2</v>
      </c>
      <c r="Y1736" s="10">
        <v>3.8950327316279099</v>
      </c>
      <c r="Z1736" s="13">
        <v>7.6439734627750597E-3</v>
      </c>
      <c r="AA1736" s="13">
        <v>8.8882028853347096E-3</v>
      </c>
      <c r="AB1736" s="13">
        <v>1.24422942255964E-3</v>
      </c>
      <c r="AC1736" s="13" t="s">
        <v>25</v>
      </c>
      <c r="AD1736" s="15">
        <f>10000*AB1736</f>
        <v>12.442294225596399</v>
      </c>
      <c r="AE1736" s="15">
        <f>ABS(AD1736)</f>
        <v>12.442294225596399</v>
      </c>
      <c r="AF1736" s="21">
        <f>AE1736/(AA1736*10000)</f>
        <v>0.13998661356083403</v>
      </c>
      <c r="AG1736" s="17">
        <f>(V1736-W1736)/(X1736*SQRT(Y1736))</f>
        <v>1.6884491495912812E-2</v>
      </c>
    </row>
    <row r="1737" spans="9:33" x14ac:dyDescent="0.25">
      <c r="I1737">
        <f t="shared" ca="1" si="298"/>
        <v>0.89192438664084783</v>
      </c>
      <c r="J1737">
        <f t="shared" ca="1" si="298"/>
        <v>-0.10617381016016139</v>
      </c>
      <c r="K1737">
        <f t="shared" ca="1" si="298"/>
        <v>-0.61592326289913135</v>
      </c>
      <c r="L1737" s="2">
        <f t="shared" ca="1" si="291"/>
        <v>2.9769777388328013E-2</v>
      </c>
      <c r="M1737" s="2">
        <f t="shared" ca="1" si="292"/>
        <v>1.2191847989023754E-2</v>
      </c>
      <c r="N1737" s="6">
        <f t="shared" ca="1" si="293"/>
        <v>5.3845610759119958E-3</v>
      </c>
      <c r="O1737" s="3">
        <f t="shared" ca="1" si="294"/>
        <v>3.434902893258295</v>
      </c>
      <c r="P1737" s="11">
        <f t="shared" ca="1" si="295"/>
        <v>1.773483007001047E-2</v>
      </c>
      <c r="Q1737" s="22">
        <f t="shared" ca="1" si="299"/>
        <v>0.96091538672140264</v>
      </c>
      <c r="R1737" s="22">
        <f t="shared" ca="1" si="300"/>
        <v>0.15673092599726371</v>
      </c>
      <c r="S1737" s="12">
        <f t="shared" ca="1" si="296"/>
        <v>9.95898500979587E-5</v>
      </c>
      <c r="T1737" s="16">
        <f t="shared" ca="1" si="297"/>
        <v>1.7614088597693611</v>
      </c>
      <c r="V1737" s="8">
        <v>4.5770964253690698E-2</v>
      </c>
      <c r="W1737" s="8">
        <v>1.1152768560395701E-2</v>
      </c>
      <c r="X1737" s="9">
        <v>1.7191078458676099E-2</v>
      </c>
      <c r="Y1737" s="10">
        <v>7.1578836338475504</v>
      </c>
      <c r="Z1737" s="13">
        <v>4.1858069957857E-2</v>
      </c>
      <c r="AA1737" s="13">
        <v>4.0623147221093697E-2</v>
      </c>
      <c r="AB1737" s="13">
        <v>-1.2349227367632601E-3</v>
      </c>
      <c r="AC1737" s="13" t="s">
        <v>25</v>
      </c>
      <c r="AD1737" s="15">
        <f>10000*AB1737</f>
        <v>-12.349227367632601</v>
      </c>
      <c r="AE1737" s="15">
        <f>ABS(AD1737)</f>
        <v>12.349227367632601</v>
      </c>
      <c r="AF1737" s="21">
        <f>AE1737/(AA1737*10000)</f>
        <v>3.0399484560911186E-2</v>
      </c>
      <c r="AG1737" s="17">
        <f>(V1737-W1737)/(X1737*SQRT(Y1737))</f>
        <v>0.75267759634532472</v>
      </c>
    </row>
    <row r="1738" spans="9:33" x14ac:dyDescent="0.25">
      <c r="I1738">
        <f t="shared" ca="1" si="298"/>
        <v>0.17257436039013868</v>
      </c>
      <c r="J1738">
        <f t="shared" ca="1" si="298"/>
        <v>-0.74722233998973786</v>
      </c>
      <c r="K1738">
        <f t="shared" ca="1" si="298"/>
        <v>0.63681916673364214</v>
      </c>
      <c r="L1738" s="2">
        <f t="shared" ca="1" si="291"/>
        <v>1.5644000266934858E-2</v>
      </c>
      <c r="M1738" s="2">
        <f t="shared" ca="1" si="292"/>
        <v>6.8715953216406198E-3</v>
      </c>
      <c r="N1738" s="6">
        <f t="shared" ca="1" si="293"/>
        <v>3.2632843016275198E-3</v>
      </c>
      <c r="O1738" s="3">
        <f t="shared" ca="1" si="294"/>
        <v>6.0148541515261265</v>
      </c>
      <c r="P1738" s="11">
        <f t="shared" ca="1" si="295"/>
        <v>9.3258303495378642E-3</v>
      </c>
      <c r="Q1738" s="22">
        <f t="shared" ca="1" si="299"/>
        <v>0.86348306200782643</v>
      </c>
      <c r="R1738" s="22">
        <f t="shared" ca="1" si="300"/>
        <v>0.53657821518318327</v>
      </c>
      <c r="S1738" s="12">
        <f t="shared" ca="1" si="296"/>
        <v>6.4052328822028555E-5</v>
      </c>
      <c r="T1738" s="16">
        <f t="shared" ca="1" si="297"/>
        <v>1.0961026022374059</v>
      </c>
      <c r="V1738" s="8">
        <v>4.6755850906886297E-2</v>
      </c>
      <c r="W1738" s="8">
        <v>5.5294455884323601E-3</v>
      </c>
      <c r="X1738" s="9">
        <v>6.3206228888931003E-3</v>
      </c>
      <c r="Y1738" s="10">
        <v>2.80380607841987</v>
      </c>
      <c r="Z1738" s="13">
        <v>3.9993151462478199E-2</v>
      </c>
      <c r="AA1738" s="13">
        <v>4.1226524994601402E-2</v>
      </c>
      <c r="AB1738" s="13">
        <v>1.2333735321232401E-3</v>
      </c>
      <c r="AC1738" s="13" t="s">
        <v>25</v>
      </c>
      <c r="AD1738" s="15">
        <f>10000*AB1738</f>
        <v>12.333735321232401</v>
      </c>
      <c r="AE1738" s="15">
        <f>ABS(AD1738)</f>
        <v>12.333735321232401</v>
      </c>
      <c r="AF1738" s="21">
        <f>AE1738/(AA1738*10000)</f>
        <v>2.9916989906007115E-2</v>
      </c>
      <c r="AG1738" s="17">
        <f>(V1738-W1738)/(X1738*SQRT(Y1738))</f>
        <v>3.8953062054666998</v>
      </c>
    </row>
    <row r="1739" spans="9:33" x14ac:dyDescent="0.25">
      <c r="I1739">
        <f t="shared" ca="1" si="298"/>
        <v>-0.6961762377901225</v>
      </c>
      <c r="J1739">
        <f t="shared" ca="1" si="298"/>
        <v>-0.77324808359807695</v>
      </c>
      <c r="K1739">
        <f t="shared" ca="1" si="298"/>
        <v>-0.26923733967031582</v>
      </c>
      <c r="L1739" s="2">
        <f t="shared" ca="1" si="291"/>
        <v>7.1926042941848709E-3</v>
      </c>
      <c r="M1739" s="2">
        <f t="shared" ca="1" si="292"/>
        <v>6.7134848118289353E-3</v>
      </c>
      <c r="N1739" s="6">
        <f t="shared" ca="1" si="293"/>
        <v>1.753424554757281E-2</v>
      </c>
      <c r="O1739" s="3">
        <f t="shared" ca="1" si="294"/>
        <v>4.0109628058861917</v>
      </c>
      <c r="P1739" s="11">
        <f t="shared" ca="1" si="295"/>
        <v>1.4250325970012471E-2</v>
      </c>
      <c r="Q1739" s="22">
        <f t="shared" ca="1" si="299"/>
        <v>0.50544288328231712</v>
      </c>
      <c r="R1739" s="22">
        <f t="shared" ca="1" si="300"/>
        <v>0.79890283271143325</v>
      </c>
      <c r="S1739" s="12">
        <f t="shared" ca="1" si="296"/>
        <v>1.2331695798048349E-3</v>
      </c>
      <c r="T1739" s="16">
        <f t="shared" ca="1" si="297"/>
        <v>1.3643708416979103E-2</v>
      </c>
      <c r="V1739" s="8">
        <v>4.52592198370838E-3</v>
      </c>
      <c r="W1739" s="8">
        <v>3.4432038515489698E-2</v>
      </c>
      <c r="X1739" s="9">
        <v>3.9835005728641503E-3</v>
      </c>
      <c r="Y1739" s="10">
        <v>10.3882895564116</v>
      </c>
      <c r="Z1739" s="13">
        <v>1.2749436900521499E-3</v>
      </c>
      <c r="AA1739" s="13">
        <v>4.3131661337604801E-5</v>
      </c>
      <c r="AB1739" s="13">
        <v>-1.23181202871454E-3</v>
      </c>
      <c r="AC1739" s="13" t="s">
        <v>25</v>
      </c>
      <c r="AD1739" s="15">
        <f>10000*AB1739</f>
        <v>-12.318120287145399</v>
      </c>
      <c r="AE1739" s="15">
        <f>ABS(AD1739)</f>
        <v>12.318120287145399</v>
      </c>
      <c r="AF1739" s="21">
        <f>AE1739/(AA1739*10000)</f>
        <v>28.559345745408873</v>
      </c>
      <c r="AG1739" s="17">
        <f>(V1739-W1739)/(X1739*SQRT(Y1739))</f>
        <v>-2.329287596708193</v>
      </c>
    </row>
    <row r="1740" spans="9:33" x14ac:dyDescent="0.25">
      <c r="I1740">
        <f t="shared" ca="1" si="298"/>
        <v>-0.21893903554663827</v>
      </c>
      <c r="J1740">
        <f t="shared" ca="1" si="298"/>
        <v>-0.70981037714403328</v>
      </c>
      <c r="K1740">
        <f t="shared" ca="1" si="298"/>
        <v>-0.96653279796285774</v>
      </c>
      <c r="L1740" s="2">
        <f t="shared" ca="1" si="291"/>
        <v>1.1022153995265512E-2</v>
      </c>
      <c r="M1740" s="2">
        <f t="shared" ca="1" si="292"/>
        <v>7.1054249644167781E-3</v>
      </c>
      <c r="N1740" s="6">
        <f t="shared" ca="1" si="293"/>
        <v>5.4073339742684821E-3</v>
      </c>
      <c r="O1740" s="3">
        <f t="shared" ca="1" si="294"/>
        <v>2.9364204474988109</v>
      </c>
      <c r="P1740" s="11">
        <f t="shared" ca="1" si="295"/>
        <v>5.9803770376972258E-3</v>
      </c>
      <c r="Q1740" s="22">
        <f t="shared" ca="1" si="299"/>
        <v>0.66374255486570766</v>
      </c>
      <c r="R1740" s="22">
        <f t="shared" ca="1" si="300"/>
        <v>0.62520223831788491</v>
      </c>
      <c r="S1740" s="12">
        <f t="shared" ca="1" si="296"/>
        <v>8.585876301647302E-5</v>
      </c>
      <c r="T1740" s="16">
        <f t="shared" ca="1" si="297"/>
        <v>0.42269899318033866</v>
      </c>
      <c r="V1740" s="8">
        <v>1.42416331008135E-2</v>
      </c>
      <c r="W1740" s="8">
        <v>8.5685571368154904E-3</v>
      </c>
      <c r="X1740" s="9">
        <v>1.5469563463593799E-2</v>
      </c>
      <c r="Y1740" s="10">
        <v>4.9624907496408701</v>
      </c>
      <c r="Z1740" s="13">
        <v>1.55413527649892E-2</v>
      </c>
      <c r="AA1740" s="13">
        <v>1.67703594442946E-2</v>
      </c>
      <c r="AB1740" s="13">
        <v>1.22900667930542E-3</v>
      </c>
      <c r="AC1740" s="13" t="s">
        <v>25</v>
      </c>
      <c r="AD1740" s="15">
        <f>10000*AB1740</f>
        <v>12.2900667930542</v>
      </c>
      <c r="AE1740" s="15">
        <f>ABS(AD1740)</f>
        <v>12.2900667930542</v>
      </c>
      <c r="AF1740" s="21">
        <f>AE1740/(AA1740*10000)</f>
        <v>7.3284456626452166E-2</v>
      </c>
      <c r="AG1740" s="17">
        <f>(V1740-W1740)/(X1740*SQRT(Y1740))</f>
        <v>0.16462306578411307</v>
      </c>
    </row>
    <row r="1741" spans="9:33" x14ac:dyDescent="0.25">
      <c r="I1741">
        <f t="shared" ca="1" si="298"/>
        <v>-0.1594756765764736</v>
      </c>
      <c r="J1741">
        <f t="shared" ca="1" si="298"/>
        <v>0.98880553557691886</v>
      </c>
      <c r="K1741">
        <f t="shared" ca="1" si="298"/>
        <v>0.43526137253914599</v>
      </c>
      <c r="L1741" s="2">
        <f t="shared" ca="1" si="291"/>
        <v>1.1624243709628923E-2</v>
      </c>
      <c r="M1741" s="2">
        <f t="shared" ca="1" si="292"/>
        <v>3.2464488525251314E-2</v>
      </c>
      <c r="N1741" s="6">
        <f t="shared" ca="1" si="293"/>
        <v>8.2762063877568921E-3</v>
      </c>
      <c r="O1741" s="3">
        <f t="shared" ca="1" si="294"/>
        <v>5.4963966106685005</v>
      </c>
      <c r="P1741" s="11">
        <f t="shared" ca="1" si="295"/>
        <v>1.4011206813399875E-3</v>
      </c>
      <c r="Q1741" s="22">
        <f t="shared" ca="1" si="299"/>
        <v>0.1413957176981428</v>
      </c>
      <c r="R1741" s="22">
        <f t="shared" ca="1" si="300"/>
        <v>0.52534239122911897</v>
      </c>
      <c r="S1741" s="12">
        <f t="shared" ca="1" si="296"/>
        <v>3.7647894066402391E-4</v>
      </c>
      <c r="T1741" s="16">
        <f t="shared" ca="1" si="297"/>
        <v>-1.0740697183179262</v>
      </c>
      <c r="V1741" s="8">
        <v>8.0110914766343203E-2</v>
      </c>
      <c r="W1741" s="8">
        <v>1.51453540483016E-2</v>
      </c>
      <c r="X1741" s="9">
        <v>1.900834255986E-2</v>
      </c>
      <c r="Y1741" s="10">
        <v>2.2891639183558001</v>
      </c>
      <c r="Z1741" s="13">
        <v>6.3856239079758598E-2</v>
      </c>
      <c r="AA1741" s="13">
        <v>6.5084246440867993E-2</v>
      </c>
      <c r="AB1741" s="13">
        <v>1.22800736110938E-3</v>
      </c>
      <c r="AC1741" s="13" t="s">
        <v>25</v>
      </c>
      <c r="AD1741" s="15">
        <f>10000*AB1741</f>
        <v>12.280073611093799</v>
      </c>
      <c r="AE1741" s="15">
        <f>ABS(AD1741)</f>
        <v>12.280073611093799</v>
      </c>
      <c r="AF1741" s="21">
        <f>AE1741/(AA1741*10000)</f>
        <v>1.8867966186334826E-2</v>
      </c>
      <c r="AG1741" s="17">
        <f>(V1741-W1741)/(X1741*SQRT(Y1741))</f>
        <v>2.2589181514104837</v>
      </c>
    </row>
    <row r="1742" spans="9:33" x14ac:dyDescent="0.25">
      <c r="I1742">
        <f t="shared" ca="1" si="298"/>
        <v>2.1279152189519714</v>
      </c>
      <c r="J1742">
        <f t="shared" ca="1" si="298"/>
        <v>-1.2926562385279559</v>
      </c>
      <c r="K1742">
        <f t="shared" ca="1" si="298"/>
        <v>0.72950983073774911</v>
      </c>
      <c r="L1742" s="2">
        <f t="shared" ca="1" si="291"/>
        <v>8.9926934842212744E-2</v>
      </c>
      <c r="M1742" s="2">
        <f t="shared" ca="1" si="292"/>
        <v>4.2187774622965239E-3</v>
      </c>
      <c r="N1742" s="6">
        <f t="shared" ca="1" si="293"/>
        <v>1.0718932827811891E-3</v>
      </c>
      <c r="O1742" s="3">
        <f t="shared" ca="1" si="294"/>
        <v>6.2694248927329124</v>
      </c>
      <c r="P1742" s="11">
        <f t="shared" ca="1" si="295"/>
        <v>8.5708157379916217E-2</v>
      </c>
      <c r="Q1742" s="22">
        <f t="shared" ca="1" si="299"/>
        <v>1</v>
      </c>
      <c r="R1742" s="22">
        <f t="shared" ca="1" si="300"/>
        <v>3.5770836659026504E-222</v>
      </c>
      <c r="S1742" s="12">
        <f t="shared" ca="1" si="296"/>
        <v>7.2032883921492518E-6</v>
      </c>
      <c r="T1742" s="16">
        <f t="shared" ca="1" si="297"/>
        <v>31.934252663085797</v>
      </c>
      <c r="V1742" s="8">
        <v>1.11909060231275E-2</v>
      </c>
      <c r="W1742" s="8">
        <v>9.9648143570367706E-3</v>
      </c>
      <c r="X1742" s="9">
        <v>9.80135733302912E-3</v>
      </c>
      <c r="Y1742" s="10">
        <v>5.85260314020206</v>
      </c>
      <c r="Z1742" s="13">
        <v>8.8594263258006106E-3</v>
      </c>
      <c r="AA1742" s="13">
        <v>1.00852469786674E-2</v>
      </c>
      <c r="AB1742" s="13">
        <v>1.2258206528668401E-3</v>
      </c>
      <c r="AC1742" s="13" t="s">
        <v>25</v>
      </c>
      <c r="AD1742" s="15">
        <f>10000*AB1742</f>
        <v>12.258206528668401</v>
      </c>
      <c r="AE1742" s="15">
        <f>ABS(AD1742)</f>
        <v>12.258206528668401</v>
      </c>
      <c r="AF1742" s="21">
        <f>AE1742/(AA1742*10000)</f>
        <v>0.12154592301603825</v>
      </c>
      <c r="AG1742" s="17">
        <f>(V1742-W1742)/(X1742*SQRT(Y1742))</f>
        <v>5.1708528587712008E-2</v>
      </c>
    </row>
    <row r="1743" spans="9:33" x14ac:dyDescent="0.25">
      <c r="I1743">
        <f t="shared" ca="1" si="298"/>
        <v>-1.0542371209032326</v>
      </c>
      <c r="J1743">
        <f t="shared" ca="1" si="298"/>
        <v>0.1742736563655897</v>
      </c>
      <c r="K1743">
        <f t="shared" ca="1" si="298"/>
        <v>0.37458289337073264</v>
      </c>
      <c r="L1743" s="2">
        <f t="shared" ca="1" si="291"/>
        <v>5.2215480898145927E-3</v>
      </c>
      <c r="M1743" s="2">
        <f t="shared" ca="1" si="292"/>
        <v>1.5667795607240079E-2</v>
      </c>
      <c r="N1743" s="6">
        <f t="shared" ca="1" si="293"/>
        <v>1.5818650126036001E-2</v>
      </c>
      <c r="O1743" s="3">
        <f t="shared" ca="1" si="294"/>
        <v>5.3492505928375103</v>
      </c>
      <c r="P1743" s="11">
        <f t="shared" ca="1" si="295"/>
        <v>9.9635575358481311E-3</v>
      </c>
      <c r="Q1743" s="22">
        <f t="shared" ca="1" si="299"/>
        <v>0.38762090659906595</v>
      </c>
      <c r="R1743" s="22">
        <f t="shared" ca="1" si="300"/>
        <v>0.88583674064876083</v>
      </c>
      <c r="S1743" s="12">
        <f t="shared" ca="1" si="296"/>
        <v>1.3385413272598626E-3</v>
      </c>
      <c r="T1743" s="16">
        <f t="shared" ca="1" si="297"/>
        <v>-0.28552518375945568</v>
      </c>
      <c r="V1743" s="8">
        <v>1.4109191372491701E-2</v>
      </c>
      <c r="W1743" s="8">
        <v>3.6560095903609602E-3</v>
      </c>
      <c r="X1743" s="9">
        <v>1.9056904555534201E-2</v>
      </c>
      <c r="Y1743" s="10">
        <v>5.7001910939573897</v>
      </c>
      <c r="Z1743" s="13">
        <v>2.5075972137350699E-2</v>
      </c>
      <c r="AA1743" s="13">
        <v>2.3854818681539099E-2</v>
      </c>
      <c r="AB1743" s="13">
        <v>-1.2211534558116701E-3</v>
      </c>
      <c r="AC1743" s="13" t="s">
        <v>25</v>
      </c>
      <c r="AD1743" s="15">
        <f>10000*AB1743</f>
        <v>-12.211534558116702</v>
      </c>
      <c r="AE1743" s="15">
        <f>ABS(AD1743)</f>
        <v>12.211534558116702</v>
      </c>
      <c r="AF1743" s="21">
        <f>AE1743/(AA1743*10000)</f>
        <v>5.1191060058515689E-2</v>
      </c>
      <c r="AG1743" s="17">
        <f>(V1743-W1743)/(X1743*SQRT(Y1743))</f>
        <v>0.22974783967997353</v>
      </c>
    </row>
    <row r="1744" spans="9:33" x14ac:dyDescent="0.25">
      <c r="I1744">
        <f t="shared" ca="1" si="298"/>
        <v>1.4034436900934133</v>
      </c>
      <c r="J1744">
        <f t="shared" ca="1" si="298"/>
        <v>-0.97186185044920881</v>
      </c>
      <c r="K1744">
        <f t="shared" ca="1" si="298"/>
        <v>-1.7800528770192199</v>
      </c>
      <c r="L1744" s="2">
        <f t="shared" ca="1" si="291"/>
        <v>4.7040572358938978E-2</v>
      </c>
      <c r="M1744" s="2">
        <f t="shared" ca="1" si="292"/>
        <v>5.6207921651009523E-3</v>
      </c>
      <c r="N1744" s="6">
        <f t="shared" ca="1" si="293"/>
        <v>3.435382243539481E-3</v>
      </c>
      <c r="O1744" s="3">
        <f t="shared" ca="1" si="294"/>
        <v>2.0408656684430566</v>
      </c>
      <c r="P1744" s="11">
        <f t="shared" ca="1" si="295"/>
        <v>4.1419780193838025E-2</v>
      </c>
      <c r="Q1744" s="22">
        <f t="shared" ca="1" si="299"/>
        <v>1</v>
      </c>
      <c r="R1744" s="22">
        <f t="shared" ca="1" si="300"/>
        <v>1.9446603092607116E-16</v>
      </c>
      <c r="S1744" s="12">
        <f t="shared" ca="1" si="296"/>
        <v>2.408599285493996E-5</v>
      </c>
      <c r="T1744" s="16">
        <f t="shared" ca="1" si="297"/>
        <v>8.4396709264803178</v>
      </c>
      <c r="V1744" s="8">
        <v>8.08623272105553E-3</v>
      </c>
      <c r="W1744" s="8">
        <v>1.1359535524551901E-2</v>
      </c>
      <c r="X1744" s="9">
        <v>4.0695401364320601E-3</v>
      </c>
      <c r="Y1744" s="10">
        <v>5.1104809576560299</v>
      </c>
      <c r="Z1744" s="13">
        <v>3.4789168823330199E-3</v>
      </c>
      <c r="AA1744" s="13">
        <v>2.2634137957610301E-3</v>
      </c>
      <c r="AB1744" s="13">
        <v>-1.21550308657199E-3</v>
      </c>
      <c r="AC1744" s="13" t="s">
        <v>25</v>
      </c>
      <c r="AD1744" s="15">
        <f>10000*AB1744</f>
        <v>-12.155030865719899</v>
      </c>
      <c r="AE1744" s="15">
        <f>ABS(AD1744)</f>
        <v>12.155030865719899</v>
      </c>
      <c r="AF1744" s="21">
        <f>AE1744/(AA1744*10000)</f>
        <v>0.53702203673425075</v>
      </c>
      <c r="AG1744" s="17">
        <f>(V1744-W1744)/(X1744*SQRT(Y1744))</f>
        <v>-0.35580328965754693</v>
      </c>
    </row>
    <row r="1745" spans="9:33" x14ac:dyDescent="0.25">
      <c r="I1745">
        <f t="shared" ca="1" si="298"/>
        <v>-1.6958473662197147</v>
      </c>
      <c r="J1745">
        <f t="shared" ca="1" si="298"/>
        <v>-1.6169187811006531</v>
      </c>
      <c r="K1745">
        <f t="shared" ca="1" si="298"/>
        <v>0.13535634827780801</v>
      </c>
      <c r="L1745" s="2">
        <f t="shared" ca="1" si="291"/>
        <v>2.9415018299051078E-3</v>
      </c>
      <c r="M1745" s="2">
        <f t="shared" ca="1" si="292"/>
        <v>3.1566651879872745E-3</v>
      </c>
      <c r="N1745" s="6">
        <f t="shared" ca="1" si="293"/>
        <v>1.1405014036067621E-2</v>
      </c>
      <c r="O1745" s="3">
        <f t="shared" ca="1" si="294"/>
        <v>4.806509339506869</v>
      </c>
      <c r="P1745" s="11">
        <f t="shared" ca="1" si="295"/>
        <v>9.8679686519437277E-3</v>
      </c>
      <c r="Q1745" s="22">
        <f t="shared" ca="1" si="299"/>
        <v>0.49656709092726098</v>
      </c>
      <c r="R1745" s="22">
        <f t="shared" ca="1" si="300"/>
        <v>0.87459880919006605</v>
      </c>
      <c r="S1745" s="12">
        <f t="shared" ca="1" si="296"/>
        <v>6.2520355485571634E-4</v>
      </c>
      <c r="T1745" s="16">
        <f t="shared" ca="1" si="297"/>
        <v>-8.6051331440556711E-3</v>
      </c>
      <c r="V1745" s="8">
        <v>9.7399477716327808E-3</v>
      </c>
      <c r="W1745" s="8">
        <v>1.63408567032652E-2</v>
      </c>
      <c r="X1745" s="9">
        <v>5.9195165075102696E-3</v>
      </c>
      <c r="Y1745" s="10">
        <v>3.3958729847766098</v>
      </c>
      <c r="Z1745" s="13">
        <v>3.0247046684138E-3</v>
      </c>
      <c r="AA1745" s="13">
        <v>1.82468254159062E-3</v>
      </c>
      <c r="AB1745" s="13">
        <v>-1.20002212682318E-3</v>
      </c>
      <c r="AC1745" s="13" t="s">
        <v>25</v>
      </c>
      <c r="AD1745" s="15">
        <f>10000*AB1745</f>
        <v>-12.000221268231801</v>
      </c>
      <c r="AE1745" s="15">
        <f>ABS(AD1745)</f>
        <v>12.000221268231801</v>
      </c>
      <c r="AF1745" s="21">
        <f>AE1745/(AA1745*10000)</f>
        <v>0.6576607708303559</v>
      </c>
      <c r="AG1745" s="17">
        <f>(V1745-W1745)/(X1745*SQRT(Y1745))</f>
        <v>-0.60512038865640017</v>
      </c>
    </row>
    <row r="1746" spans="9:33" x14ac:dyDescent="0.25">
      <c r="I1746">
        <f t="shared" ca="1" si="298"/>
        <v>0.77922729362182508</v>
      </c>
      <c r="J1746">
        <f t="shared" ca="1" si="298"/>
        <v>-0.75086503062749876</v>
      </c>
      <c r="K1746">
        <f t="shared" ca="1" si="298"/>
        <v>1.8074663148573713</v>
      </c>
      <c r="L1746" s="2">
        <f t="shared" ca="1" si="291"/>
        <v>2.6915285325427734E-2</v>
      </c>
      <c r="M1746" s="2">
        <f t="shared" ca="1" si="292"/>
        <v>6.8492432614447006E-3</v>
      </c>
      <c r="N1746" s="6">
        <f t="shared" ca="1" si="293"/>
        <v>1.4730682884516212E-2</v>
      </c>
      <c r="O1746" s="3">
        <f t="shared" ca="1" si="294"/>
        <v>10.152920741193455</v>
      </c>
      <c r="P1746" s="11">
        <f t="shared" ca="1" si="295"/>
        <v>3.0443852391280554E-2</v>
      </c>
      <c r="Q1746" s="22">
        <f t="shared" ca="1" si="299"/>
        <v>0.66549499551006608</v>
      </c>
      <c r="R1746" s="22">
        <f t="shared" ca="1" si="300"/>
        <v>1.1601635818234262</v>
      </c>
      <c r="S1746" s="12">
        <f t="shared" ca="1" si="296"/>
        <v>2.2031129156254935E-3</v>
      </c>
      <c r="T1746" s="16">
        <f t="shared" ca="1" si="297"/>
        <v>0.42750710807947095</v>
      </c>
      <c r="V1746" s="8">
        <v>7.1972506629036396E-3</v>
      </c>
      <c r="W1746" s="8">
        <v>3.4612624600468399E-2</v>
      </c>
      <c r="X1746" s="9">
        <v>8.02788699462041E-3</v>
      </c>
      <c r="Y1746" s="10">
        <v>2.47278288041724</v>
      </c>
      <c r="Z1746" s="13">
        <v>1.2642078357757E-3</v>
      </c>
      <c r="AA1746" s="13">
        <v>6.6843311385196501E-5</v>
      </c>
      <c r="AB1746" s="13">
        <v>-1.19736452439051E-3</v>
      </c>
      <c r="AC1746" s="13" t="s">
        <v>25</v>
      </c>
      <c r="AD1746" s="15">
        <f>10000*AB1746</f>
        <v>-11.9736452439051</v>
      </c>
      <c r="AE1746" s="15">
        <f>ABS(AD1746)</f>
        <v>11.9736452439051</v>
      </c>
      <c r="AF1746" s="21">
        <f>AE1746/(AA1746*10000)</f>
        <v>17.913004301813885</v>
      </c>
      <c r="AG1746" s="17">
        <f>(V1746-W1746)/(X1746*SQRT(Y1746))</f>
        <v>-2.1717004971235641</v>
      </c>
    </row>
    <row r="1747" spans="9:33" x14ac:dyDescent="0.25">
      <c r="I1747">
        <f t="shared" ca="1" si="298"/>
        <v>-5.5919362125715952E-2</v>
      </c>
      <c r="J1747">
        <f t="shared" ca="1" si="298"/>
        <v>-1.7244897644845085</v>
      </c>
      <c r="K1747">
        <f t="shared" ca="1" si="298"/>
        <v>-0.21597567504917289</v>
      </c>
      <c r="L1747" s="2">
        <f t="shared" ca="1" si="291"/>
        <v>1.2752361569181277E-2</v>
      </c>
      <c r="M1747" s="2">
        <f t="shared" ca="1" si="292"/>
        <v>2.8671019256593998E-3</v>
      </c>
      <c r="N1747" s="6">
        <f t="shared" ca="1" si="293"/>
        <v>8.7399146063750818E-3</v>
      </c>
      <c r="O1747" s="3">
        <f t="shared" ca="1" si="294"/>
        <v>4.1076482149336959</v>
      </c>
      <c r="P1747" s="11">
        <f t="shared" ca="1" si="295"/>
        <v>1.3081995770772886E-2</v>
      </c>
      <c r="Q1747" s="22">
        <f t="shared" ca="1" si="299"/>
        <v>0.71159977399455976</v>
      </c>
      <c r="R1747" s="22">
        <f t="shared" ca="1" si="300"/>
        <v>0.69195724614447496</v>
      </c>
      <c r="S1747" s="12">
        <f t="shared" ca="1" si="296"/>
        <v>3.1376725740637004E-4</v>
      </c>
      <c r="T1747" s="16">
        <f t="shared" ca="1" si="297"/>
        <v>0.55806433719433191</v>
      </c>
      <c r="V1747" s="8">
        <v>1.19467760003112E-2</v>
      </c>
      <c r="W1747" s="8">
        <v>2.6183677144864002E-2</v>
      </c>
      <c r="X1747" s="9">
        <v>8.1611512505579305E-3</v>
      </c>
      <c r="Y1747" s="10">
        <v>3.05158535078405</v>
      </c>
      <c r="Z1747" s="13">
        <v>2.3789421801786799E-3</v>
      </c>
      <c r="AA1747" s="13">
        <v>1.1909098226367801E-3</v>
      </c>
      <c r="AB1747" s="13">
        <v>-1.1880323575419001E-3</v>
      </c>
      <c r="AC1747" s="13" t="s">
        <v>25</v>
      </c>
      <c r="AD1747" s="15">
        <f>10000*AB1747</f>
        <v>-11.880323575419</v>
      </c>
      <c r="AE1747" s="15">
        <f>ABS(AD1747)</f>
        <v>11.880323575419</v>
      </c>
      <c r="AF1747" s="21">
        <f>AE1747/(AA1747*10000)</f>
        <v>0.99758380942017155</v>
      </c>
      <c r="AG1747" s="17">
        <f>(V1747-W1747)/(X1747*SQRT(Y1747))</f>
        <v>-0.99862235086842632</v>
      </c>
    </row>
    <row r="1748" spans="9:33" x14ac:dyDescent="0.25">
      <c r="I1748">
        <f t="shared" ca="1" si="298"/>
        <v>1.221485871270249</v>
      </c>
      <c r="J1748">
        <f t="shared" ca="1" si="298"/>
        <v>1.1269373466797155</v>
      </c>
      <c r="K1748">
        <f t="shared" ca="1" si="298"/>
        <v>0.54337249305292468</v>
      </c>
      <c r="L1748" s="2">
        <f t="shared" ca="1" si="291"/>
        <v>3.9975327457365449E-2</v>
      </c>
      <c r="M1748" s="2">
        <f t="shared" ca="1" si="292"/>
        <v>3.6733740007633429E-2</v>
      </c>
      <c r="N1748" s="6">
        <f t="shared" ca="1" si="293"/>
        <v>9.9351609006434853E-3</v>
      </c>
      <c r="O1748" s="3">
        <f t="shared" ca="1" si="294"/>
        <v>5.7686695811803084</v>
      </c>
      <c r="P1748" s="11">
        <f t="shared" ca="1" si="295"/>
        <v>1.1228186895284422E-2</v>
      </c>
      <c r="Q1748" s="22">
        <f t="shared" ca="1" si="299"/>
        <v>0.55402825860633242</v>
      </c>
      <c r="R1748" s="22">
        <f t="shared" ca="1" si="300"/>
        <v>0.9493812873003733</v>
      </c>
      <c r="S1748" s="12">
        <f t="shared" ca="1" si="296"/>
        <v>5.6941050343003129E-4</v>
      </c>
      <c r="T1748" s="16">
        <f t="shared" ca="1" si="297"/>
        <v>0.13584542138417213</v>
      </c>
      <c r="V1748" s="8">
        <v>3.4085771812495799E-3</v>
      </c>
      <c r="W1748" s="8">
        <v>1.6481401329278701E-2</v>
      </c>
      <c r="X1748" s="9">
        <v>5.7759373690835902E-3</v>
      </c>
      <c r="Y1748" s="10">
        <v>7.4214526677007298</v>
      </c>
      <c r="Z1748" s="13">
        <v>2.9685148678626201E-3</v>
      </c>
      <c r="AA1748" s="13">
        <v>1.79089606194119E-3</v>
      </c>
      <c r="AB1748" s="13">
        <v>-1.1776188059214299E-3</v>
      </c>
      <c r="AC1748" s="13" t="s">
        <v>25</v>
      </c>
      <c r="AD1748" s="15">
        <f>10000*AB1748</f>
        <v>-11.776188059214299</v>
      </c>
      <c r="AE1748" s="15">
        <f>ABS(AD1748)</f>
        <v>11.776188059214299</v>
      </c>
      <c r="AF1748" s="21">
        <f>AE1748/(AA1748*10000)</f>
        <v>0.65755843175230622</v>
      </c>
      <c r="AG1748" s="17">
        <f>(V1748-W1748)/(X1748*SQRT(Y1748))</f>
        <v>-0.83081146847018295</v>
      </c>
    </row>
    <row r="1749" spans="9:33" x14ac:dyDescent="0.25">
      <c r="I1749">
        <f t="shared" ca="1" si="298"/>
        <v>1.5410058133976583</v>
      </c>
      <c r="J1749">
        <f t="shared" ca="1" si="298"/>
        <v>1.0577113359835577</v>
      </c>
      <c r="K1749">
        <f t="shared" ca="1" si="298"/>
        <v>0.49215504636064744</v>
      </c>
      <c r="L1749" s="2">
        <f t="shared" ca="1" si="291"/>
        <v>5.3199541322121575E-2</v>
      </c>
      <c r="M1749" s="2">
        <f t="shared" ca="1" si="292"/>
        <v>3.4528257704515702E-2</v>
      </c>
      <c r="N1749" s="6">
        <f t="shared" ca="1" si="293"/>
        <v>1.2517713676656146E-2</v>
      </c>
      <c r="O1749" s="3">
        <f t="shared" ca="1" si="294"/>
        <v>5.6380391705276853</v>
      </c>
      <c r="P1749" s="11">
        <f t="shared" ca="1" si="295"/>
        <v>2.3458889681260052E-2</v>
      </c>
      <c r="Q1749" s="22">
        <f t="shared" ca="1" si="299"/>
        <v>0.73505746452019571</v>
      </c>
      <c r="R1749" s="22">
        <f t="shared" ca="1" si="300"/>
        <v>0.77765185699354999</v>
      </c>
      <c r="S1749" s="12">
        <f t="shared" ca="1" si="296"/>
        <v>8.834421495380096E-4</v>
      </c>
      <c r="T1749" s="16">
        <f t="shared" ca="1" si="297"/>
        <v>0.62818146496780825</v>
      </c>
      <c r="V1749" s="8">
        <v>5.89771699433101E-2</v>
      </c>
      <c r="W1749" s="8">
        <v>1.20770790648613E-2</v>
      </c>
      <c r="X1749" s="9">
        <v>8.4643166934207197E-3</v>
      </c>
      <c r="Y1749" s="10">
        <v>2.61614402603136</v>
      </c>
      <c r="Z1749" s="13">
        <v>4.5730354987926498E-2</v>
      </c>
      <c r="AA1749" s="13">
        <v>4.6901164112045202E-2</v>
      </c>
      <c r="AB1749" s="13">
        <v>1.17080912411869E-3</v>
      </c>
      <c r="AC1749" s="13" t="s">
        <v>25</v>
      </c>
      <c r="AD1749" s="15">
        <f>10000*AB1749</f>
        <v>11.708091241186899</v>
      </c>
      <c r="AE1749" s="15">
        <f>ABS(AD1749)</f>
        <v>11.708091241186899</v>
      </c>
      <c r="AF1749" s="21">
        <f>AE1749/(AA1749*10000)</f>
        <v>2.4963327590796443E-2</v>
      </c>
      <c r="AG1749" s="17">
        <f>(V1749-W1749)/(X1749*SQRT(Y1749))</f>
        <v>3.4257128391271334</v>
      </c>
    </row>
    <row r="1750" spans="9:33" x14ac:dyDescent="0.25">
      <c r="I1750">
        <f t="shared" ca="1" si="298"/>
        <v>0.43607281812163945</v>
      </c>
      <c r="J1750">
        <f t="shared" ca="1" si="298"/>
        <v>-5.232577885179941E-3</v>
      </c>
      <c r="K1750">
        <f t="shared" ca="1" si="298"/>
        <v>-0.77314331617917709</v>
      </c>
      <c r="L1750" s="2">
        <f t="shared" ca="1" si="291"/>
        <v>1.9801697361170892E-2</v>
      </c>
      <c r="M1750" s="2">
        <f t="shared" ca="1" si="292"/>
        <v>1.334380341761428E-2</v>
      </c>
      <c r="N1750" s="6">
        <f t="shared" ca="1" si="293"/>
        <v>1.929467514615836E-2</v>
      </c>
      <c r="O1750" s="3">
        <f t="shared" ca="1" si="294"/>
        <v>3.2016865254385554</v>
      </c>
      <c r="P1750" s="11">
        <f t="shared" ca="1" si="295"/>
        <v>1.7242467536618789E-2</v>
      </c>
      <c r="Q1750" s="22">
        <f t="shared" ca="1" si="299"/>
        <v>0.57419035204983671</v>
      </c>
      <c r="R1750" s="22">
        <f t="shared" ca="1" si="300"/>
        <v>0.70145815035202908</v>
      </c>
      <c r="S1750" s="12">
        <f t="shared" ca="1" si="296"/>
        <v>1.1919382320475706E-3</v>
      </c>
      <c r="T1750" s="16">
        <f t="shared" ca="1" si="297"/>
        <v>0.18705272237047185</v>
      </c>
      <c r="V1750" s="8">
        <v>2.8390845737679599E-2</v>
      </c>
      <c r="W1750" s="8">
        <v>1.9478507987379899E-2</v>
      </c>
      <c r="X1750" s="9">
        <v>1.9825668475997898E-2</v>
      </c>
      <c r="Y1750" s="10">
        <v>5.8005581186344903</v>
      </c>
      <c r="Z1750" s="13">
        <v>2.2669155698814499E-2</v>
      </c>
      <c r="AA1750" s="13">
        <v>2.38360543716911E-2</v>
      </c>
      <c r="AB1750" s="13">
        <v>1.16689867287664E-3</v>
      </c>
      <c r="AC1750" s="13" t="s">
        <v>25</v>
      </c>
      <c r="AD1750" s="15">
        <f>10000*AB1750</f>
        <v>11.6689867287664</v>
      </c>
      <c r="AE1750" s="15">
        <f>ABS(AD1750)</f>
        <v>11.6689867287664</v>
      </c>
      <c r="AF1750" s="21">
        <f>AE1750/(AA1750*10000)</f>
        <v>4.8955194290146768E-2</v>
      </c>
      <c r="AG1750" s="17">
        <f>(V1750-W1750)/(X1750*SQRT(Y1750))</f>
        <v>0.18665039169146666</v>
      </c>
    </row>
    <row r="1751" spans="9:33" x14ac:dyDescent="0.25">
      <c r="I1751">
        <f t="shared" ca="1" si="298"/>
        <v>-2.1097976957191094</v>
      </c>
      <c r="J1751">
        <f t="shared" ca="1" si="298"/>
        <v>-0.74011490530879998</v>
      </c>
      <c r="K1751">
        <f t="shared" ca="1" si="298"/>
        <v>0.8074792174168357</v>
      </c>
      <c r="L1751" s="2">
        <f t="shared" ca="1" si="291"/>
        <v>2.031291600218677E-3</v>
      </c>
      <c r="M1751" s="2">
        <f t="shared" ca="1" si="292"/>
        <v>6.9154177661958074E-3</v>
      </c>
      <c r="N1751" s="6">
        <f t="shared" ca="1" si="293"/>
        <v>1.085640131961698E-2</v>
      </c>
      <c r="O1751" s="3">
        <f t="shared" ca="1" si="294"/>
        <v>6.4918892921813063</v>
      </c>
      <c r="P1751" s="11">
        <f t="shared" ca="1" si="295"/>
        <v>8.7647457478232625E-3</v>
      </c>
      <c r="Q1751" s="22">
        <f t="shared" ca="1" si="299"/>
        <v>0.42992331724219968</v>
      </c>
      <c r="R1751" s="22">
        <f t="shared" ca="1" si="300"/>
        <v>1.000750170436117</v>
      </c>
      <c r="S1751" s="12">
        <f t="shared" ca="1" si="296"/>
        <v>7.651434827008832E-4</v>
      </c>
      <c r="T1751" s="16">
        <f t="shared" ca="1" si="297"/>
        <v>-0.17656939638396074</v>
      </c>
      <c r="V1751" s="8">
        <v>2.4589175705613201E-2</v>
      </c>
      <c r="W1751" s="8">
        <v>2.8272983975653799E-2</v>
      </c>
      <c r="X1751" s="9">
        <v>1.02962763735633E-2</v>
      </c>
      <c r="Y1751" s="10">
        <v>4.49823231622213</v>
      </c>
      <c r="Z1751" s="13">
        <v>5.8319067618672104E-3</v>
      </c>
      <c r="AA1751" s="13">
        <v>6.9936265131267097E-3</v>
      </c>
      <c r="AB1751" s="13">
        <v>1.1617197512595E-3</v>
      </c>
      <c r="AC1751" s="13" t="s">
        <v>25</v>
      </c>
      <c r="AD1751" s="15">
        <f>10000*AB1751</f>
        <v>11.617197512595</v>
      </c>
      <c r="AE1751" s="15">
        <f>ABS(AD1751)</f>
        <v>11.617197512595</v>
      </c>
      <c r="AF1751" s="21">
        <f>AE1751/(AA1751*10000)</f>
        <v>0.16611120840940055</v>
      </c>
      <c r="AG1751" s="17">
        <f>(V1751-W1751)/(X1751*SQRT(Y1751))</f>
        <v>-0.16869254350172835</v>
      </c>
    </row>
    <row r="1752" spans="9:33" x14ac:dyDescent="0.25">
      <c r="I1752">
        <f t="shared" ca="1" si="298"/>
        <v>0.14502060053956944</v>
      </c>
      <c r="J1752">
        <f t="shared" ca="1" si="298"/>
        <v>0.39015281567048976</v>
      </c>
      <c r="K1752">
        <f t="shared" ca="1" si="298"/>
        <v>0.49072659748276909</v>
      </c>
      <c r="L1752" s="2">
        <f t="shared" ca="1" si="291"/>
        <v>1.5263168550220325E-2</v>
      </c>
      <c r="M1752" s="2">
        <f t="shared" ca="1" si="292"/>
        <v>1.9004875671476358E-2</v>
      </c>
      <c r="N1752" s="6">
        <f t="shared" ca="1" si="293"/>
        <v>5.5864974114733209E-3</v>
      </c>
      <c r="O1752" s="3">
        <f t="shared" ca="1" si="294"/>
        <v>5.6344386186072546</v>
      </c>
      <c r="P1752" s="11">
        <f t="shared" ca="1" si="295"/>
        <v>3.6285937959161167E-3</v>
      </c>
      <c r="Q1752" s="22">
        <f t="shared" ca="1" si="299"/>
        <v>0.38890806870053857</v>
      </c>
      <c r="R1752" s="22">
        <f t="shared" ca="1" si="300"/>
        <v>0.91001096244061719</v>
      </c>
      <c r="S1752" s="12">
        <f t="shared" ca="1" si="296"/>
        <v>1.7584493187983773E-4</v>
      </c>
      <c r="T1752" s="16">
        <f t="shared" ca="1" si="297"/>
        <v>-0.282166117569077</v>
      </c>
      <c r="V1752" s="8">
        <v>2.0068815193410802E-2</v>
      </c>
      <c r="W1752" s="8">
        <v>1.4052067357490801E-2</v>
      </c>
      <c r="X1752" s="9">
        <v>1.7291269751084901E-2</v>
      </c>
      <c r="Y1752" s="10">
        <v>2.98685037950094</v>
      </c>
      <c r="Z1752" s="13">
        <v>1.4039457536599201E-2</v>
      </c>
      <c r="AA1752" s="13">
        <v>1.5171052510353901E-2</v>
      </c>
      <c r="AB1752" s="13">
        <v>1.13159497375462E-3</v>
      </c>
      <c r="AC1752" s="13" t="s">
        <v>25</v>
      </c>
      <c r="AD1752" s="15">
        <f>10000*AB1752</f>
        <v>11.3159497375462</v>
      </c>
      <c r="AE1752" s="15">
        <f>ABS(AD1752)</f>
        <v>11.3159497375462</v>
      </c>
      <c r="AF1752" s="21">
        <f>AE1752/(AA1752*10000)</f>
        <v>7.4589088198220396E-2</v>
      </c>
      <c r="AG1752" s="17">
        <f>(V1752-W1752)/(X1752*SQRT(Y1752))</f>
        <v>0.20133913127207809</v>
      </c>
    </row>
    <row r="1753" spans="9:33" x14ac:dyDescent="0.25">
      <c r="I1753">
        <f t="shared" ca="1" si="298"/>
        <v>0.96684368211822436</v>
      </c>
      <c r="J1753">
        <f t="shared" ca="1" si="298"/>
        <v>-0.19798703936892956</v>
      </c>
      <c r="K1753">
        <f t="shared" ca="1" si="298"/>
        <v>-7.1699204329420285E-2</v>
      </c>
      <c r="L1753" s="2">
        <f t="shared" ca="1" si="291"/>
        <v>3.1833002060468893E-2</v>
      </c>
      <c r="M1753" s="2">
        <f t="shared" ca="1" si="292"/>
        <v>1.1230657123881634E-2</v>
      </c>
      <c r="N1753" s="6">
        <f t="shared" ca="1" si="293"/>
        <v>1.5844278545945587E-2</v>
      </c>
      <c r="O1753" s="3">
        <f t="shared" ca="1" si="294"/>
        <v>4.3814207917735679</v>
      </c>
      <c r="P1753" s="11">
        <f t="shared" ca="1" si="295"/>
        <v>2.600595490707153E-2</v>
      </c>
      <c r="Q1753" s="22">
        <f t="shared" ca="1" si="299"/>
        <v>0.73276845317677686</v>
      </c>
      <c r="R1753" s="22">
        <f t="shared" ca="1" si="300"/>
        <v>0.68852655199410451</v>
      </c>
      <c r="S1753" s="12">
        <f t="shared" ca="1" si="296"/>
        <v>1.0999169695885289E-3</v>
      </c>
      <c r="T1753" s="16">
        <f t="shared" ca="1" si="297"/>
        <v>0.62120751782361083</v>
      </c>
      <c r="V1753" s="8">
        <v>1.8200577363582202E-2</v>
      </c>
      <c r="W1753" s="8">
        <v>2.87471286318506E-2</v>
      </c>
      <c r="X1753" s="9">
        <v>1.0784475501842101E-2</v>
      </c>
      <c r="Y1753" s="10">
        <v>5.6180353481481298</v>
      </c>
      <c r="Z1753" s="13">
        <v>4.6494894084456902E-3</v>
      </c>
      <c r="AA1753" s="13">
        <v>5.7802765726363897E-3</v>
      </c>
      <c r="AB1753" s="13">
        <v>1.13078716419069E-3</v>
      </c>
      <c r="AC1753" s="13" t="s">
        <v>25</v>
      </c>
      <c r="AD1753" s="15">
        <f>10000*AB1753</f>
        <v>11.3078716419069</v>
      </c>
      <c r="AE1753" s="15">
        <f>ABS(AD1753)</f>
        <v>11.3078716419069</v>
      </c>
      <c r="AF1753" s="21">
        <f>AE1753/(AA1753*10000)</f>
        <v>0.19562855686591082</v>
      </c>
      <c r="AG1753" s="17">
        <f>(V1753-W1753)/(X1753*SQRT(Y1753))</f>
        <v>-0.41259048309848584</v>
      </c>
    </row>
    <row r="1754" spans="9:33" x14ac:dyDescent="0.25">
      <c r="I1754">
        <f t="shared" ca="1" si="298"/>
        <v>0.74336936193050984</v>
      </c>
      <c r="J1754">
        <f t="shared" ca="1" si="298"/>
        <v>0.57224169464281072</v>
      </c>
      <c r="K1754">
        <f t="shared" ca="1" si="298"/>
        <v>-1.4912712663460914</v>
      </c>
      <c r="L1754" s="2">
        <f t="shared" ca="1" si="291"/>
        <v>2.6065746136964829E-2</v>
      </c>
      <c r="M1754" s="2">
        <f t="shared" ca="1" si="292"/>
        <v>2.2366421747569518E-2</v>
      </c>
      <c r="N1754" s="6">
        <f t="shared" ca="1" si="293"/>
        <v>3.2531709028178796E-3</v>
      </c>
      <c r="O1754" s="3">
        <f t="shared" ca="1" si="294"/>
        <v>2.3222142010741749</v>
      </c>
      <c r="P1754" s="11">
        <f t="shared" ca="1" si="295"/>
        <v>4.3538396422839612E-3</v>
      </c>
      <c r="Q1754" s="22">
        <f t="shared" ca="1" si="299"/>
        <v>0.77223144558716972</v>
      </c>
      <c r="R1754" s="22">
        <f t="shared" ca="1" si="300"/>
        <v>0.46019870031069116</v>
      </c>
      <c r="S1754" s="12">
        <f t="shared" ca="1" si="296"/>
        <v>2.4576273698938581E-5</v>
      </c>
      <c r="T1754" s="16">
        <f t="shared" ca="1" si="297"/>
        <v>0.74621572770435052</v>
      </c>
      <c r="V1754" s="8">
        <v>1.6916473302888702E-2</v>
      </c>
      <c r="W1754" s="8">
        <v>8.5123400012272702E-3</v>
      </c>
      <c r="X1754" s="9">
        <v>1.8272858834905401E-2</v>
      </c>
      <c r="Y1754" s="10">
        <v>1.87725096791201</v>
      </c>
      <c r="Z1754" s="13">
        <v>1.58764299403528E-2</v>
      </c>
      <c r="AA1754" s="13">
        <v>1.47475508018168E-2</v>
      </c>
      <c r="AB1754" s="13">
        <v>-1.1288791385359799E-3</v>
      </c>
      <c r="AC1754" s="13" t="s">
        <v>25</v>
      </c>
      <c r="AD1754" s="15">
        <f>10000*AB1754</f>
        <v>-11.288791385359799</v>
      </c>
      <c r="AE1754" s="15">
        <f>ABS(AD1754)</f>
        <v>11.288791385359799</v>
      </c>
      <c r="AF1754" s="21">
        <f>AE1754/(AA1754*10000)</f>
        <v>7.6546889290722731E-2</v>
      </c>
      <c r="AG1754" s="17">
        <f>(V1754-W1754)/(X1754*SQRT(Y1754))</f>
        <v>0.33567984403271311</v>
      </c>
    </row>
    <row r="1755" spans="9:33" x14ac:dyDescent="0.25">
      <c r="I1755">
        <f t="shared" ca="1" si="298"/>
        <v>0.13225901723040709</v>
      </c>
      <c r="J1755">
        <f t="shared" ca="1" si="298"/>
        <v>-0.69575096378649137</v>
      </c>
      <c r="K1755">
        <f t="shared" ca="1" si="298"/>
        <v>0.87218990905646332</v>
      </c>
      <c r="L1755" s="2">
        <f t="shared" ca="1" si="291"/>
        <v>1.5089940576301147E-2</v>
      </c>
      <c r="M1755" s="2">
        <f t="shared" ca="1" si="292"/>
        <v>7.1953407131869346E-3</v>
      </c>
      <c r="N1755" s="6">
        <f t="shared" ca="1" si="293"/>
        <v>1.2007595733264133E-3</v>
      </c>
      <c r="O1755" s="3">
        <f t="shared" ca="1" si="294"/>
        <v>6.6825062053128104</v>
      </c>
      <c r="P1755" s="11">
        <f t="shared" ca="1" si="295"/>
        <v>7.9000346842318971E-3</v>
      </c>
      <c r="Q1755" s="22">
        <f t="shared" ca="1" si="299"/>
        <v>0.99451007961245108</v>
      </c>
      <c r="R1755" s="22">
        <f t="shared" ca="1" si="300"/>
        <v>4.0620576292900987E-2</v>
      </c>
      <c r="S1755" s="12">
        <f t="shared" ca="1" si="296"/>
        <v>9.6349948394545015E-6</v>
      </c>
      <c r="T1755" s="16">
        <f t="shared" ca="1" si="297"/>
        <v>2.5433397535993199</v>
      </c>
      <c r="V1755" s="8">
        <v>0.12846324180579999</v>
      </c>
      <c r="W1755" s="8">
        <v>3.35468429053133E-3</v>
      </c>
      <c r="X1755" s="9">
        <v>6.6411162338436197E-3</v>
      </c>
      <c r="Y1755" s="10">
        <v>5.4497398978365696</v>
      </c>
      <c r="Z1755" s="13">
        <v>0.123981047581225</v>
      </c>
      <c r="AA1755" s="13">
        <v>0.125108557515268</v>
      </c>
      <c r="AB1755" s="13">
        <v>1.12750993404389E-3</v>
      </c>
      <c r="AC1755" s="13" t="s">
        <v>25</v>
      </c>
      <c r="AD1755" s="15">
        <f>10000*AB1755</f>
        <v>11.275099340438901</v>
      </c>
      <c r="AE1755" s="15">
        <f>ABS(AD1755)</f>
        <v>11.275099340438901</v>
      </c>
      <c r="AF1755" s="21">
        <f>AE1755/(AA1755*10000)</f>
        <v>9.0122526902789279E-3</v>
      </c>
      <c r="AG1755" s="17">
        <f>(V1755-W1755)/(X1755*SQRT(Y1755))</f>
        <v>8.069712230533101</v>
      </c>
    </row>
    <row r="1756" spans="9:33" x14ac:dyDescent="0.25">
      <c r="I1756">
        <f t="shared" ca="1" si="298"/>
        <v>-5.677981947806466E-2</v>
      </c>
      <c r="J1756">
        <f t="shared" ca="1" si="298"/>
        <v>1.9946746086666736</v>
      </c>
      <c r="K1756">
        <f t="shared" ca="1" si="298"/>
        <v>0.77419721966850386</v>
      </c>
      <c r="L1756" s="2">
        <f t="shared" ca="1" si="291"/>
        <v>1.2742550917611339E-2</v>
      </c>
      <c r="M1756" s="2">
        <f t="shared" ca="1" si="292"/>
        <v>7.9823941698479381E-2</v>
      </c>
      <c r="N1756" s="6">
        <f t="shared" ca="1" si="293"/>
        <v>1.1318297394071803E-2</v>
      </c>
      <c r="O1756" s="3">
        <f t="shared" ca="1" si="294"/>
        <v>6.3959785075343802</v>
      </c>
      <c r="P1756" s="11">
        <f t="shared" ca="1" si="295"/>
        <v>9.219543473265296E-5</v>
      </c>
      <c r="Q1756" s="22">
        <f t="shared" ca="1" si="299"/>
        <v>9.5515355081488233E-3</v>
      </c>
      <c r="R1756" s="22">
        <f t="shared" ca="1" si="300"/>
        <v>6.4755828124467424E-2</v>
      </c>
      <c r="S1756" s="12">
        <f t="shared" ca="1" si="296"/>
        <v>8.1934950907285508E-4</v>
      </c>
      <c r="T1756" s="16">
        <f t="shared" ca="1" si="297"/>
        <v>-2.3435134976945275</v>
      </c>
      <c r="V1756" s="8">
        <v>5.86812981918911E-2</v>
      </c>
      <c r="W1756" s="8">
        <v>1.29437312876117E-2</v>
      </c>
      <c r="X1756" s="9">
        <v>5.9636660160442296E-3</v>
      </c>
      <c r="Y1756" s="10">
        <v>2.6743862551336601</v>
      </c>
      <c r="Z1756" s="13">
        <v>4.4612779056024003E-2</v>
      </c>
      <c r="AA1756" s="13">
        <v>4.5737569534909601E-2</v>
      </c>
      <c r="AB1756" s="13">
        <v>1.12479047888556E-3</v>
      </c>
      <c r="AC1756" s="13" t="s">
        <v>25</v>
      </c>
      <c r="AD1756" s="15">
        <f>10000*AB1756</f>
        <v>11.2479047888556</v>
      </c>
      <c r="AE1756" s="15">
        <f>ABS(AD1756)</f>
        <v>11.2479047888556</v>
      </c>
      <c r="AF1756" s="21">
        <f>AE1756/(AA1756*10000)</f>
        <v>2.4592266058804321E-2</v>
      </c>
      <c r="AG1756" s="17">
        <f>(V1756-W1756)/(X1756*SQRT(Y1756))</f>
        <v>4.6897282551443729</v>
      </c>
    </row>
    <row r="1757" spans="9:33" x14ac:dyDescent="0.25">
      <c r="I1757">
        <f t="shared" ca="1" si="298"/>
        <v>-1.7676808731101137</v>
      </c>
      <c r="J1757">
        <f t="shared" ca="1" si="298"/>
        <v>-1.1142445663942393</v>
      </c>
      <c r="K1757">
        <f t="shared" ca="1" si="298"/>
        <v>-1.6177665815577698</v>
      </c>
      <c r="L1757" s="2">
        <f t="shared" ca="1" si="291"/>
        <v>2.7584541593616554E-3</v>
      </c>
      <c r="M1757" s="2">
        <f t="shared" ca="1" si="292"/>
        <v>4.9486837688914667E-3</v>
      </c>
      <c r="N1757" s="6">
        <f t="shared" ca="1" si="293"/>
        <v>1.1298692107759764E-2</v>
      </c>
      <c r="O1757" s="3">
        <f t="shared" ca="1" si="294"/>
        <v>2.1944922592875775</v>
      </c>
      <c r="P1757" s="11">
        <f t="shared" ca="1" si="295"/>
        <v>5.6393405359673361E-3</v>
      </c>
      <c r="Q1757" s="22">
        <f t="shared" ca="1" si="299"/>
        <v>0.4479445152417656</v>
      </c>
      <c r="R1757" s="22">
        <f t="shared" ca="1" si="300"/>
        <v>0.58594763124216065</v>
      </c>
      <c r="S1757" s="12">
        <f t="shared" ca="1" si="296"/>
        <v>2.8014985473991371E-4</v>
      </c>
      <c r="T1757" s="16">
        <f t="shared" ca="1" si="297"/>
        <v>-0.13085624236401644</v>
      </c>
      <c r="V1757" s="8">
        <v>1.7854490035535499E-2</v>
      </c>
      <c r="W1757" s="8">
        <v>2.5320063209815599E-2</v>
      </c>
      <c r="X1757" s="9">
        <v>1.9960873638881101E-2</v>
      </c>
      <c r="Y1757" s="10">
        <v>4.1998527176277998</v>
      </c>
      <c r="Z1757" s="13">
        <v>1.1759520213447E-2</v>
      </c>
      <c r="AA1757" s="13">
        <v>1.28577289944505E-2</v>
      </c>
      <c r="AB1757" s="13">
        <v>1.0982087810035299E-3</v>
      </c>
      <c r="AC1757" s="13" t="s">
        <v>25</v>
      </c>
      <c r="AD1757" s="15">
        <f>10000*AB1757</f>
        <v>10.982087810035299</v>
      </c>
      <c r="AE1757" s="15">
        <f>ABS(AD1757)</f>
        <v>10.982087810035299</v>
      </c>
      <c r="AF1757" s="21">
        <f>AE1757/(AA1757*10000)</f>
        <v>8.54123447054706E-2</v>
      </c>
      <c r="AG1757" s="17">
        <f>(V1757-W1757)/(X1757*SQRT(Y1757))</f>
        <v>-0.18250155991163297</v>
      </c>
    </row>
    <row r="1758" spans="9:33" x14ac:dyDescent="0.25">
      <c r="I1758">
        <f t="shared" ca="1" si="298"/>
        <v>-0.98801073436148967</v>
      </c>
      <c r="J1758">
        <f t="shared" ca="1" si="298"/>
        <v>-3.6879469644865701E-2</v>
      </c>
      <c r="K1758">
        <f t="shared" ca="1" si="298"/>
        <v>0.65356351632222653</v>
      </c>
      <c r="L1758" s="2">
        <f t="shared" ca="1" si="291"/>
        <v>5.5401889559031029E-3</v>
      </c>
      <c r="M1758" s="2">
        <f t="shared" ca="1" si="292"/>
        <v>1.2971391428600687E-2</v>
      </c>
      <c r="N1758" s="6">
        <f t="shared" ca="1" si="293"/>
        <v>1.2076382819175977E-2</v>
      </c>
      <c r="O1758" s="3">
        <f t="shared" ca="1" si="294"/>
        <v>6.0600642507327152</v>
      </c>
      <c r="P1758" s="11">
        <f t="shared" ca="1" si="295"/>
        <v>8.5130344585382586E-3</v>
      </c>
      <c r="Q1758" s="22">
        <f t="shared" ca="1" si="299"/>
        <v>0.40130622735582999</v>
      </c>
      <c r="R1758" s="22">
        <f t="shared" ca="1" si="300"/>
        <v>0.95187627451828416</v>
      </c>
      <c r="S1758" s="12">
        <f t="shared" ca="1" si="296"/>
        <v>8.8379384355547126E-4</v>
      </c>
      <c r="T1758" s="16">
        <f t="shared" ca="1" si="297"/>
        <v>-0.24996753549809383</v>
      </c>
      <c r="V1758" s="8">
        <v>1.15795229894122E-2</v>
      </c>
      <c r="W1758" s="8">
        <v>9.3228519033691001E-3</v>
      </c>
      <c r="X1758" s="9">
        <v>8.4670485723637202E-3</v>
      </c>
      <c r="Y1758" s="10">
        <v>6.9026936533683196</v>
      </c>
      <c r="Z1758" s="13">
        <v>8.9610291535835093E-3</v>
      </c>
      <c r="AA1758" s="13">
        <v>1.00486142876475E-2</v>
      </c>
      <c r="AB1758" s="13">
        <v>1.08758513406398E-3</v>
      </c>
      <c r="AC1758" s="13" t="s">
        <v>25</v>
      </c>
      <c r="AD1758" s="15">
        <f>10000*AB1758</f>
        <v>10.8758513406398</v>
      </c>
      <c r="AE1758" s="15">
        <f>ABS(AD1758)</f>
        <v>10.8758513406398</v>
      </c>
      <c r="AF1758" s="21">
        <f>AE1758/(AA1758*10000)</f>
        <v>0.1082323495490239</v>
      </c>
      <c r="AG1758" s="17">
        <f>(V1758-W1758)/(X1758*SQRT(Y1758))</f>
        <v>0.10144412804443663</v>
      </c>
    </row>
    <row r="1759" spans="9:33" x14ac:dyDescent="0.25">
      <c r="I1759">
        <f t="shared" ca="1" si="298"/>
        <v>0.54004361365027609</v>
      </c>
      <c r="J1759">
        <f t="shared" ca="1" si="298"/>
        <v>-1.0987305253828739</v>
      </c>
      <c r="K1759">
        <f t="shared" ca="1" si="298"/>
        <v>-0.14423354923145673</v>
      </c>
      <c r="L1759" s="2">
        <f t="shared" ca="1" si="291"/>
        <v>2.1731481420673479E-2</v>
      </c>
      <c r="M1759" s="2">
        <f t="shared" ca="1" si="292"/>
        <v>5.0178312380926406E-3</v>
      </c>
      <c r="N1759" s="6">
        <f t="shared" ca="1" si="293"/>
        <v>1.4188828470795806E-2</v>
      </c>
      <c r="O1759" s="3">
        <f t="shared" ca="1" si="294"/>
        <v>4.2415751940842519</v>
      </c>
      <c r="P1759" s="11">
        <f t="shared" ca="1" si="295"/>
        <v>2.1871223996137314E-2</v>
      </c>
      <c r="Q1759" s="22">
        <f t="shared" ca="1" si="299"/>
        <v>0.71632346745593989</v>
      </c>
      <c r="R1759" s="22">
        <f t="shared" ca="1" si="300"/>
        <v>0.69765056106497647</v>
      </c>
      <c r="S1759" s="12">
        <f t="shared" ca="1" si="296"/>
        <v>8.5392602087200114E-4</v>
      </c>
      <c r="T1759" s="16">
        <f t="shared" ca="1" si="297"/>
        <v>0.57195410893459186</v>
      </c>
      <c r="V1759" s="8">
        <v>2.5046760031796601E-2</v>
      </c>
      <c r="W1759" s="8">
        <v>1.7810561789523598E-2</v>
      </c>
      <c r="X1759" s="9">
        <v>7.2227442254845101E-3</v>
      </c>
      <c r="Y1759" s="10">
        <v>5.1585153083889796</v>
      </c>
      <c r="Z1759" s="13">
        <v>9.7126222125270192E-3</v>
      </c>
      <c r="AA1759" s="13">
        <v>1.0789147587162101E-2</v>
      </c>
      <c r="AB1759" s="13">
        <v>1.07652537463507E-3</v>
      </c>
      <c r="AC1759" s="13" t="s">
        <v>25</v>
      </c>
      <c r="AD1759" s="15">
        <f>10000*AB1759</f>
        <v>10.7652537463507</v>
      </c>
      <c r="AE1759" s="15">
        <f>ABS(AD1759)</f>
        <v>10.7652537463507</v>
      </c>
      <c r="AF1759" s="21">
        <f>AE1759/(AA1759*10000)</f>
        <v>9.9778538196661312E-2</v>
      </c>
      <c r="AG1759" s="17">
        <f>(V1759-W1759)/(X1759*SQRT(Y1759))</f>
        <v>0.4411089388908036</v>
      </c>
    </row>
    <row r="1760" spans="9:33" x14ac:dyDescent="0.25">
      <c r="I1760">
        <f t="shared" ca="1" si="298"/>
        <v>0.83469965593454576</v>
      </c>
      <c r="J1760">
        <f t="shared" ca="1" si="298"/>
        <v>-0.87676333410407015</v>
      </c>
      <c r="K1760">
        <f t="shared" ca="1" si="298"/>
        <v>1.405845171505667</v>
      </c>
      <c r="L1760" s="2">
        <f t="shared" ca="1" si="291"/>
        <v>2.8284397913371666E-2</v>
      </c>
      <c r="M1760" s="2">
        <f t="shared" ca="1" si="292"/>
        <v>6.119811573824979E-3</v>
      </c>
      <c r="N1760" s="6">
        <f t="shared" ca="1" si="293"/>
        <v>1.8454597259427608E-3</v>
      </c>
      <c r="O1760" s="3">
        <f t="shared" ca="1" si="294"/>
        <v>8.4837365724704696</v>
      </c>
      <c r="P1760" s="11">
        <f t="shared" ca="1" si="295"/>
        <v>2.2164608405475836E-2</v>
      </c>
      <c r="Q1760" s="22">
        <f t="shared" ca="1" si="299"/>
        <v>0.99998133859278815</v>
      </c>
      <c r="R1760" s="22">
        <f t="shared" ca="1" si="300"/>
        <v>2.3608659370306334E-4</v>
      </c>
      <c r="S1760" s="12">
        <f t="shared" ca="1" si="296"/>
        <v>2.8893244894223599E-5</v>
      </c>
      <c r="T1760" s="16">
        <f t="shared" ca="1" si="297"/>
        <v>4.1234570102555148</v>
      </c>
      <c r="V1760" s="8">
        <v>2.3220518441630499E-2</v>
      </c>
      <c r="W1760" s="8">
        <v>4.1307193466460702E-2</v>
      </c>
      <c r="X1760" s="9">
        <v>1.5557497565212E-2</v>
      </c>
      <c r="Y1760" s="10">
        <v>7.50735878982504</v>
      </c>
      <c r="Z1760" s="13">
        <v>8.3953844627600704E-3</v>
      </c>
      <c r="AA1760" s="13">
        <v>9.4705446829496092E-3</v>
      </c>
      <c r="AB1760" s="13">
        <v>1.0751602201895399E-3</v>
      </c>
      <c r="AC1760" s="13" t="s">
        <v>25</v>
      </c>
      <c r="AD1760" s="15">
        <f>10000*AB1760</f>
        <v>10.751602201895398</v>
      </c>
      <c r="AE1760" s="15">
        <f>ABS(AD1760)</f>
        <v>10.751602201895398</v>
      </c>
      <c r="AF1760" s="21">
        <f>AE1760/(AA1760*10000)</f>
        <v>0.11352675650485186</v>
      </c>
      <c r="AG1760" s="17">
        <f>(V1760-W1760)/(X1760*SQRT(Y1760))</f>
        <v>-0.42430232124683293</v>
      </c>
    </row>
    <row r="1761" spans="9:33" x14ac:dyDescent="0.25">
      <c r="I1761">
        <f t="shared" ca="1" si="298"/>
        <v>0.52038920965954172</v>
      </c>
      <c r="J1761">
        <f t="shared" ca="1" si="298"/>
        <v>1.4599867864902443</v>
      </c>
      <c r="K1761">
        <f t="shared" ca="1" si="298"/>
        <v>0.73773960388915605</v>
      </c>
      <c r="L1761" s="2">
        <f t="shared" ca="1" si="291"/>
        <v>2.1352792611076463E-2</v>
      </c>
      <c r="M1761" s="2">
        <f t="shared" ca="1" si="292"/>
        <v>4.9480772209073098E-2</v>
      </c>
      <c r="N1761" s="6">
        <f t="shared" ca="1" si="293"/>
        <v>1.4624253625500994E-3</v>
      </c>
      <c r="O1761" s="3">
        <f t="shared" ca="1" si="294"/>
        <v>6.2925418150898285</v>
      </c>
      <c r="P1761" s="11">
        <f t="shared" ca="1" si="295"/>
        <v>4.064751909656015E-18</v>
      </c>
      <c r="Q1761" s="22">
        <f t="shared" ca="1" si="299"/>
        <v>8.7714788464667114E-15</v>
      </c>
      <c r="R1761" s="22">
        <f t="shared" ca="1" si="300"/>
        <v>1.7148822522471761E-13</v>
      </c>
      <c r="S1761" s="12">
        <f t="shared" ca="1" si="296"/>
        <v>1.345778329835832E-5</v>
      </c>
      <c r="T1761" s="16">
        <f t="shared" ca="1" si="297"/>
        <v>-7.6674644833419245</v>
      </c>
      <c r="V1761" s="8">
        <v>1.49510482467262E-2</v>
      </c>
      <c r="W1761" s="8">
        <v>7.6942338595808197E-3</v>
      </c>
      <c r="X1761" s="9">
        <v>1.21231397434165E-2</v>
      </c>
      <c r="Y1761" s="10">
        <v>4.7263628034026803</v>
      </c>
      <c r="Z1761" s="13">
        <v>1.3464612318372701E-2</v>
      </c>
      <c r="AA1761" s="13">
        <v>1.4538969904400499E-2</v>
      </c>
      <c r="AB1761" s="13">
        <v>1.0743575860278E-3</v>
      </c>
      <c r="AC1761" s="13" t="s">
        <v>25</v>
      </c>
      <c r="AD1761" s="15">
        <f>10000*AB1761</f>
        <v>10.743575860278</v>
      </c>
      <c r="AE1761" s="15">
        <f>ABS(AD1761)</f>
        <v>10.743575860278</v>
      </c>
      <c r="AF1761" s="21">
        <f>AE1761/(AA1761*10000)</f>
        <v>7.3895027852188128E-2</v>
      </c>
      <c r="AG1761" s="17">
        <f>(V1761-W1761)/(X1761*SQRT(Y1761))</f>
        <v>0.27533877494035103</v>
      </c>
    </row>
    <row r="1762" spans="9:33" x14ac:dyDescent="0.25">
      <c r="I1762">
        <f t="shared" ca="1" si="298"/>
        <v>-0.72425455558556151</v>
      </c>
      <c r="J1762">
        <f t="shared" ca="1" si="298"/>
        <v>-0.49179790595164313</v>
      </c>
      <c r="K1762">
        <f t="shared" ca="1" si="298"/>
        <v>-0.56093643692776218</v>
      </c>
      <c r="L1762" s="2">
        <f t="shared" ca="1" si="291"/>
        <v>7.0142185183644902E-3</v>
      </c>
      <c r="M1762" s="2">
        <f t="shared" ca="1" si="292"/>
        <v>8.6352689187714719E-3</v>
      </c>
      <c r="N1762" s="6">
        <f t="shared" ca="1" si="293"/>
        <v>3.7194790145961532E-3</v>
      </c>
      <c r="O1762" s="3">
        <f t="shared" ca="1" si="294"/>
        <v>3.5204172222303272</v>
      </c>
      <c r="P1762" s="11">
        <f t="shared" ca="1" si="295"/>
        <v>2.048376550961795E-3</v>
      </c>
      <c r="Q1762" s="22">
        <f t="shared" ca="1" si="299"/>
        <v>0.40815912636974871</v>
      </c>
      <c r="R1762" s="22">
        <f t="shared" ca="1" si="300"/>
        <v>0.72860286495996918</v>
      </c>
      <c r="S1762" s="12">
        <f t="shared" ca="1" si="296"/>
        <v>4.8703297043891733E-5</v>
      </c>
      <c r="T1762" s="16">
        <f t="shared" ca="1" si="297"/>
        <v>-0.23228295194132001</v>
      </c>
      <c r="V1762" s="8">
        <v>5.3946985805766803E-3</v>
      </c>
      <c r="W1762" s="8">
        <v>2.47599573383042E-2</v>
      </c>
      <c r="X1762" s="9">
        <v>5.9077727662442698E-3</v>
      </c>
      <c r="Y1762" s="10">
        <v>7.3472987214359602</v>
      </c>
      <c r="Z1762" s="13">
        <v>1.9508285840666201E-3</v>
      </c>
      <c r="AA1762" s="13">
        <v>8.8138834582070897E-4</v>
      </c>
      <c r="AB1762" s="13">
        <v>-1.06944023824591E-3</v>
      </c>
      <c r="AC1762" s="13" t="s">
        <v>25</v>
      </c>
      <c r="AD1762" s="15">
        <f>10000*AB1762</f>
        <v>-10.694402382459101</v>
      </c>
      <c r="AE1762" s="15">
        <f>ABS(AD1762)</f>
        <v>10.694402382459101</v>
      </c>
      <c r="AF1762" s="21">
        <f>AE1762/(AA1762*10000)</f>
        <v>1.2133587235602665</v>
      </c>
      <c r="AG1762" s="17">
        <f>(V1762-W1762)/(X1762*SQRT(Y1762))</f>
        <v>-1.2093045118188437</v>
      </c>
    </row>
    <row r="1763" spans="9:33" x14ac:dyDescent="0.25">
      <c r="I1763">
        <f t="shared" ca="1" si="298"/>
        <v>-0.55296555164481664</v>
      </c>
      <c r="J1763">
        <f t="shared" ca="1" si="298"/>
        <v>-1.2372051346576056</v>
      </c>
      <c r="K1763">
        <f t="shared" ca="1" si="298"/>
        <v>-1.2454046558267462</v>
      </c>
      <c r="L1763" s="2">
        <f t="shared" ca="1" si="291"/>
        <v>8.1755242934043078E-3</v>
      </c>
      <c r="M1763" s="2">
        <f t="shared" ca="1" si="292"/>
        <v>4.4332917209847942E-3</v>
      </c>
      <c r="N1763" s="6">
        <f t="shared" ca="1" si="293"/>
        <v>1.3133170699151276E-2</v>
      </c>
      <c r="O1763" s="3">
        <f t="shared" ca="1" si="294"/>
        <v>2.5921198567458426</v>
      </c>
      <c r="P1763" s="11">
        <f t="shared" ca="1" si="295"/>
        <v>1.0438314577943213E-2</v>
      </c>
      <c r="Q1763" s="22">
        <f t="shared" ca="1" si="299"/>
        <v>0.5702394636642909</v>
      </c>
      <c r="R1763" s="22">
        <f t="shared" ca="1" si="300"/>
        <v>0.63231843042109659</v>
      </c>
      <c r="S1763" s="12">
        <f t="shared" ca="1" si="296"/>
        <v>4.4708928032522605E-4</v>
      </c>
      <c r="T1763" s="16">
        <f t="shared" ca="1" si="297"/>
        <v>0.17698385316123749</v>
      </c>
      <c r="V1763" s="8">
        <v>2.2199578938219902E-3</v>
      </c>
      <c r="W1763" s="8">
        <v>3.4657681309030498E-2</v>
      </c>
      <c r="X1763" s="9">
        <v>9.2608260173202197E-3</v>
      </c>
      <c r="Y1763" s="10">
        <v>3.1812744541367102</v>
      </c>
      <c r="Z1763" s="13">
        <v>1.2235617360085199E-3</v>
      </c>
      <c r="AA1763" s="13">
        <v>1.5444377712003701E-4</v>
      </c>
      <c r="AB1763" s="13">
        <v>-1.06911795888848E-3</v>
      </c>
      <c r="AC1763" s="13" t="s">
        <v>25</v>
      </c>
      <c r="AD1763" s="15">
        <f>10000*AB1763</f>
        <v>-10.6911795888848</v>
      </c>
      <c r="AE1763" s="15">
        <f>ABS(AD1763)</f>
        <v>10.6911795888848</v>
      </c>
      <c r="AF1763" s="21">
        <f>AE1763/(AA1763*10000)</f>
        <v>6.9223764066423907</v>
      </c>
      <c r="AG1763" s="17">
        <f>(V1763-W1763)/(X1763*SQRT(Y1763))</f>
        <v>-1.9638127356216801</v>
      </c>
    </row>
    <row r="1764" spans="9:33" x14ac:dyDescent="0.25">
      <c r="I1764">
        <f t="shared" ca="1" si="298"/>
        <v>0.39402522776141924</v>
      </c>
      <c r="J1764">
        <f t="shared" ca="1" si="298"/>
        <v>-0.79852588467590502</v>
      </c>
      <c r="K1764">
        <f t="shared" ca="1" si="298"/>
        <v>2.1703066913052913</v>
      </c>
      <c r="L1764" s="2">
        <f t="shared" ca="1" si="291"/>
        <v>1.9070814908859271E-2</v>
      </c>
      <c r="M1764" s="2">
        <f t="shared" ca="1" si="292"/>
        <v>6.5634016291078543E-3</v>
      </c>
      <c r="N1764" s="6">
        <f t="shared" ca="1" si="293"/>
        <v>1.8170452702716496E-2</v>
      </c>
      <c r="O1764" s="3">
        <f t="shared" ca="1" si="294"/>
        <v>11.941605598861841</v>
      </c>
      <c r="P1764" s="11">
        <f t="shared" ca="1" si="295"/>
        <v>3.1798993993049966E-2</v>
      </c>
      <c r="Q1764" s="22">
        <f t="shared" ca="1" si="299"/>
        <v>0.57894345217785748</v>
      </c>
      <c r="R1764" s="22">
        <f t="shared" ca="1" si="300"/>
        <v>1.3515298365342365</v>
      </c>
      <c r="S1764" s="12">
        <f t="shared" ca="1" si="296"/>
        <v>3.942704409087049E-3</v>
      </c>
      <c r="T1764" s="16">
        <f t="shared" ca="1" si="297"/>
        <v>0.19919131152194874</v>
      </c>
      <c r="V1764" s="8">
        <v>1.23026323294445E-2</v>
      </c>
      <c r="W1764" s="8">
        <v>1.35573483568091E-2</v>
      </c>
      <c r="X1764" s="9">
        <v>1.3823482760400199E-2</v>
      </c>
      <c r="Y1764" s="10">
        <v>6.7025780655618696</v>
      </c>
      <c r="Z1764" s="13">
        <v>1.2592176131143801E-2</v>
      </c>
      <c r="AA1764" s="13">
        <v>1.3658794573108301E-2</v>
      </c>
      <c r="AB1764" s="13">
        <v>1.0666184419644701E-3</v>
      </c>
      <c r="AC1764" s="13" t="s">
        <v>25</v>
      </c>
      <c r="AD1764" s="15">
        <f>10000*AB1764</f>
        <v>10.666184419644701</v>
      </c>
      <c r="AE1764" s="15">
        <f>ABS(AD1764)</f>
        <v>10.666184419644701</v>
      </c>
      <c r="AF1764" s="21">
        <f>AE1764/(AA1764*10000)</f>
        <v>7.8090232359482814E-2</v>
      </c>
      <c r="AG1764" s="17">
        <f>(V1764-W1764)/(X1764*SQRT(Y1764))</f>
        <v>-3.5059605892929259E-2</v>
      </c>
    </row>
    <row r="1765" spans="9:33" x14ac:dyDescent="0.25">
      <c r="I1765">
        <f t="shared" ca="1" si="298"/>
        <v>-0.56738228966288207</v>
      </c>
      <c r="J1765">
        <f t="shared" ca="1" si="298"/>
        <v>0.1790771284849057</v>
      </c>
      <c r="K1765">
        <f t="shared" ca="1" si="298"/>
        <v>0.55609395971756037</v>
      </c>
      <c r="L1765" s="2">
        <f t="shared" ca="1" si="291"/>
        <v>8.0707799523944378E-3</v>
      </c>
      <c r="M1765" s="2">
        <f t="shared" ca="1" si="292"/>
        <v>1.5735254846764257E-2</v>
      </c>
      <c r="N1765" s="6">
        <f t="shared" ca="1" si="293"/>
        <v>1.968332904577395E-2</v>
      </c>
      <c r="O1765" s="3">
        <f t="shared" ca="1" si="294"/>
        <v>5.8015823052444766</v>
      </c>
      <c r="P1765" s="11">
        <f t="shared" ca="1" si="295"/>
        <v>1.5328315823247125E-2</v>
      </c>
      <c r="Q1765" s="22">
        <f t="shared" ca="1" si="299"/>
        <v>0.43578562282878325</v>
      </c>
      <c r="R1765" s="22">
        <f t="shared" ca="1" si="300"/>
        <v>0.94843630085804964</v>
      </c>
      <c r="S1765" s="12">
        <f t="shared" ca="1" si="296"/>
        <v>2.247727003448084E-3</v>
      </c>
      <c r="T1765" s="16">
        <f t="shared" ca="1" si="297"/>
        <v>-0.16166299652132535</v>
      </c>
      <c r="V1765" s="8">
        <v>5.12742990544962E-3</v>
      </c>
      <c r="W1765" s="8">
        <v>2.7192591235817201E-2</v>
      </c>
      <c r="X1765" s="9">
        <v>2.3458745740036701E-3</v>
      </c>
      <c r="Y1765" s="10">
        <v>1.9986812811335699</v>
      </c>
      <c r="Z1765" s="13">
        <v>1.06493879992476E-3</v>
      </c>
      <c r="AA1765" s="13">
        <v>6.8563699999999998E-15</v>
      </c>
      <c r="AB1765" s="13">
        <v>-1.06493879991791E-3</v>
      </c>
      <c r="AC1765" s="13" t="s">
        <v>25</v>
      </c>
      <c r="AD1765" s="15">
        <f>10000*AB1765</f>
        <v>-10.649387999179099</v>
      </c>
      <c r="AE1765" s="15">
        <f>ABS(AD1765)</f>
        <v>10.649387999179099</v>
      </c>
      <c r="AF1765" s="21">
        <f>AE1765/(AA1765*10000)</f>
        <v>155321080968.19598</v>
      </c>
      <c r="AG1765" s="17">
        <f>(V1765-W1765)/(X1765*SQRT(Y1765))</f>
        <v>-6.6531995042985503</v>
      </c>
    </row>
    <row r="1766" spans="9:33" x14ac:dyDescent="0.25">
      <c r="I1766">
        <f t="shared" ca="1" si="298"/>
        <v>1.0506238348411323</v>
      </c>
      <c r="J1766">
        <f t="shared" ca="1" si="298"/>
        <v>0.50445531078015804</v>
      </c>
      <c r="K1766">
        <f t="shared" ca="1" si="298"/>
        <v>1.5846294708317086</v>
      </c>
      <c r="L1766" s="2">
        <f t="shared" ca="1" si="291"/>
        <v>3.4310066632765895E-2</v>
      </c>
      <c r="M1766" s="2">
        <f t="shared" ca="1" si="292"/>
        <v>2.1050636983304529E-2</v>
      </c>
      <c r="N1766" s="6">
        <f t="shared" ca="1" si="293"/>
        <v>1.4310624799041386E-2</v>
      </c>
      <c r="O1766" s="3">
        <f t="shared" ca="1" si="294"/>
        <v>9.1899064394053447</v>
      </c>
      <c r="P1766" s="11">
        <f t="shared" ca="1" si="295"/>
        <v>2.4738956398239718E-2</v>
      </c>
      <c r="Q1766" s="22">
        <f t="shared" ca="1" si="299"/>
        <v>0.62006075653888226</v>
      </c>
      <c r="R1766" s="22">
        <f t="shared" ca="1" si="300"/>
        <v>1.1541986915642597</v>
      </c>
      <c r="S1766" s="12">
        <f t="shared" ca="1" si="296"/>
        <v>1.8820375352100922E-3</v>
      </c>
      <c r="T1766" s="16">
        <f t="shared" ca="1" si="297"/>
        <v>0.30564036036233228</v>
      </c>
      <c r="V1766" s="8">
        <v>3.9719480692573798E-2</v>
      </c>
      <c r="W1766" s="8">
        <v>3.8576703463686301E-3</v>
      </c>
      <c r="X1766" s="9">
        <v>1.1360888679674001E-2</v>
      </c>
      <c r="Y1766" s="10">
        <v>4.4999404598861501</v>
      </c>
      <c r="Z1766" s="13">
        <v>3.7635726385617803E-2</v>
      </c>
      <c r="AA1766" s="13">
        <v>3.6587571819264302E-2</v>
      </c>
      <c r="AB1766" s="13">
        <v>-1.04815456635345E-3</v>
      </c>
      <c r="AC1766" s="13" t="s">
        <v>25</v>
      </c>
      <c r="AD1766" s="15">
        <f>10000*AB1766</f>
        <v>-10.481545663534499</v>
      </c>
      <c r="AE1766" s="15">
        <f>ABS(AD1766)</f>
        <v>10.481545663534499</v>
      </c>
      <c r="AF1766" s="21">
        <f>AE1766/(AA1766*10000)</f>
        <v>2.8647830786124193E-2</v>
      </c>
      <c r="AG1766" s="17">
        <f>(V1766-W1766)/(X1766*SQRT(Y1766))</f>
        <v>1.4880465637572398</v>
      </c>
    </row>
    <row r="1767" spans="9:33" x14ac:dyDescent="0.25">
      <c r="I1767">
        <f t="shared" ca="1" si="298"/>
        <v>5.9493009169820581E-2</v>
      </c>
      <c r="J1767">
        <f t="shared" ca="1" si="298"/>
        <v>0.81044168302154396</v>
      </c>
      <c r="K1767">
        <f t="shared" ca="1" si="298"/>
        <v>0.97632601394274288</v>
      </c>
      <c r="L1767" s="2">
        <f t="shared" ca="1" si="291"/>
        <v>1.4139106071461231E-2</v>
      </c>
      <c r="M1767" s="2">
        <f t="shared" ca="1" si="292"/>
        <v>2.7677321281886502E-2</v>
      </c>
      <c r="N1767" s="6">
        <f t="shared" ca="1" si="293"/>
        <v>7.6840829426603717E-3</v>
      </c>
      <c r="O1767" s="3">
        <f t="shared" ca="1" si="294"/>
        <v>7.0010782962229392</v>
      </c>
      <c r="P1767" s="11">
        <f t="shared" ca="1" si="295"/>
        <v>3.0766370222767192E-3</v>
      </c>
      <c r="Q1767" s="22">
        <f t="shared" ca="1" si="299"/>
        <v>0.25274834655861983</v>
      </c>
      <c r="R1767" s="22">
        <f t="shared" ca="1" si="300"/>
        <v>0.84569604213780092</v>
      </c>
      <c r="S1767" s="12">
        <f t="shared" ca="1" si="296"/>
        <v>4.1337958282917263E-4</v>
      </c>
      <c r="T1767" s="16">
        <f t="shared" ca="1" si="297"/>
        <v>-0.66586609575605837</v>
      </c>
      <c r="V1767" s="8">
        <v>1.4369387872005999E-2</v>
      </c>
      <c r="W1767" s="8">
        <v>3.07587230298637E-2</v>
      </c>
      <c r="X1767" s="9">
        <v>5.7814706726679798E-3</v>
      </c>
      <c r="Y1767" s="10">
        <v>5.6145865413508496</v>
      </c>
      <c r="Z1767" s="13">
        <v>1.8188069868453401E-3</v>
      </c>
      <c r="AA1767" s="13">
        <v>7.7430811972971304E-4</v>
      </c>
      <c r="AB1767" s="13">
        <v>-1.04449886711562E-3</v>
      </c>
      <c r="AC1767" s="13" t="s">
        <v>25</v>
      </c>
      <c r="AD1767" s="15">
        <f>10000*AB1767</f>
        <v>-10.444988671156199</v>
      </c>
      <c r="AE1767" s="15">
        <f>ABS(AD1767)</f>
        <v>10.444988671156199</v>
      </c>
      <c r="AF1767" s="21">
        <f>AE1767/(AA1767*10000)</f>
        <v>1.3489447424110987</v>
      </c>
      <c r="AG1767" s="17">
        <f>(V1767-W1767)/(X1767*SQRT(Y1767))</f>
        <v>-1.1963661577994225</v>
      </c>
    </row>
    <row r="1768" spans="9:33" x14ac:dyDescent="0.25">
      <c r="I1768">
        <f t="shared" ca="1" si="298"/>
        <v>1.9325020182277093</v>
      </c>
      <c r="J1768">
        <f t="shared" ca="1" si="298"/>
        <v>-0.24770715226746887</v>
      </c>
      <c r="K1768">
        <f t="shared" ca="1" si="298"/>
        <v>0.22220783445315698</v>
      </c>
      <c r="L1768" s="2">
        <f t="shared" ca="1" si="291"/>
        <v>7.5506188917985259E-2</v>
      </c>
      <c r="M1768" s="2">
        <f t="shared" ca="1" si="292"/>
        <v>1.0742160805479763E-2</v>
      </c>
      <c r="N1768" s="6">
        <f t="shared" ca="1" si="293"/>
        <v>1.7755309179377073E-2</v>
      </c>
      <c r="O1768" s="3">
        <f t="shared" ca="1" si="294"/>
        <v>4.9968728013153916</v>
      </c>
      <c r="P1768" s="11">
        <f t="shared" ca="1" si="295"/>
        <v>6.5619598665524831E-2</v>
      </c>
      <c r="Q1768" s="22">
        <f t="shared" ca="1" si="299"/>
        <v>0.94863504518220498</v>
      </c>
      <c r="R1768" s="22">
        <f t="shared" ca="1" si="300"/>
        <v>0.23554486652894907</v>
      </c>
      <c r="S1768" s="12">
        <f t="shared" ca="1" si="296"/>
        <v>1.5752691677511556E-3</v>
      </c>
      <c r="T1768" s="16">
        <f t="shared" ca="1" si="297"/>
        <v>1.6317606889090412</v>
      </c>
      <c r="V1768" s="8">
        <v>2.40509541434164E-2</v>
      </c>
      <c r="W1768" s="8">
        <v>7.8259386339393708E-3</v>
      </c>
      <c r="X1768" s="9">
        <v>1.2401786912343799E-2</v>
      </c>
      <c r="Y1768" s="10">
        <v>8.3273323041520406</v>
      </c>
      <c r="Z1768" s="13">
        <v>2.4871815053393399E-2</v>
      </c>
      <c r="AA1768" s="13">
        <v>2.3832502527501302E-2</v>
      </c>
      <c r="AB1768" s="13">
        <v>-1.0393125258921199E-3</v>
      </c>
      <c r="AC1768" s="13" t="s">
        <v>25</v>
      </c>
      <c r="AD1768" s="15">
        <f>10000*AB1768</f>
        <v>-10.393125258921199</v>
      </c>
      <c r="AE1768" s="15">
        <f>ABS(AD1768)</f>
        <v>10.393125258921199</v>
      </c>
      <c r="AF1768" s="21">
        <f>AE1768/(AA1768*10000)</f>
        <v>4.3609038735769129E-2</v>
      </c>
      <c r="AG1768" s="17">
        <f>(V1768-W1768)/(X1768*SQRT(Y1768))</f>
        <v>0.45336491485937275</v>
      </c>
    </row>
    <row r="1769" spans="9:33" x14ac:dyDescent="0.25">
      <c r="I1769">
        <f t="shared" ca="1" si="298"/>
        <v>0.3042052138091077</v>
      </c>
      <c r="J1769">
        <f t="shared" ca="1" si="298"/>
        <v>0.76086312650929111</v>
      </c>
      <c r="K1769">
        <f t="shared" ca="1" si="298"/>
        <v>-0.34443129704611342</v>
      </c>
      <c r="L1769" s="2">
        <f t="shared" ca="1" si="291"/>
        <v>1.7598641092834356E-2</v>
      </c>
      <c r="M1769" s="2">
        <f t="shared" ca="1" si="292"/>
        <v>2.6476801712736836E-2</v>
      </c>
      <c r="N1769" s="6">
        <f t="shared" ca="1" si="293"/>
        <v>3.0291656224646292E-3</v>
      </c>
      <c r="O1769" s="3">
        <f t="shared" ca="1" si="294"/>
        <v>3.8783257534998894</v>
      </c>
      <c r="P1769" s="11">
        <f t="shared" ca="1" si="295"/>
        <v>1.7956273848068139E-4</v>
      </c>
      <c r="Q1769" s="22">
        <f t="shared" ca="1" si="299"/>
        <v>6.8341609222161606E-2</v>
      </c>
      <c r="R1769" s="22">
        <f t="shared" ca="1" si="300"/>
        <v>0.25957990423048327</v>
      </c>
      <c r="S1769" s="12">
        <f t="shared" ca="1" si="296"/>
        <v>3.5586913523768297E-5</v>
      </c>
      <c r="T1769" s="16">
        <f t="shared" ca="1" si="297"/>
        <v>-1.4882566655640364</v>
      </c>
      <c r="V1769" s="8">
        <v>1.8666338204668401E-2</v>
      </c>
      <c r="W1769" s="8">
        <v>5.1857595180717399E-3</v>
      </c>
      <c r="X1769" s="9">
        <v>1.7719351037096601E-2</v>
      </c>
      <c r="Y1769" s="10">
        <v>2.40821099684202</v>
      </c>
      <c r="Z1769" s="13">
        <v>2.00373909713767E-2</v>
      </c>
      <c r="AA1769" s="13">
        <v>1.90027334367871E-2</v>
      </c>
      <c r="AB1769" s="13">
        <v>-1.0346575345895599E-3</v>
      </c>
      <c r="AC1769" s="13" t="s">
        <v>25</v>
      </c>
      <c r="AD1769" s="15">
        <f>10000*AB1769</f>
        <v>-10.3465753458956</v>
      </c>
      <c r="AE1769" s="15">
        <f>ABS(AD1769)</f>
        <v>10.3465753458956</v>
      </c>
      <c r="AF1769" s="21">
        <f>AE1769/(AA1769*10000)</f>
        <v>5.4447826573548748E-2</v>
      </c>
      <c r="AG1769" s="17">
        <f>(V1769-W1769)/(X1769*SQRT(Y1769))</f>
        <v>0.49024531959724532</v>
      </c>
    </row>
    <row r="1770" spans="9:33" x14ac:dyDescent="0.25">
      <c r="I1770">
        <f t="shared" ca="1" si="298"/>
        <v>-1.2910445089357836</v>
      </c>
      <c r="J1770">
        <f t="shared" ca="1" si="298"/>
        <v>0.44289792032726494</v>
      </c>
      <c r="K1770">
        <f t="shared" ca="1" si="298"/>
        <v>-9.9252017598687986E-2</v>
      </c>
      <c r="L1770" s="2">
        <f t="shared" ca="1" si="291"/>
        <v>4.2248635311616101E-3</v>
      </c>
      <c r="M1770" s="2">
        <f t="shared" ca="1" si="292"/>
        <v>1.9922947664446126E-2</v>
      </c>
      <c r="N1770" s="6">
        <f t="shared" ca="1" si="293"/>
        <v>1.0903142956489451E-2</v>
      </c>
      <c r="O1770" s="3">
        <f t="shared" ca="1" si="294"/>
        <v>4.3277642136892966</v>
      </c>
      <c r="P1770" s="11">
        <f t="shared" ca="1" si="295"/>
        <v>3.2844350353405764E-3</v>
      </c>
      <c r="Q1770" s="22">
        <f t="shared" ca="1" si="299"/>
        <v>0.24444011735760596</v>
      </c>
      <c r="R1770" s="22">
        <f t="shared" ca="1" si="300"/>
        <v>0.653176482376713</v>
      </c>
      <c r="S1770" s="12">
        <f t="shared" ca="1" si="296"/>
        <v>5.1447823202556073E-4</v>
      </c>
      <c r="T1770" s="16">
        <f t="shared" ca="1" si="297"/>
        <v>-0.69209091806027356</v>
      </c>
      <c r="V1770" s="8">
        <v>2.2765416305374001E-2</v>
      </c>
      <c r="W1770" s="8">
        <v>2.13762098498178E-2</v>
      </c>
      <c r="X1770" s="9">
        <v>1.06284777186051E-2</v>
      </c>
      <c r="Y1770" s="10">
        <v>3.6621199240403302</v>
      </c>
      <c r="Z1770" s="13">
        <v>7.7994786192370803E-3</v>
      </c>
      <c r="AA1770" s="13">
        <v>8.8277544950799008E-3</v>
      </c>
      <c r="AB1770" s="13">
        <v>1.0282758758428201E-3</v>
      </c>
      <c r="AC1770" s="13" t="s">
        <v>25</v>
      </c>
      <c r="AD1770" s="15">
        <f>10000*AB1770</f>
        <v>10.282758758428201</v>
      </c>
      <c r="AE1770" s="15">
        <f>ABS(AD1770)</f>
        <v>10.282758758428201</v>
      </c>
      <c r="AF1770" s="21">
        <f>AE1770/(AA1770*10000)</f>
        <v>0.11648215595663924</v>
      </c>
      <c r="AG1770" s="17">
        <f>(V1770-W1770)/(X1770*SQRT(Y1770))</f>
        <v>6.8301374778016732E-2</v>
      </c>
    </row>
    <row r="1771" spans="9:33" x14ac:dyDescent="0.25">
      <c r="I1771">
        <f t="shared" ca="1" si="298"/>
        <v>0.35914243925461176</v>
      </c>
      <c r="J1771">
        <f t="shared" ca="1" si="298"/>
        <v>0.91582824531469875</v>
      </c>
      <c r="K1771">
        <f t="shared" ca="1" si="298"/>
        <v>0.55786983310187088</v>
      </c>
      <c r="L1771" s="2">
        <f t="shared" ca="1" si="291"/>
        <v>1.8484989727458691E-2</v>
      </c>
      <c r="M1771" s="2">
        <f t="shared" ca="1" si="292"/>
        <v>3.0413115869687569E-2</v>
      </c>
      <c r="N1771" s="6">
        <f t="shared" ca="1" si="293"/>
        <v>4.3789283431141593E-3</v>
      </c>
      <c r="O1771" s="3">
        <f t="shared" ca="1" si="294"/>
        <v>5.8061917214315031</v>
      </c>
      <c r="P1771" s="11">
        <f t="shared" ca="1" si="295"/>
        <v>6.8147686429320892E-4</v>
      </c>
      <c r="Q1771" s="22">
        <f t="shared" ca="1" si="299"/>
        <v>0.12913930434200518</v>
      </c>
      <c r="R1771" s="22">
        <f t="shared" ca="1" si="300"/>
        <v>0.507399665467969</v>
      </c>
      <c r="S1771" s="12">
        <f t="shared" ca="1" si="296"/>
        <v>1.1133380425957484E-4</v>
      </c>
      <c r="T1771" s="16">
        <f t="shared" ca="1" si="297"/>
        <v>-1.1304691071206707</v>
      </c>
      <c r="V1771" s="8">
        <v>2.89923695960141E-2</v>
      </c>
      <c r="W1771" s="8">
        <v>1.59194922424939E-2</v>
      </c>
      <c r="X1771" s="9">
        <v>8.9117951988721793E-3</v>
      </c>
      <c r="Y1771" s="10">
        <v>5.3497627905957801</v>
      </c>
      <c r="Z1771" s="13">
        <v>1.53408503896455E-2</v>
      </c>
      <c r="AA1771" s="13">
        <v>1.6360213870427999E-2</v>
      </c>
      <c r="AB1771" s="13">
        <v>1.0193634807825001E-3</v>
      </c>
      <c r="AC1771" s="13" t="s">
        <v>25</v>
      </c>
      <c r="AD1771" s="15">
        <f>10000*AB1771</f>
        <v>10.193634807825001</v>
      </c>
      <c r="AE1771" s="15">
        <f>ABS(AD1771)</f>
        <v>10.193634807825001</v>
      </c>
      <c r="AF1771" s="21">
        <f>AE1771/(AA1771*10000)</f>
        <v>6.2307466690582611E-2</v>
      </c>
      <c r="AG1771" s="17">
        <f>(V1771-W1771)/(X1771*SQRT(Y1771))</f>
        <v>0.6342182375383747</v>
      </c>
    </row>
    <row r="1772" spans="9:33" x14ac:dyDescent="0.25">
      <c r="I1772">
        <f t="shared" ca="1" si="298"/>
        <v>-1.4590175113967521</v>
      </c>
      <c r="J1772">
        <f t="shared" ca="1" si="298"/>
        <v>0.94460903279334063</v>
      </c>
      <c r="K1772">
        <f t="shared" ca="1" si="298"/>
        <v>0.39289344680237359</v>
      </c>
      <c r="L1772" s="2">
        <f t="shared" ca="1" si="291"/>
        <v>3.6355024943455134E-3</v>
      </c>
      <c r="M1772" s="2">
        <f t="shared" ca="1" si="292"/>
        <v>3.1206183907782157E-2</v>
      </c>
      <c r="N1772" s="6">
        <f t="shared" ca="1" si="293"/>
        <v>7.8848714856701793E-3</v>
      </c>
      <c r="O1772" s="3">
        <f t="shared" ca="1" si="294"/>
        <v>5.3932339915546699</v>
      </c>
      <c r="P1772" s="11">
        <f t="shared" ca="1" si="295"/>
        <v>5.2975382810967891E-4</v>
      </c>
      <c r="Q1772" s="22">
        <f t="shared" ca="1" si="299"/>
        <v>6.6076643737379648E-2</v>
      </c>
      <c r="R1772" s="22">
        <f t="shared" ca="1" si="300"/>
        <v>0.29823338601469379</v>
      </c>
      <c r="S1772" s="12">
        <f t="shared" ca="1" si="296"/>
        <v>3.3530382021282497E-4</v>
      </c>
      <c r="T1772" s="16">
        <f t="shared" ca="1" si="297"/>
        <v>-1.5056646326195908</v>
      </c>
      <c r="V1772" s="8">
        <v>1.44907524820111E-2</v>
      </c>
      <c r="W1772" s="8">
        <v>5.5230226661009798E-3</v>
      </c>
      <c r="X1772" s="9">
        <v>2.4345714300625901E-3</v>
      </c>
      <c r="Y1772" s="10">
        <v>6.0381166382444196</v>
      </c>
      <c r="Z1772" s="13">
        <v>8.1249761750034899E-3</v>
      </c>
      <c r="AA1772" s="13">
        <v>9.1434434319810597E-3</v>
      </c>
      <c r="AB1772" s="13">
        <v>1.01846725697757E-3</v>
      </c>
      <c r="AC1772" s="13" t="s">
        <v>25</v>
      </c>
      <c r="AD1772" s="15">
        <f>10000*AB1772</f>
        <v>10.184672569775699</v>
      </c>
      <c r="AE1772" s="15">
        <f>ABS(AD1772)</f>
        <v>10.184672569775699</v>
      </c>
      <c r="AF1772" s="21">
        <f>AE1772/(AA1772*10000)</f>
        <v>0.11138771345325689</v>
      </c>
      <c r="AG1772" s="17">
        <f>(V1772-W1772)/(X1772*SQRT(Y1772))</f>
        <v>1.4990262738430715</v>
      </c>
    </row>
    <row r="1773" spans="9:33" x14ac:dyDescent="0.25">
      <c r="I1773">
        <f t="shared" ca="1" si="298"/>
        <v>0.15926286394821881</v>
      </c>
      <c r="J1773">
        <f t="shared" ca="1" si="298"/>
        <v>-0.15370732470913911</v>
      </c>
      <c r="K1773">
        <f t="shared" ca="1" si="298"/>
        <v>-0.99514989813830845</v>
      </c>
      <c r="L1773" s="2">
        <f t="shared" ref="L1773:L1836" ca="1" si="301">$C$5*EXP(-0.5*$C$6^2*$F$5+$C$6*SQRT($F$5)*I1773)</f>
        <v>1.5458844662125834E-2</v>
      </c>
      <c r="M1773" s="2">
        <f t="shared" ref="M1773:M1836" ca="1" si="302">$D$5*EXP(-0.5*$D$6^2*$F$5+$D$6*SQRT($F$5)*J1773)</f>
        <v>1.1684372472610862E-2</v>
      </c>
      <c r="N1773" s="6">
        <f t="shared" ref="N1773:N1836" ca="1" si="303">IF($H$2,RAND()*(E$3-E$2)+E$2,N1773)</f>
        <v>1.4945673679403283E-2</v>
      </c>
      <c r="O1773" s="3">
        <f t="shared" ref="O1773:O1836" ca="1" si="304">$F$5*EXP(-0.5*$F$6^2*$F$5+$F$6*SQRT($F$5)*K1773)</f>
        <v>2.89907971920911</v>
      </c>
      <c r="P1773" s="11">
        <f t="shared" ref="P1773:P1836" ca="1" si="305">SQRT(S1773)*(T1773*NORMSDIST(T1773)+_xlfn.NORM.S.DIST(T1773,0))</f>
        <v>1.2150798732875411E-2</v>
      </c>
      <c r="Q1773" s="22">
        <f t="shared" ca="1" si="299"/>
        <v>0.55895635792842335</v>
      </c>
      <c r="R1773" s="22">
        <f t="shared" ca="1" si="300"/>
        <v>0.67183545687603263</v>
      </c>
      <c r="S1773" s="12">
        <f t="shared" ref="S1773:S1836" ca="1" si="306">N1773*N1773*O1773</f>
        <v>6.4757660299056175E-4</v>
      </c>
      <c r="T1773" s="16">
        <f t="shared" ref="T1773:T1836" ca="1" si="307">(L1773-M1773)/(N1773*SQRT(O1773))</f>
        <v>0.14832373571861376</v>
      </c>
      <c r="V1773" s="8">
        <v>2.1320985615963999E-2</v>
      </c>
      <c r="W1773" s="8">
        <v>3.5150684303208599E-2</v>
      </c>
      <c r="X1773" s="9">
        <v>1.61905058484175E-2</v>
      </c>
      <c r="Y1773" s="10">
        <v>4.1625227750044296</v>
      </c>
      <c r="Z1773" s="13">
        <v>6.3853733234894502E-3</v>
      </c>
      <c r="AA1773" s="13">
        <v>7.4015091646124796E-3</v>
      </c>
      <c r="AB1773" s="13">
        <v>1.01613584112302E-3</v>
      </c>
      <c r="AC1773" s="13" t="s">
        <v>25</v>
      </c>
      <c r="AD1773" s="15">
        <f>10000*AB1773</f>
        <v>10.1613584112302</v>
      </c>
      <c r="AE1773" s="15">
        <f>ABS(AD1773)</f>
        <v>10.1613584112302</v>
      </c>
      <c r="AF1773" s="21">
        <f>AE1773/(AA1773*10000)</f>
        <v>0.13728765560154807</v>
      </c>
      <c r="AG1773" s="17">
        <f>(V1773-W1773)/(X1773*SQRT(Y1773))</f>
        <v>-0.41867206921195149</v>
      </c>
    </row>
    <row r="1774" spans="9:33" x14ac:dyDescent="0.25">
      <c r="I1774">
        <f t="shared" ref="I1774:K1837" ca="1" si="308">IF($H$2,NORMSINV(RAND()),I1774)</f>
        <v>1.6340070629383878</v>
      </c>
      <c r="J1774">
        <f t="shared" ca="1" si="308"/>
        <v>-0.43559725914877295</v>
      </c>
      <c r="K1774">
        <f t="shared" ca="1" si="308"/>
        <v>-1.8732578264209654</v>
      </c>
      <c r="L1774" s="2">
        <f t="shared" ca="1" si="301"/>
        <v>5.7814095974210139E-2</v>
      </c>
      <c r="M1774" s="2">
        <f t="shared" ca="1" si="302"/>
        <v>9.0804362866217254E-3</v>
      </c>
      <c r="N1774" s="6">
        <f t="shared" ca="1" si="303"/>
        <v>8.829311265377544E-3</v>
      </c>
      <c r="O1774" s="3">
        <f t="shared" ca="1" si="304"/>
        <v>1.9575457976167652</v>
      </c>
      <c r="P1774" s="11">
        <f t="shared" ca="1" si="305"/>
        <v>4.8733772170697714E-2</v>
      </c>
      <c r="Q1774" s="22">
        <f t="shared" ca="1" si="299"/>
        <v>0.99996009883918491</v>
      </c>
      <c r="R1774" s="22">
        <f t="shared" ca="1" si="300"/>
        <v>2.329754427914268E-4</v>
      </c>
      <c r="S1774" s="12">
        <f t="shared" ca="1" si="306"/>
        <v>1.5260388373424108E-4</v>
      </c>
      <c r="T1774" s="16">
        <f t="shared" ca="1" si="307"/>
        <v>3.9449929644511013</v>
      </c>
      <c r="V1774" s="8">
        <v>4.6368159633552401E-3</v>
      </c>
      <c r="W1774" s="8">
        <v>1.13823894581937E-2</v>
      </c>
      <c r="X1774" s="9">
        <v>5.30350020649413E-3</v>
      </c>
      <c r="Y1774" s="10">
        <v>5.2728902909651199</v>
      </c>
      <c r="Z1774" s="13">
        <v>3.22738116355153E-3</v>
      </c>
      <c r="AA1774" s="13">
        <v>2.2124686189208299E-3</v>
      </c>
      <c r="AB1774" s="13">
        <v>-1.0149125446307001E-3</v>
      </c>
      <c r="AC1774" s="13" t="s">
        <v>25</v>
      </c>
      <c r="AD1774" s="15">
        <f>10000*AB1774</f>
        <v>-10.149125446307002</v>
      </c>
      <c r="AE1774" s="15">
        <f>ABS(AD1774)</f>
        <v>10.149125446307002</v>
      </c>
      <c r="AF1774" s="21">
        <f>AE1774/(AA1774*10000)</f>
        <v>0.45872404062650224</v>
      </c>
      <c r="AG1774" s="17">
        <f>(V1774-W1774)/(X1774*SQRT(Y1774))</f>
        <v>-0.55390070844319073</v>
      </c>
    </row>
    <row r="1775" spans="9:33" x14ac:dyDescent="0.25">
      <c r="I1775">
        <f t="shared" ca="1" si="308"/>
        <v>-0.63545796226247009</v>
      </c>
      <c r="J1775">
        <f t="shared" ca="1" si="308"/>
        <v>0.91051058195289081</v>
      </c>
      <c r="K1775">
        <f t="shared" ca="1" si="308"/>
        <v>0.13912870878986416</v>
      </c>
      <c r="L1775" s="2">
        <f t="shared" ca="1" si="301"/>
        <v>7.5940222622949329E-3</v>
      </c>
      <c r="M1775" s="2">
        <f t="shared" ca="1" si="302"/>
        <v>3.0268806559525099E-2</v>
      </c>
      <c r="N1775" s="6">
        <f t="shared" ca="1" si="303"/>
        <v>9.2767398783732587E-3</v>
      </c>
      <c r="O1775" s="3">
        <f t="shared" ca="1" si="304"/>
        <v>4.8146250093021532</v>
      </c>
      <c r="P1775" s="11">
        <f t="shared" ca="1" si="305"/>
        <v>1.358668020534997E-3</v>
      </c>
      <c r="Q1775" s="22">
        <f t="shared" ca="1" si="299"/>
        <v>0.13264984897140425</v>
      </c>
      <c r="R1775" s="22">
        <f t="shared" ca="1" si="300"/>
        <v>0.47069065105525409</v>
      </c>
      <c r="S1775" s="12">
        <f t="shared" ca="1" si="306"/>
        <v>4.1433653092935307E-4</v>
      </c>
      <c r="T1775" s="16">
        <f t="shared" ca="1" si="307"/>
        <v>-1.1139521898382054</v>
      </c>
      <c r="V1775" s="8">
        <v>8.43207245323771E-3</v>
      </c>
      <c r="W1775" s="8">
        <v>5.6409818045895701E-3</v>
      </c>
      <c r="X1775" s="9">
        <v>1.09482302851962E-2</v>
      </c>
      <c r="Y1775" s="10">
        <v>4.8511529300413097</v>
      </c>
      <c r="Z1775" s="13">
        <v>1.00764479386463E-2</v>
      </c>
      <c r="AA1775" s="13">
        <v>1.10799453901155E-2</v>
      </c>
      <c r="AB1775" s="13">
        <v>1.0034974514691801E-3</v>
      </c>
      <c r="AC1775" s="13" t="s">
        <v>25</v>
      </c>
      <c r="AD1775" s="15">
        <f>10000*AB1775</f>
        <v>10.0349745146918</v>
      </c>
      <c r="AE1775" s="15">
        <f>ABS(AD1775)</f>
        <v>10.0349745146918</v>
      </c>
      <c r="AF1775" s="21">
        <f>AE1775/(AA1775*10000)</f>
        <v>9.056880843152959E-2</v>
      </c>
      <c r="AG1775" s="17">
        <f>(V1775-W1775)/(X1775*SQRT(Y1775))</f>
        <v>0.11574641139227902</v>
      </c>
    </row>
    <row r="1776" spans="9:33" x14ac:dyDescent="0.25">
      <c r="I1776">
        <f t="shared" ca="1" si="308"/>
        <v>-0.32936292057653116</v>
      </c>
      <c r="J1776">
        <f t="shared" ca="1" si="308"/>
        <v>0.12466927914771711</v>
      </c>
      <c r="K1776">
        <f t="shared" ca="1" si="308"/>
        <v>-0.81031010120150071</v>
      </c>
      <c r="L1776" s="2">
        <f t="shared" ca="1" si="301"/>
        <v>9.9855707071411157E-3</v>
      </c>
      <c r="M1776" s="2">
        <f t="shared" ca="1" si="302"/>
        <v>1.498784990754164E-2</v>
      </c>
      <c r="N1776" s="6">
        <f t="shared" ca="1" si="303"/>
        <v>1.2200401721340291E-2</v>
      </c>
      <c r="O1776" s="3">
        <f t="shared" ca="1" si="304"/>
        <v>3.148909550956434</v>
      </c>
      <c r="P1776" s="11">
        <f t="shared" ca="1" si="305"/>
        <v>6.3654156107324673E-3</v>
      </c>
      <c r="Q1776" s="22">
        <f t="shared" ca="1" si="299"/>
        <v>0.40863638148566112</v>
      </c>
      <c r="R1776" s="22">
        <f t="shared" ca="1" si="300"/>
        <v>0.68928294940121715</v>
      </c>
      <c r="S1776" s="12">
        <f t="shared" ca="1" si="306"/>
        <v>4.6871456368615929E-4</v>
      </c>
      <c r="T1776" s="16">
        <f t="shared" ca="1" si="307"/>
        <v>-0.23105411315123658</v>
      </c>
      <c r="V1776" s="8">
        <v>1.78325699034949E-2</v>
      </c>
      <c r="W1776" s="8">
        <v>2.1808168437382199E-2</v>
      </c>
      <c r="X1776" s="9">
        <v>9.4304965618972492E-3</v>
      </c>
      <c r="Y1776" s="10">
        <v>4.7629375488818901</v>
      </c>
      <c r="Z1776" s="13">
        <v>5.3767025198769997E-3</v>
      </c>
      <c r="AA1776" s="13">
        <v>6.3756457456700596E-3</v>
      </c>
      <c r="AB1776" s="13">
        <v>9.989432257930639E-4</v>
      </c>
      <c r="AC1776" s="13" t="s">
        <v>25</v>
      </c>
      <c r="AD1776" s="15">
        <f>10000*AB1776</f>
        <v>9.9894322579306394</v>
      </c>
      <c r="AE1776" s="15">
        <f>ABS(AD1776)</f>
        <v>9.9894322579306394</v>
      </c>
      <c r="AF1776" s="21">
        <f>AE1776/(AA1776*10000)</f>
        <v>0.1566811058270425</v>
      </c>
      <c r="AG1776" s="17">
        <f>(V1776-W1776)/(X1776*SQRT(Y1776))</f>
        <v>-0.19316592457221513</v>
      </c>
    </row>
    <row r="1777" spans="9:33" x14ac:dyDescent="0.25">
      <c r="I1777">
        <f t="shared" ca="1" si="308"/>
        <v>1.0278743272060369</v>
      </c>
      <c r="J1777">
        <f t="shared" ca="1" si="308"/>
        <v>0.86694388970937908</v>
      </c>
      <c r="K1777">
        <f t="shared" ca="1" si="308"/>
        <v>1.647974957070655</v>
      </c>
      <c r="L1777" s="2">
        <f t="shared" ca="1" si="301"/>
        <v>3.3618987809739161E-2</v>
      </c>
      <c r="M1777" s="2">
        <f t="shared" ca="1" si="302"/>
        <v>2.911200003701396E-2</v>
      </c>
      <c r="N1777" s="6">
        <f t="shared" ca="1" si="303"/>
        <v>8.9386943412971594E-3</v>
      </c>
      <c r="O1777" s="3">
        <f t="shared" ca="1" si="304"/>
        <v>9.4539696140279066</v>
      </c>
      <c r="P1777" s="11">
        <f t="shared" ca="1" si="305"/>
        <v>1.3365150716991228E-2</v>
      </c>
      <c r="Q1777" s="22">
        <f t="shared" ca="1" si="299"/>
        <v>0.5651286825893973</v>
      </c>
      <c r="R1777" s="22">
        <f t="shared" ca="1" si="300"/>
        <v>1.2102575881316706</v>
      </c>
      <c r="S1777" s="12">
        <f t="shared" ca="1" si="306"/>
        <v>7.5537459736059627E-4</v>
      </c>
      <c r="T1777" s="16">
        <f t="shared" ca="1" si="307"/>
        <v>0.16398540318776728</v>
      </c>
      <c r="V1777" s="8">
        <v>2.1313158526748401E-2</v>
      </c>
      <c r="W1777" s="8">
        <v>3.86874808669385E-3</v>
      </c>
      <c r="X1777" s="9">
        <v>1.7187957541443599E-2</v>
      </c>
      <c r="Y1777" s="10">
        <v>5.5967498760160197</v>
      </c>
      <c r="Z1777" s="13">
        <v>2.74096394406723E-2</v>
      </c>
      <c r="AA1777" s="13">
        <v>2.6414441539856E-2</v>
      </c>
      <c r="AB1777" s="13">
        <v>-9.9519790081634791E-4</v>
      </c>
      <c r="AC1777" s="13" t="s">
        <v>25</v>
      </c>
      <c r="AD1777" s="15">
        <f>10000*AB1777</f>
        <v>-9.9519790081634785</v>
      </c>
      <c r="AE1777" s="15">
        <f>ABS(AD1777)</f>
        <v>9.9519790081634785</v>
      </c>
      <c r="AF1777" s="21">
        <f>AE1777/(AA1777*10000)</f>
        <v>3.7676280201295265E-2</v>
      </c>
      <c r="AG1777" s="17">
        <f>(V1777-W1777)/(X1777*SQRT(Y1777))</f>
        <v>0.42900670022409576</v>
      </c>
    </row>
    <row r="1778" spans="9:33" x14ac:dyDescent="0.25">
      <c r="I1778">
        <f t="shared" ca="1" si="308"/>
        <v>0.38797791146883132</v>
      </c>
      <c r="J1778">
        <f t="shared" ca="1" si="308"/>
        <v>-0.10981376561334577</v>
      </c>
      <c r="K1778">
        <f t="shared" ca="1" si="308"/>
        <v>0.23205316280525548</v>
      </c>
      <c r="L1778" s="2">
        <f t="shared" ca="1" si="301"/>
        <v>1.8967941546707338E-2</v>
      </c>
      <c r="M1778" s="2">
        <f t="shared" ca="1" si="302"/>
        <v>1.2152219835919839E-2</v>
      </c>
      <c r="N1778" s="6">
        <f t="shared" ca="1" si="303"/>
        <v>5.8278483739767697E-3</v>
      </c>
      <c r="O1778" s="3">
        <f t="shared" ca="1" si="304"/>
        <v>5.0189223619232726</v>
      </c>
      <c r="P1778" s="11">
        <f t="shared" ca="1" si="305"/>
        <v>9.3105276167621733E-3</v>
      </c>
      <c r="Q1778" s="22">
        <f t="shared" ca="1" si="299"/>
        <v>0.69917649417600036</v>
      </c>
      <c r="R1778" s="22">
        <f t="shared" ca="1" si="300"/>
        <v>0.77989935805983213</v>
      </c>
      <c r="S1778" s="12">
        <f t="shared" ca="1" si="306"/>
        <v>1.7046175898164504E-4</v>
      </c>
      <c r="T1778" s="16">
        <f t="shared" ca="1" si="307"/>
        <v>0.52203349204199578</v>
      </c>
      <c r="V1778" s="8">
        <v>1.6507689844664001E-2</v>
      </c>
      <c r="W1778" s="8">
        <v>2.5391550857650099E-2</v>
      </c>
      <c r="X1778" s="9">
        <v>1.80877914594244E-2</v>
      </c>
      <c r="Y1778" s="10">
        <v>6.17815449772137</v>
      </c>
      <c r="Z1778" s="13">
        <v>1.28489851070363E-2</v>
      </c>
      <c r="AA1778" s="13">
        <v>1.3843071295230699E-2</v>
      </c>
      <c r="AB1778" s="13">
        <v>9.9408618819439207E-4</v>
      </c>
      <c r="AC1778" s="13" t="s">
        <v>25</v>
      </c>
      <c r="AD1778" s="15">
        <f>10000*AB1778</f>
        <v>9.9408618819439205</v>
      </c>
      <c r="AE1778" s="15">
        <f>ABS(AD1778)</f>
        <v>9.9408618819439205</v>
      </c>
      <c r="AF1778" s="21">
        <f>AE1778/(AA1778*10000)</f>
        <v>7.1811100802238931E-2</v>
      </c>
      <c r="AG1778" s="17">
        <f>(V1778-W1778)/(X1778*SQRT(Y1778))</f>
        <v>-0.19759995026284927</v>
      </c>
    </row>
    <row r="1779" spans="9:33" x14ac:dyDescent="0.25">
      <c r="I1779">
        <f t="shared" ca="1" si="308"/>
        <v>-0.49122909129278192</v>
      </c>
      <c r="J1779">
        <f t="shared" ca="1" si="308"/>
        <v>-1.086869192028882</v>
      </c>
      <c r="K1779">
        <f t="shared" ca="1" si="308"/>
        <v>-1.476356000850561</v>
      </c>
      <c r="L1779" s="2">
        <f t="shared" ca="1" si="301"/>
        <v>8.6396633444280561E-3</v>
      </c>
      <c r="M1779" s="2">
        <f t="shared" ca="1" si="302"/>
        <v>5.0713492940425518E-3</v>
      </c>
      <c r="N1779" s="6">
        <f t="shared" ca="1" si="303"/>
        <v>1.3731102216013345E-2</v>
      </c>
      <c r="O1779" s="3">
        <f t="shared" ca="1" si="304"/>
        <v>2.3377558647730603</v>
      </c>
      <c r="P1779" s="11">
        <f t="shared" ca="1" si="305"/>
        <v>1.0280426132580154E-2</v>
      </c>
      <c r="Q1779" s="22">
        <f t="shared" ca="1" si="299"/>
        <v>0.5674809525550798</v>
      </c>
      <c r="R1779" s="22">
        <f t="shared" ca="1" si="300"/>
        <v>0.60122455913437867</v>
      </c>
      <c r="S1779" s="12">
        <f t="shared" ca="1" si="306"/>
        <v>4.4076789691060232E-4</v>
      </c>
      <c r="T1779" s="16">
        <f t="shared" ca="1" si="307"/>
        <v>0.16996444963951474</v>
      </c>
      <c r="V1779" s="8">
        <v>8.5918695372907607E-3</v>
      </c>
      <c r="W1779" s="8">
        <v>7.78738386677345E-3</v>
      </c>
      <c r="X1779" s="9">
        <v>9.3754275755466299E-3</v>
      </c>
      <c r="Y1779" s="10">
        <v>5.2200009364670201</v>
      </c>
      <c r="Z1779" s="13">
        <v>7.9637575919922592E-3</v>
      </c>
      <c r="AA1779" s="13">
        <v>8.9537485328133899E-3</v>
      </c>
      <c r="AB1779" s="13">
        <v>9.8999094082113004E-4</v>
      </c>
      <c r="AC1779" s="13" t="s">
        <v>25</v>
      </c>
      <c r="AD1779" s="15">
        <f>10000*AB1779</f>
        <v>9.8999094082113004</v>
      </c>
      <c r="AE1779" s="15">
        <f>ABS(AD1779)</f>
        <v>9.8999094082113004</v>
      </c>
      <c r="AF1779" s="21">
        <f>AE1779/(AA1779*10000)</f>
        <v>0.11056720402555927</v>
      </c>
      <c r="AG1779" s="17">
        <f>(V1779-W1779)/(X1779*SQRT(Y1779))</f>
        <v>3.7557090367639288E-2</v>
      </c>
    </row>
    <row r="1780" spans="9:33" x14ac:dyDescent="0.25">
      <c r="I1780">
        <f t="shared" ca="1" si="308"/>
        <v>2.3614704554349837</v>
      </c>
      <c r="J1780">
        <f t="shared" ca="1" si="308"/>
        <v>0.74735625926498428</v>
      </c>
      <c r="K1780">
        <f t="shared" ca="1" si="308"/>
        <v>1.0381619826701005</v>
      </c>
      <c r="L1780" s="2">
        <f t="shared" ca="1" si="301"/>
        <v>0.11081871407421094</v>
      </c>
      <c r="M1780" s="2">
        <f t="shared" ca="1" si="302"/>
        <v>2.6158862237806259E-2</v>
      </c>
      <c r="N1780" s="6">
        <f t="shared" ca="1" si="303"/>
        <v>1.9156018002354575E-2</v>
      </c>
      <c r="O1780" s="3">
        <f t="shared" ca="1" si="304"/>
        <v>7.1973871578402022</v>
      </c>
      <c r="P1780" s="11">
        <f t="shared" ca="1" si="305"/>
        <v>8.5727187727344306E-2</v>
      </c>
      <c r="Q1780" s="22">
        <f t="shared" ca="1" si="299"/>
        <v>0.95025652975577168</v>
      </c>
      <c r="R1780" s="22">
        <f t="shared" ca="1" si="300"/>
        <v>0.27555887194279072</v>
      </c>
      <c r="S1780" s="12">
        <f t="shared" ca="1" si="306"/>
        <v>2.6411029947508028E-3</v>
      </c>
      <c r="T1780" s="16">
        <f t="shared" ca="1" si="307"/>
        <v>1.6473460361797112</v>
      </c>
      <c r="V1780" s="8">
        <v>2.43149219055027E-2</v>
      </c>
      <c r="W1780" s="8">
        <v>1.6168564684380399E-2</v>
      </c>
      <c r="X1780" s="9">
        <v>1.30166169793316E-2</v>
      </c>
      <c r="Y1780" s="10">
        <v>3.0574815612615902</v>
      </c>
      <c r="Z1780" s="13">
        <v>1.2740083877729401E-2</v>
      </c>
      <c r="AA1780" s="13">
        <v>1.3728740957634499E-2</v>
      </c>
      <c r="AB1780" s="13">
        <v>9.8865707990511897E-4</v>
      </c>
      <c r="AC1780" s="13" t="s">
        <v>25</v>
      </c>
      <c r="AD1780" s="15">
        <f>10000*AB1780</f>
        <v>9.8865707990511904</v>
      </c>
      <c r="AE1780" s="15">
        <f>ABS(AD1780)</f>
        <v>9.8865707990511904</v>
      </c>
      <c r="AF1780" s="21">
        <f>AE1780/(AA1780*10000)</f>
        <v>7.201367430240066E-2</v>
      </c>
      <c r="AG1780" s="17">
        <f>(V1780-W1780)/(X1780*SQRT(Y1780))</f>
        <v>0.35791788558937804</v>
      </c>
    </row>
    <row r="1781" spans="9:33" x14ac:dyDescent="0.25">
      <c r="I1781">
        <f t="shared" ca="1" si="308"/>
        <v>1.239241281637592</v>
      </c>
      <c r="J1781">
        <f t="shared" ca="1" si="308"/>
        <v>-0.34189417968111158</v>
      </c>
      <c r="K1781">
        <f t="shared" ca="1" si="308"/>
        <v>-1.869926171589533</v>
      </c>
      <c r="L1781" s="2">
        <f t="shared" ca="1" si="301"/>
        <v>4.0615240261071224E-2</v>
      </c>
      <c r="M1781" s="2">
        <f t="shared" ca="1" si="302"/>
        <v>9.8742743328163914E-3</v>
      </c>
      <c r="N1781" s="6">
        <f t="shared" ca="1" si="303"/>
        <v>1.9430583322913038E-2</v>
      </c>
      <c r="O1781" s="3">
        <f t="shared" ca="1" si="304"/>
        <v>1.9604646391094205</v>
      </c>
      <c r="P1781" s="11">
        <f t="shared" ca="1" si="305"/>
        <v>3.2499981257648171E-2</v>
      </c>
      <c r="Q1781" s="22">
        <f t="shared" ca="1" si="299"/>
        <v>0.87074748168094318</v>
      </c>
      <c r="R1781" s="22">
        <f t="shared" ca="1" si="300"/>
        <v>0.29501752448269747</v>
      </c>
      <c r="S1781" s="12">
        <f t="shared" ca="1" si="306"/>
        <v>7.4016865717247012E-4</v>
      </c>
      <c r="T1781" s="16">
        <f t="shared" ca="1" si="307"/>
        <v>1.1299316254844778</v>
      </c>
      <c r="V1781" s="8">
        <v>7.0186313491206196E-3</v>
      </c>
      <c r="W1781" s="8">
        <v>1.8564038705192101E-2</v>
      </c>
      <c r="X1781" s="9">
        <v>1.0799752363070601E-2</v>
      </c>
      <c r="Y1781" s="10">
        <v>2.5055706463231702</v>
      </c>
      <c r="Z1781" s="13">
        <v>3.5340626304184298E-3</v>
      </c>
      <c r="AA1781" s="13">
        <v>2.5460159910588699E-3</v>
      </c>
      <c r="AB1781" s="13">
        <v>-9.8804663935955599E-4</v>
      </c>
      <c r="AC1781" s="13" t="s">
        <v>25</v>
      </c>
      <c r="AD1781" s="15">
        <f>10000*AB1781</f>
        <v>-9.8804663935955599</v>
      </c>
      <c r="AE1781" s="15">
        <f>ABS(AD1781)</f>
        <v>9.8804663935955599</v>
      </c>
      <c r="AF1781" s="21">
        <f>AE1781/(AA1781*10000)</f>
        <v>0.38807558272587062</v>
      </c>
      <c r="AG1781" s="17">
        <f>(V1781-W1781)/(X1781*SQRT(Y1781))</f>
        <v>-0.67537057828021585</v>
      </c>
    </row>
    <row r="1782" spans="9:33" x14ac:dyDescent="0.25">
      <c r="I1782">
        <f t="shared" ca="1" si="308"/>
        <v>-0.73364596413516836</v>
      </c>
      <c r="J1782">
        <f t="shared" ca="1" si="308"/>
        <v>0.83258199866481153</v>
      </c>
      <c r="K1782">
        <f t="shared" ca="1" si="308"/>
        <v>8.8584657680863932E-2</v>
      </c>
      <c r="L1782" s="2">
        <f t="shared" ca="1" si="301"/>
        <v>6.9555463317598973E-3</v>
      </c>
      <c r="M1782" s="2">
        <f t="shared" ca="1" si="302"/>
        <v>2.8230875415469092E-2</v>
      </c>
      <c r="N1782" s="6">
        <f t="shared" ca="1" si="303"/>
        <v>8.1865367005787195E-3</v>
      </c>
      <c r="O1782" s="3">
        <f t="shared" ca="1" si="304"/>
        <v>4.7070160663490288</v>
      </c>
      <c r="P1782" s="11">
        <f t="shared" ca="1" si="305"/>
        <v>1.0008461668390139E-3</v>
      </c>
      <c r="Q1782" s="22">
        <f t="shared" ca="1" si="299"/>
        <v>0.11548728166155092</v>
      </c>
      <c r="R1782" s="22">
        <f t="shared" ca="1" si="300"/>
        <v>0.42238570663551545</v>
      </c>
      <c r="S1782" s="12">
        <f t="shared" ca="1" si="306"/>
        <v>3.1546131324348568E-4</v>
      </c>
      <c r="T1782" s="16">
        <f t="shared" ca="1" si="307"/>
        <v>-1.1978521947772847</v>
      </c>
      <c r="V1782" s="8">
        <v>9.4600016632324195E-3</v>
      </c>
      <c r="W1782" s="8">
        <v>1.91676595170663E-2</v>
      </c>
      <c r="X1782" s="9">
        <v>5.1165818672639796E-3</v>
      </c>
      <c r="Y1782" s="10">
        <v>5.9357099139658596</v>
      </c>
      <c r="Z1782" s="13">
        <v>2.5258410045146101E-3</v>
      </c>
      <c r="AA1782" s="13">
        <v>1.55540479280152E-3</v>
      </c>
      <c r="AB1782" s="13">
        <v>-9.7043621171308497E-4</v>
      </c>
      <c r="AC1782" s="13" t="s">
        <v>25</v>
      </c>
      <c r="AD1782" s="15">
        <f>10000*AB1782</f>
        <v>-9.7043621171308505</v>
      </c>
      <c r="AE1782" s="15">
        <f>ABS(AD1782)</f>
        <v>9.7043621171308505</v>
      </c>
      <c r="AF1782" s="21">
        <f>AE1782/(AA1782*10000)</f>
        <v>0.6239123192909688</v>
      </c>
      <c r="AG1782" s="17">
        <f>(V1782-W1782)/(X1782*SQRT(Y1782))</f>
        <v>-0.77875025112400287</v>
      </c>
    </row>
    <row r="1783" spans="9:33" x14ac:dyDescent="0.25">
      <c r="I1783">
        <f t="shared" ca="1" si="308"/>
        <v>-1.6410900739277923</v>
      </c>
      <c r="J1783">
        <f t="shared" ca="1" si="308"/>
        <v>1.1973705868231914</v>
      </c>
      <c r="K1783">
        <f t="shared" ca="1" si="308"/>
        <v>8.2390951992473496E-2</v>
      </c>
      <c r="L1783" s="2">
        <f t="shared" ca="1" si="301"/>
        <v>3.0891522130403544E-3</v>
      </c>
      <c r="M1783" s="2">
        <f t="shared" ca="1" si="302"/>
        <v>3.9122317496192736E-2</v>
      </c>
      <c r="N1783" s="6">
        <f t="shared" ca="1" si="303"/>
        <v>1.1940278779157838E-2</v>
      </c>
      <c r="O1783" s="3">
        <f t="shared" ca="1" si="304"/>
        <v>4.6939960987360161</v>
      </c>
      <c r="P1783" s="11">
        <f t="shared" ca="1" si="305"/>
        <v>9.6353519719716329E-4</v>
      </c>
      <c r="Q1783" s="22">
        <f t="shared" ca="1" si="299"/>
        <v>8.1826642672645972E-2</v>
      </c>
      <c r="R1783" s="22">
        <f t="shared" ca="1" si="300"/>
        <v>0.32763122281655677</v>
      </c>
      <c r="S1783" s="12">
        <f t="shared" ca="1" si="306"/>
        <v>6.6922423167467863E-4</v>
      </c>
      <c r="T1783" s="16">
        <f t="shared" ca="1" si="307"/>
        <v>-1.3928892445222316</v>
      </c>
      <c r="V1783" s="8">
        <v>5.2793647749863996E-3</v>
      </c>
      <c r="W1783" s="8">
        <v>1.23754152554095E-2</v>
      </c>
      <c r="X1783" s="9">
        <v>1.6115939101469499E-2</v>
      </c>
      <c r="Y1783" s="10">
        <v>2.1894317838811199</v>
      </c>
      <c r="Z1783" s="13">
        <v>7.34849523693253E-3</v>
      </c>
      <c r="AA1783" s="13">
        <v>6.3834019662739501E-3</v>
      </c>
      <c r="AB1783" s="13">
        <v>-9.6509327065858602E-4</v>
      </c>
      <c r="AC1783" s="13" t="s">
        <v>25</v>
      </c>
      <c r="AD1783" s="15">
        <f>10000*AB1783</f>
        <v>-9.650932706585861</v>
      </c>
      <c r="AE1783" s="15">
        <f>ABS(AD1783)</f>
        <v>9.650932706585861</v>
      </c>
      <c r="AF1783" s="21">
        <f>AE1783/(AA1783*10000)</f>
        <v>0.1511879207603653</v>
      </c>
      <c r="AG1783" s="17">
        <f>(V1783-W1783)/(X1783*SQRT(Y1783))</f>
        <v>-0.29757426496177547</v>
      </c>
    </row>
    <row r="1784" spans="9:33" x14ac:dyDescent="0.25">
      <c r="I1784">
        <f t="shared" ca="1" si="308"/>
        <v>-0.62680770903470029</v>
      </c>
      <c r="J1784">
        <f t="shared" ca="1" si="308"/>
        <v>-0.64595231228114514</v>
      </c>
      <c r="K1784">
        <f t="shared" ca="1" si="308"/>
        <v>1.7440209894276777</v>
      </c>
      <c r="L1784" s="2">
        <f t="shared" ca="1" si="301"/>
        <v>7.6530052594281544E-3</v>
      </c>
      <c r="M1784" s="2">
        <f t="shared" ca="1" si="302"/>
        <v>7.5230749804775111E-3</v>
      </c>
      <c r="N1784" s="6">
        <f t="shared" ca="1" si="303"/>
        <v>1.1510875683166222E-2</v>
      </c>
      <c r="O1784" s="3">
        <f t="shared" ca="1" si="304"/>
        <v>9.8688941906124601</v>
      </c>
      <c r="P1784" s="11">
        <f t="shared" ca="1" si="305"/>
        <v>1.4491282410247743E-2</v>
      </c>
      <c r="Q1784" s="22">
        <f t="shared" ca="1" si="299"/>
        <v>0.50143343132932372</v>
      </c>
      <c r="R1784" s="22">
        <f t="shared" ca="1" si="300"/>
        <v>1.2532609526603666</v>
      </c>
      <c r="S1784" s="12">
        <f t="shared" ca="1" si="306"/>
        <v>1.307631036233698E-3</v>
      </c>
      <c r="T1784" s="16">
        <f t="shared" ca="1" si="307"/>
        <v>3.5930872311009925E-3</v>
      </c>
      <c r="V1784" s="8">
        <v>1.1187243163201299E-2</v>
      </c>
      <c r="W1784" s="8">
        <v>6.1586528693548604E-3</v>
      </c>
      <c r="X1784" s="9">
        <v>1.3500767471134699E-2</v>
      </c>
      <c r="Y1784" s="10">
        <v>4.3503515923630198</v>
      </c>
      <c r="Z1784" s="13">
        <v>1.2962135981007501E-2</v>
      </c>
      <c r="AA1784" s="13">
        <v>1.39268477236087E-2</v>
      </c>
      <c r="AB1784" s="13">
        <v>9.6471174260118002E-4</v>
      </c>
      <c r="AC1784" s="13" t="s">
        <v>25</v>
      </c>
      <c r="AD1784" s="15">
        <f>10000*AB1784</f>
        <v>9.6471174260117998</v>
      </c>
      <c r="AE1784" s="15">
        <f>ABS(AD1784)</f>
        <v>9.6471174260117998</v>
      </c>
      <c r="AF1784" s="21">
        <f>AE1784/(AA1784*10000)</f>
        <v>6.9269928252737839E-2</v>
      </c>
      <c r="AG1784" s="17">
        <f>(V1784-W1784)/(X1784*SQRT(Y1784))</f>
        <v>0.17857703857478838</v>
      </c>
    </row>
    <row r="1785" spans="9:33" x14ac:dyDescent="0.25">
      <c r="I1785">
        <f t="shared" ca="1" si="308"/>
        <v>2.3064041693532906</v>
      </c>
      <c r="J1785">
        <f t="shared" ca="1" si="308"/>
        <v>-1.4793513709719259</v>
      </c>
      <c r="K1785">
        <f t="shared" ca="1" si="308"/>
        <v>1.1117008124569767</v>
      </c>
      <c r="L1785" s="2">
        <f t="shared" ca="1" si="301"/>
        <v>0.10549281813605157</v>
      </c>
      <c r="M1785" s="2">
        <f t="shared" ca="1" si="302"/>
        <v>3.5699806739363823E-3</v>
      </c>
      <c r="N1785" s="6">
        <f t="shared" ca="1" si="303"/>
        <v>8.5617450755237721E-3</v>
      </c>
      <c r="O1785" s="3">
        <f t="shared" ca="1" si="304"/>
        <v>7.4380270326444062</v>
      </c>
      <c r="P1785" s="11">
        <f t="shared" ca="1" si="305"/>
        <v>0.10192286858932552</v>
      </c>
      <c r="Q1785" s="22">
        <f t="shared" ca="1" si="299"/>
        <v>0.99999364271890756</v>
      </c>
      <c r="R1785" s="22">
        <f t="shared" ca="1" si="300"/>
        <v>7.9315528762517138E-5</v>
      </c>
      <c r="S1785" s="12">
        <f t="shared" ca="1" si="306"/>
        <v>5.4523325644201942E-4</v>
      </c>
      <c r="T1785" s="16">
        <f t="shared" ca="1" si="307"/>
        <v>4.3649606887699823</v>
      </c>
      <c r="V1785" s="8">
        <v>3.0811766920878498E-3</v>
      </c>
      <c r="W1785" s="8">
        <v>5.1085417587230897E-2</v>
      </c>
      <c r="X1785" s="9">
        <v>1.3401744099649299E-2</v>
      </c>
      <c r="Y1785" s="10">
        <v>1.2156381943325201</v>
      </c>
      <c r="Z1785" s="13">
        <v>9.6571346513939303E-4</v>
      </c>
      <c r="AA1785" s="13">
        <v>2.28204457327374E-6</v>
      </c>
      <c r="AB1785" s="13">
        <v>-9.6343142056611996E-4</v>
      </c>
      <c r="AC1785" s="13" t="s">
        <v>25</v>
      </c>
      <c r="AD1785" s="15">
        <f>10000*AB1785</f>
        <v>-9.6343142056611999</v>
      </c>
      <c r="AE1785" s="15">
        <f>ABS(AD1785)</f>
        <v>9.6343142056611999</v>
      </c>
      <c r="AF1785" s="21">
        <f>AE1785/(AA1785*10000)</f>
        <v>422.17905462907567</v>
      </c>
      <c r="AG1785" s="17">
        <f>(V1785-W1785)/(X1785*SQRT(Y1785))</f>
        <v>-3.2487486874354259</v>
      </c>
    </row>
    <row r="1786" spans="9:33" x14ac:dyDescent="0.25">
      <c r="I1786">
        <f t="shared" ca="1" si="308"/>
        <v>-0.81937086844473561</v>
      </c>
      <c r="J1786">
        <f t="shared" ca="1" si="308"/>
        <v>1.0308365690070018</v>
      </c>
      <c r="K1786">
        <f t="shared" ca="1" si="308"/>
        <v>-5.7411530950525938E-2</v>
      </c>
      <c r="L1786" s="2">
        <f t="shared" ca="1" si="301"/>
        <v>6.4421651646565528E-3</v>
      </c>
      <c r="M1786" s="2">
        <f t="shared" ca="1" si="302"/>
        <v>3.3708179746393986E-2</v>
      </c>
      <c r="N1786" s="6">
        <f t="shared" ca="1" si="303"/>
        <v>3.9357976174386406E-3</v>
      </c>
      <c r="O1786" s="3">
        <f t="shared" ca="1" si="304"/>
        <v>4.4095061332151202</v>
      </c>
      <c r="P1786" s="11">
        <f t="shared" ca="1" si="305"/>
        <v>1.0554927062138164E-6</v>
      </c>
      <c r="Q1786" s="22">
        <f t="shared" ca="1" si="299"/>
        <v>4.8499711660836834E-4</v>
      </c>
      <c r="R1786" s="22">
        <f t="shared" ca="1" si="300"/>
        <v>3.6280908084524539E-3</v>
      </c>
      <c r="S1786" s="12">
        <f t="shared" ca="1" si="306"/>
        <v>6.8305467479915148E-5</v>
      </c>
      <c r="T1786" s="16">
        <f t="shared" ca="1" si="307"/>
        <v>-3.2990882169387095</v>
      </c>
      <c r="V1786" s="8">
        <v>7.5959924994973404E-3</v>
      </c>
      <c r="W1786" s="8">
        <v>3.3865011508996699E-2</v>
      </c>
      <c r="X1786" s="9">
        <v>4.1318413559159597E-3</v>
      </c>
      <c r="Y1786" s="10">
        <v>4.3094355737764403</v>
      </c>
      <c r="Z1786" s="13">
        <v>9.6315091660767905E-4</v>
      </c>
      <c r="AA1786" s="13">
        <v>2.6230850754084902E-6</v>
      </c>
      <c r="AB1786" s="13">
        <v>-9.6052783153227096E-4</v>
      </c>
      <c r="AC1786" s="13" t="s">
        <v>25</v>
      </c>
      <c r="AD1786" s="15">
        <f>10000*AB1786</f>
        <v>-9.6052783153227104</v>
      </c>
      <c r="AE1786" s="15">
        <f>ABS(AD1786)</f>
        <v>9.6052783153227104</v>
      </c>
      <c r="AF1786" s="21">
        <f>AE1786/(AA1786*10000)</f>
        <v>366.18249272097631</v>
      </c>
      <c r="AG1786" s="17">
        <f>(V1786-W1786)/(X1786*SQRT(Y1786))</f>
        <v>-3.0625981820239114</v>
      </c>
    </row>
    <row r="1787" spans="9:33" x14ac:dyDescent="0.25">
      <c r="I1787">
        <f t="shared" ca="1" si="308"/>
        <v>-0.43183671949986296</v>
      </c>
      <c r="J1787">
        <f t="shared" ca="1" si="308"/>
        <v>-2.3021794702308642</v>
      </c>
      <c r="K1787">
        <f t="shared" ca="1" si="308"/>
        <v>0.8343641459742549</v>
      </c>
      <c r="L1787" s="2">
        <f t="shared" ca="1" si="301"/>
        <v>9.1110300192400115E-3</v>
      </c>
      <c r="M1787" s="2">
        <f t="shared" ca="1" si="302"/>
        <v>1.7101829563651346E-3</v>
      </c>
      <c r="N1787" s="6">
        <f t="shared" ca="1" si="303"/>
        <v>1.2571872147632928E-2</v>
      </c>
      <c r="O1787" s="3">
        <f t="shared" ca="1" si="304"/>
        <v>6.5704143804376862</v>
      </c>
      <c r="P1787" s="11">
        <f t="shared" ca="1" si="305"/>
        <v>1.6893993717252746E-2</v>
      </c>
      <c r="Q1787" s="22">
        <f t="shared" ca="1" si="299"/>
        <v>0.59082195546221916</v>
      </c>
      <c r="R1787" s="22">
        <f t="shared" ca="1" si="300"/>
        <v>0.99598616947800911</v>
      </c>
      <c r="S1787" s="12">
        <f t="shared" ca="1" si="306"/>
        <v>1.0384669319217499E-3</v>
      </c>
      <c r="T1787" s="16">
        <f t="shared" ca="1" si="307"/>
        <v>0.22965985897097349</v>
      </c>
      <c r="V1787" s="8">
        <v>6.5601309640678099E-3</v>
      </c>
      <c r="W1787" s="8">
        <v>2.00833029194202E-3</v>
      </c>
      <c r="X1787" s="9">
        <v>9.2353703856633204E-3</v>
      </c>
      <c r="Y1787" s="10">
        <v>4.8155712545416103</v>
      </c>
      <c r="Z1787" s="13">
        <v>9.6049113478796303E-3</v>
      </c>
      <c r="AA1787" s="13">
        <v>1.0564125281364901E-2</v>
      </c>
      <c r="AB1787" s="13">
        <v>9.5921393348533601E-4</v>
      </c>
      <c r="AC1787" s="13" t="s">
        <v>25</v>
      </c>
      <c r="AD1787" s="15">
        <f>10000*AB1787</f>
        <v>9.5921393348533606</v>
      </c>
      <c r="AE1787" s="15">
        <f>ABS(AD1787)</f>
        <v>9.5921393348533606</v>
      </c>
      <c r="AF1787" s="21">
        <f>AE1787/(AA1787*10000)</f>
        <v>9.0799181942435678E-2</v>
      </c>
      <c r="AG1787" s="17">
        <f>(V1787-W1787)/(X1787*SQRT(Y1787))</f>
        <v>0.22459754838688897</v>
      </c>
    </row>
    <row r="1788" spans="9:33" x14ac:dyDescent="0.25">
      <c r="I1788">
        <f t="shared" ca="1" si="308"/>
        <v>-0.70460020204377849</v>
      </c>
      <c r="J1788">
        <f t="shared" ca="1" si="308"/>
        <v>6.5584567487312576E-2</v>
      </c>
      <c r="K1788">
        <f t="shared" ca="1" si="308"/>
        <v>-0.5636256872544595</v>
      </c>
      <c r="L1788" s="2">
        <f t="shared" ca="1" si="301"/>
        <v>7.1386143869188543E-3</v>
      </c>
      <c r="M1788" s="2">
        <f t="shared" ca="1" si="302"/>
        <v>1.4216352606269737E-2</v>
      </c>
      <c r="N1788" s="6">
        <f t="shared" ca="1" si="303"/>
        <v>1.3830050136716558E-2</v>
      </c>
      <c r="O1788" s="3">
        <f t="shared" ca="1" si="304"/>
        <v>3.5161858694555743</v>
      </c>
      <c r="P1788" s="11">
        <f t="shared" ca="1" si="305"/>
        <v>7.190000838458839E-3</v>
      </c>
      <c r="Q1788" s="22">
        <f t="shared" ca="1" si="299"/>
        <v>0.39245748499002731</v>
      </c>
      <c r="R1788" s="22">
        <f t="shared" ca="1" si="300"/>
        <v>0.72072856431520871</v>
      </c>
      <c r="S1788" s="12">
        <f t="shared" ca="1" si="306"/>
        <v>6.7254187963694545E-4</v>
      </c>
      <c r="T1788" s="16">
        <f t="shared" ca="1" si="307"/>
        <v>-0.27291966461248762</v>
      </c>
      <c r="V1788" s="8">
        <v>9.8983888380848907E-3</v>
      </c>
      <c r="W1788" s="8">
        <v>1.54143898824765E-2</v>
      </c>
      <c r="X1788" s="9">
        <v>6.42014890753889E-3</v>
      </c>
      <c r="Y1788" s="10">
        <v>3.3653377702004499</v>
      </c>
      <c r="Z1788" s="13">
        <v>3.3941857881871701E-3</v>
      </c>
      <c r="AA1788" s="13">
        <v>2.4467047736322699E-3</v>
      </c>
      <c r="AB1788" s="13">
        <v>-9.4748101455490504E-4</v>
      </c>
      <c r="AC1788" s="13" t="s">
        <v>25</v>
      </c>
      <c r="AD1788" s="15">
        <f>10000*AB1788</f>
        <v>-9.4748101455490499</v>
      </c>
      <c r="AE1788" s="15">
        <f>ABS(AD1788)</f>
        <v>9.4748101455490499</v>
      </c>
      <c r="AF1788" s="21">
        <f>AE1788/(AA1788*10000)</f>
        <v>0.38724778925751491</v>
      </c>
      <c r="AG1788" s="17">
        <f>(V1788-W1788)/(X1788*SQRT(Y1788))</f>
        <v>-0.4683439438410692</v>
      </c>
    </row>
    <row r="1789" spans="9:33" x14ac:dyDescent="0.25">
      <c r="I1789">
        <f t="shared" ca="1" si="308"/>
        <v>0.94892457283923271</v>
      </c>
      <c r="J1789">
        <f t="shared" ca="1" si="308"/>
        <v>-0.79834230782003157</v>
      </c>
      <c r="K1789">
        <f t="shared" ca="1" si="308"/>
        <v>0.99398960355426036</v>
      </c>
      <c r="L1789" s="2">
        <f t="shared" ca="1" si="301"/>
        <v>3.1326870563293918E-2</v>
      </c>
      <c r="M1789" s="2">
        <f t="shared" ca="1" si="302"/>
        <v>6.5644794027457515E-3</v>
      </c>
      <c r="N1789" s="6">
        <f t="shared" ca="1" si="303"/>
        <v>1.0023995729019054E-2</v>
      </c>
      <c r="O1789" s="3">
        <f t="shared" ca="1" si="304"/>
        <v>7.0566016076790401</v>
      </c>
      <c r="P1789" s="11">
        <f t="shared" ca="1" si="305"/>
        <v>2.7293089031541675E-2</v>
      </c>
      <c r="Q1789" s="22">
        <f t="shared" ca="1" si="299"/>
        <v>0.82379835816692726</v>
      </c>
      <c r="R1789" s="22">
        <f t="shared" ca="1" si="300"/>
        <v>0.68773691006645088</v>
      </c>
      <c r="S1789" s="12">
        <f t="shared" ca="1" si="306"/>
        <v>7.090507899233712E-4</v>
      </c>
      <c r="T1789" s="16">
        <f t="shared" ca="1" si="307"/>
        <v>0.92993781254528962</v>
      </c>
      <c r="V1789" s="8">
        <v>3.4138248563106099E-2</v>
      </c>
      <c r="W1789" s="8">
        <v>1.9786960587543201E-2</v>
      </c>
      <c r="X1789" s="9">
        <v>9.8429447335096707E-3</v>
      </c>
      <c r="Y1789" s="10">
        <v>12.1866940740884</v>
      </c>
      <c r="Z1789" s="13">
        <v>2.3008483395731302E-2</v>
      </c>
      <c r="AA1789" s="13">
        <v>2.2062309322370102E-2</v>
      </c>
      <c r="AB1789" s="13">
        <v>-9.4617407336111301E-4</v>
      </c>
      <c r="AC1789" s="13" t="s">
        <v>25</v>
      </c>
      <c r="AD1789" s="15">
        <f>10000*AB1789</f>
        <v>-9.4617407336111299</v>
      </c>
      <c r="AE1789" s="15">
        <f>ABS(AD1789)</f>
        <v>9.4617407336111299</v>
      </c>
      <c r="AF1789" s="21">
        <f>AE1789/(AA1789*10000)</f>
        <v>4.2886447630472613E-2</v>
      </c>
      <c r="AG1789" s="17">
        <f>(V1789-W1789)/(X1789*SQRT(Y1789))</f>
        <v>0.41765999410038329</v>
      </c>
    </row>
    <row r="1790" spans="9:33" x14ac:dyDescent="0.25">
      <c r="I1790">
        <f t="shared" ca="1" si="308"/>
        <v>-0.49844833909964636</v>
      </c>
      <c r="J1790">
        <f t="shared" ca="1" si="308"/>
        <v>-0.53742641812525571</v>
      </c>
      <c r="K1790">
        <f t="shared" ca="1" si="308"/>
        <v>0.20293383293960771</v>
      </c>
      <c r="L1790" s="2">
        <f t="shared" ca="1" si="301"/>
        <v>8.5840559715203209E-3</v>
      </c>
      <c r="M1790" s="2">
        <f t="shared" ca="1" si="302"/>
        <v>8.289946138999341E-3</v>
      </c>
      <c r="N1790" s="6">
        <f t="shared" ca="1" si="303"/>
        <v>5.3835506857705002E-3</v>
      </c>
      <c r="O1790" s="3">
        <f t="shared" ca="1" si="304"/>
        <v>4.9539868741191562</v>
      </c>
      <c r="P1790" s="11">
        <f t="shared" ca="1" si="305"/>
        <v>4.928807416783405E-3</v>
      </c>
      <c r="Q1790" s="22">
        <f t="shared" ca="1" si="299"/>
        <v>0.50979106135447538</v>
      </c>
      <c r="R1790" s="22">
        <f t="shared" ca="1" si="300"/>
        <v>0.88768047930504235</v>
      </c>
      <c r="S1790" s="12">
        <f t="shared" ca="1" si="306"/>
        <v>1.4357950908154191E-4</v>
      </c>
      <c r="T1790" s="16">
        <f t="shared" ca="1" si="307"/>
        <v>2.4545015563040194E-2</v>
      </c>
      <c r="V1790" s="8">
        <v>7.0985389139422202E-3</v>
      </c>
      <c r="W1790" s="8">
        <v>4.7754569020951702E-3</v>
      </c>
      <c r="X1790" s="9">
        <v>1.1029879119687299E-2</v>
      </c>
      <c r="Y1790" s="10">
        <v>4.0063671555928497</v>
      </c>
      <c r="Z1790" s="13">
        <v>9.0745241465339608E-3</v>
      </c>
      <c r="AA1790" s="13">
        <v>1.0017827787294001E-2</v>
      </c>
      <c r="AB1790" s="13">
        <v>9.4330364076006701E-4</v>
      </c>
      <c r="AC1790" s="13" t="s">
        <v>25</v>
      </c>
      <c r="AD1790" s="15">
        <f>10000*AB1790</f>
        <v>9.433036407600671</v>
      </c>
      <c r="AE1790" s="15">
        <f>ABS(AD1790)</f>
        <v>9.433036407600671</v>
      </c>
      <c r="AF1790" s="21">
        <f>AE1790/(AA1790*10000)</f>
        <v>9.4162493186047344E-2</v>
      </c>
      <c r="AG1790" s="17">
        <f>(V1790-W1790)/(X1790*SQRT(Y1790))</f>
        <v>0.10522487431567946</v>
      </c>
    </row>
    <row r="1791" spans="9:33" x14ac:dyDescent="0.25">
      <c r="I1791">
        <f t="shared" ca="1" si="308"/>
        <v>-0.88821384824671445</v>
      </c>
      <c r="J1791">
        <f t="shared" ca="1" si="308"/>
        <v>-0.44168596540126259</v>
      </c>
      <c r="K1791">
        <f t="shared" ca="1" si="308"/>
        <v>0.86950306609651185</v>
      </c>
      <c r="L1791" s="2">
        <f t="shared" ca="1" si="301"/>
        <v>6.0574544632233142E-3</v>
      </c>
      <c r="M1791" s="2">
        <f t="shared" ca="1" si="302"/>
        <v>9.0311195075386125E-3</v>
      </c>
      <c r="N1791" s="6">
        <f t="shared" ca="1" si="303"/>
        <v>1.0873598148050251E-2</v>
      </c>
      <c r="O1791" s="3">
        <f t="shared" ca="1" si="304"/>
        <v>6.6744813768875355</v>
      </c>
      <c r="P1791" s="11">
        <f t="shared" ca="1" si="305"/>
        <v>9.7829682970643293E-3</v>
      </c>
      <c r="Q1791" s="22">
        <f t="shared" ca="1" si="299"/>
        <v>0.45784883161329737</v>
      </c>
      <c r="R1791" s="22">
        <f t="shared" ca="1" si="300"/>
        <v>1.0249098055193175</v>
      </c>
      <c r="S1791" s="12">
        <f t="shared" ca="1" si="306"/>
        <v>7.8915821789966596E-4</v>
      </c>
      <c r="T1791" s="16">
        <f t="shared" ca="1" si="307"/>
        <v>-0.1058546659594065</v>
      </c>
      <c r="V1791" s="8">
        <v>1.6695498825525502E-2</v>
      </c>
      <c r="W1791" s="8">
        <v>1.88828635190386E-2</v>
      </c>
      <c r="X1791" s="9">
        <v>1.37850023483016E-2</v>
      </c>
      <c r="Y1791" s="10">
        <v>3.1605404396827699</v>
      </c>
      <c r="Z1791" s="13">
        <v>7.7853627989577104E-3</v>
      </c>
      <c r="AA1791" s="13">
        <v>8.7220545634895692E-3</v>
      </c>
      <c r="AB1791" s="13">
        <v>9.3669176453186004E-4</v>
      </c>
      <c r="AC1791" s="13" t="s">
        <v>25</v>
      </c>
      <c r="AD1791" s="15">
        <f>10000*AB1791</f>
        <v>9.3669176453186012</v>
      </c>
      <c r="AE1791" s="15">
        <f>ABS(AD1791)</f>
        <v>9.3669176453186012</v>
      </c>
      <c r="AF1791" s="21">
        <f>AE1791/(AA1791*10000)</f>
        <v>0.10739347681369046</v>
      </c>
      <c r="AG1791" s="17">
        <f>(V1791-W1791)/(X1791*SQRT(Y1791))</f>
        <v>-8.9255230858500248E-2</v>
      </c>
    </row>
    <row r="1792" spans="9:33" x14ac:dyDescent="0.25">
      <c r="I1792">
        <f t="shared" ca="1" si="308"/>
        <v>0.10354811225313161</v>
      </c>
      <c r="J1792">
        <f t="shared" ca="1" si="308"/>
        <v>-1.4909341713732074</v>
      </c>
      <c r="K1792">
        <f t="shared" ca="1" si="308"/>
        <v>0.47561101342808232</v>
      </c>
      <c r="L1792" s="2">
        <f t="shared" ca="1" si="301"/>
        <v>1.4707366941458607E-2</v>
      </c>
      <c r="M1792" s="2">
        <f t="shared" ca="1" si="302"/>
        <v>3.5331866968134284E-3</v>
      </c>
      <c r="N1792" s="6">
        <f t="shared" ca="1" si="303"/>
        <v>1.9255608981687815E-2</v>
      </c>
      <c r="O1792" s="3">
        <f t="shared" ca="1" si="304"/>
        <v>5.5964788534490495</v>
      </c>
      <c r="P1792" s="11">
        <f t="shared" ca="1" si="305"/>
        <v>2.4304046626640215E-2</v>
      </c>
      <c r="Q1792" s="22">
        <f t="shared" ca="1" si="299"/>
        <v>0.59688867464294404</v>
      </c>
      <c r="R1792" s="22">
        <f t="shared" ca="1" si="300"/>
        <v>0.91580094958112745</v>
      </c>
      <c r="S1792" s="12">
        <f t="shared" ca="1" si="306"/>
        <v>2.0750539072753207E-3</v>
      </c>
      <c r="T1792" s="16">
        <f t="shared" ca="1" si="307"/>
        <v>0.24530193872987927</v>
      </c>
      <c r="V1792" s="8">
        <v>6.9978386575053802E-3</v>
      </c>
      <c r="W1792" s="8">
        <v>2.8502741275459698E-2</v>
      </c>
      <c r="X1792" s="9">
        <v>4.5178241302001399E-4</v>
      </c>
      <c r="Y1792" s="10">
        <v>5.3921763162912004</v>
      </c>
      <c r="Z1792" s="13">
        <v>9.3515839100640895E-4</v>
      </c>
      <c r="AA1792" s="13">
        <v>0</v>
      </c>
      <c r="AB1792" s="13">
        <v>-9.3515839100640895E-4</v>
      </c>
      <c r="AC1792" s="13" t="s">
        <v>25</v>
      </c>
      <c r="AD1792" s="15">
        <f>10000*AB1792</f>
        <v>-9.3515839100640896</v>
      </c>
      <c r="AE1792" s="15">
        <f>ABS(AD1792)</f>
        <v>9.3515839100640896</v>
      </c>
      <c r="AF1792" s="21" t="e">
        <f>AE1792/(AA1792*10000)</f>
        <v>#DIV/0!</v>
      </c>
      <c r="AG1792" s="17">
        <f>(V1792-W1792)/(X1792*SQRT(Y1792))</f>
        <v>-20.498690452061524</v>
      </c>
    </row>
    <row r="1793" spans="9:33" x14ac:dyDescent="0.25">
      <c r="I1793">
        <f t="shared" ca="1" si="308"/>
        <v>-0.10410730545822186</v>
      </c>
      <c r="J1793">
        <f t="shared" ca="1" si="308"/>
        <v>1.7388491955256999</v>
      </c>
      <c r="K1793">
        <f t="shared" ca="1" si="308"/>
        <v>-2.6552257077547159</v>
      </c>
      <c r="L1793" s="2">
        <f t="shared" ca="1" si="301"/>
        <v>1.2214403483567528E-2</v>
      </c>
      <c r="M1793" s="2">
        <f t="shared" ca="1" si="302"/>
        <v>6.3497864478957985E-2</v>
      </c>
      <c r="N1793" s="6">
        <f t="shared" ca="1" si="303"/>
        <v>4.0629496552438155E-3</v>
      </c>
      <c r="O1793" s="3">
        <f t="shared" ca="1" si="304"/>
        <v>1.3798639078487651</v>
      </c>
      <c r="P1793" s="11">
        <f t="shared" ca="1" si="305"/>
        <v>1.3621491783892244E-30</v>
      </c>
      <c r="Q1793" s="22">
        <f t="shared" ca="1" si="299"/>
        <v>3.118600997820197E-27</v>
      </c>
      <c r="R1793" s="22">
        <f t="shared" ca="1" si="300"/>
        <v>3.969894177795511E-26</v>
      </c>
      <c r="S1793" s="12">
        <f t="shared" ca="1" si="306"/>
        <v>2.2778186114104686E-5</v>
      </c>
      <c r="T1793" s="16">
        <f t="shared" ca="1" si="307"/>
        <v>-10.745280534650215</v>
      </c>
      <c r="V1793" s="8">
        <v>6.6096084783130501E-3</v>
      </c>
      <c r="W1793" s="8">
        <v>7.6403225481936603E-3</v>
      </c>
      <c r="X1793" s="9">
        <v>1.24680735051583E-2</v>
      </c>
      <c r="Y1793" s="10">
        <v>4.7918713819974599</v>
      </c>
      <c r="Z1793" s="13">
        <v>9.4467202756038492E-3</v>
      </c>
      <c r="AA1793" s="13">
        <v>1.0380754466414399E-2</v>
      </c>
      <c r="AB1793" s="13">
        <v>9.3403419081054904E-4</v>
      </c>
      <c r="AC1793" s="13" t="s">
        <v>25</v>
      </c>
      <c r="AD1793" s="15">
        <f>10000*AB1793</f>
        <v>9.3403419081054899</v>
      </c>
      <c r="AE1793" s="15">
        <f>ABS(AD1793)</f>
        <v>9.3403419081054899</v>
      </c>
      <c r="AF1793" s="21">
        <f>AE1793/(AA1793*10000)</f>
        <v>8.9977486109752133E-2</v>
      </c>
      <c r="AG1793" s="17">
        <f>(V1793-W1793)/(X1793*SQRT(Y1793))</f>
        <v>-3.776472044340283E-2</v>
      </c>
    </row>
    <row r="1794" spans="9:33" x14ac:dyDescent="0.25">
      <c r="I1794">
        <f t="shared" ca="1" si="308"/>
        <v>0.49305986788631717</v>
      </c>
      <c r="J1794">
        <f t="shared" ca="1" si="308"/>
        <v>-0.92267417117358708</v>
      </c>
      <c r="K1794">
        <f t="shared" ca="1" si="308"/>
        <v>0.76239625698283775</v>
      </c>
      <c r="L1794" s="2">
        <f t="shared" ca="1" si="301"/>
        <v>2.0837170313879966E-2</v>
      </c>
      <c r="M1794" s="2">
        <f t="shared" ca="1" si="302"/>
        <v>5.8735980773513101E-3</v>
      </c>
      <c r="N1794" s="6">
        <f t="shared" ca="1" si="303"/>
        <v>5.0329795454158682E-4</v>
      </c>
      <c r="O1794" s="3">
        <f t="shared" ca="1" si="304"/>
        <v>6.362312320715338</v>
      </c>
      <c r="P1794" s="11">
        <f t="shared" ca="1" si="305"/>
        <v>1.4963572236528654E-2</v>
      </c>
      <c r="Q1794" s="22">
        <f t="shared" ca="1" si="299"/>
        <v>1</v>
      </c>
      <c r="R1794" s="22">
        <f t="shared" ca="1" si="300"/>
        <v>6.8204185690111169E-31</v>
      </c>
      <c r="S1794" s="12">
        <f t="shared" ca="1" si="306"/>
        <v>1.6116298967083446E-6</v>
      </c>
      <c r="T1794" s="16">
        <f t="shared" ca="1" si="307"/>
        <v>11.786982179314681</v>
      </c>
      <c r="V1794" s="8">
        <v>1.4524159379036099E-2</v>
      </c>
      <c r="W1794" s="8">
        <v>2.7672461914603701E-2</v>
      </c>
      <c r="X1794" s="9">
        <v>8.7537843958249897E-3</v>
      </c>
      <c r="Y1794" s="10">
        <v>3.2904861111759001</v>
      </c>
      <c r="Z1794" s="13">
        <v>2.7495080945999502E-3</v>
      </c>
      <c r="AA1794" s="13">
        <v>1.8162951721543701E-3</v>
      </c>
      <c r="AB1794" s="13">
        <v>-9.3321292244558497E-4</v>
      </c>
      <c r="AC1794" s="13" t="s">
        <v>25</v>
      </c>
      <c r="AD1794" s="15">
        <f>10000*AB1794</f>
        <v>-9.3321292244558496</v>
      </c>
      <c r="AE1794" s="15">
        <f>ABS(AD1794)</f>
        <v>9.3321292244558496</v>
      </c>
      <c r="AF1794" s="21">
        <f>AE1794/(AA1794*10000)</f>
        <v>0.51380025491047754</v>
      </c>
      <c r="AG1794" s="17">
        <f>(V1794-W1794)/(X1794*SQRT(Y1794))</f>
        <v>-0.82802569065825282</v>
      </c>
    </row>
    <row r="1795" spans="9:33" x14ac:dyDescent="0.25">
      <c r="I1795">
        <f t="shared" ca="1" si="308"/>
        <v>-0.1796168511457884</v>
      </c>
      <c r="J1795">
        <f t="shared" ca="1" si="308"/>
        <v>-0.83667307871704544</v>
      </c>
      <c r="K1795">
        <f t="shared" ca="1" si="308"/>
        <v>-1.3234805755891228</v>
      </c>
      <c r="L1795" s="2">
        <f t="shared" ca="1" si="301"/>
        <v>1.1416710071629057E-2</v>
      </c>
      <c r="M1795" s="2">
        <f t="shared" ca="1" si="302"/>
        <v>6.3432364671349864E-3</v>
      </c>
      <c r="N1795" s="6">
        <f t="shared" ca="1" si="303"/>
        <v>7.4980799382840281E-3</v>
      </c>
      <c r="O1795" s="3">
        <f t="shared" ca="1" si="304"/>
        <v>2.5031736972084802</v>
      </c>
      <c r="P1795" s="11">
        <f t="shared" ca="1" si="305"/>
        <v>7.6957302385674328E-3</v>
      </c>
      <c r="Q1795" s="22">
        <f t="shared" ref="Q1795:Q1858" ca="1" si="309">NORMSDIST(T1795)</f>
        <v>0.66555468250754379</v>
      </c>
      <c r="R1795" s="22">
        <f t="shared" ref="R1795:R1858" ca="1" si="310">SQRT(O1795)*_xlfn.NORM.S.DIST(T1795,0)</f>
        <v>0.57602161620944459</v>
      </c>
      <c r="S1795" s="12">
        <f t="shared" ca="1" si="306"/>
        <v>1.407314359765032E-4</v>
      </c>
      <c r="T1795" s="16">
        <f t="shared" ca="1" si="307"/>
        <v>0.42767104290472391</v>
      </c>
      <c r="V1795" s="8">
        <v>5.6454093670210799E-3</v>
      </c>
      <c r="W1795" s="8">
        <v>2.55937419846596E-2</v>
      </c>
      <c r="X1795" s="9">
        <v>9.88611229123958E-3</v>
      </c>
      <c r="Y1795" s="10">
        <v>3.56741381194837</v>
      </c>
      <c r="Z1795" s="13">
        <v>2.29546886171409E-3</v>
      </c>
      <c r="AA1795" s="13">
        <v>1.3635954210490099E-3</v>
      </c>
      <c r="AB1795" s="13">
        <v>-9.3187344066507501E-4</v>
      </c>
      <c r="AC1795" s="13" t="s">
        <v>25</v>
      </c>
      <c r="AD1795" s="15">
        <f>10000*AB1795</f>
        <v>-9.3187344066507496</v>
      </c>
      <c r="AE1795" s="15">
        <f>ABS(AD1795)</f>
        <v>9.3187344066507496</v>
      </c>
      <c r="AF1795" s="21">
        <f>AE1795/(AA1795*10000)</f>
        <v>0.68339437510591483</v>
      </c>
      <c r="AG1795" s="17">
        <f>(V1795-W1795)/(X1795*SQRT(Y1795))</f>
        <v>-1.0683272772029864</v>
      </c>
    </row>
    <row r="1796" spans="9:33" x14ac:dyDescent="0.25">
      <c r="I1796">
        <f t="shared" ca="1" si="308"/>
        <v>-1.2235729694015873</v>
      </c>
      <c r="J1796">
        <f t="shared" ca="1" si="308"/>
        <v>-0.65680041477522944</v>
      </c>
      <c r="K1796">
        <f t="shared" ca="1" si="308"/>
        <v>-0.97893963334200895</v>
      </c>
      <c r="L1796" s="2">
        <f t="shared" ca="1" si="301"/>
        <v>4.4876776444987675E-3</v>
      </c>
      <c r="M1796" s="2">
        <f t="shared" ca="1" si="302"/>
        <v>7.450432791470684E-3</v>
      </c>
      <c r="N1796" s="6">
        <f t="shared" ca="1" si="303"/>
        <v>1.4834226687340203E-2</v>
      </c>
      <c r="O1796" s="3">
        <f t="shared" ca="1" si="304"/>
        <v>2.920172819326817</v>
      </c>
      <c r="P1796" s="11">
        <f t="shared" ca="1" si="305"/>
        <v>8.7005984326668194E-3</v>
      </c>
      <c r="Q1796" s="22">
        <f t="shared" ca="1" si="309"/>
        <v>0.45347902702685011</v>
      </c>
      <c r="R1796" s="22">
        <f t="shared" ca="1" si="310"/>
        <v>0.67709264296239258</v>
      </c>
      <c r="S1796" s="12">
        <f t="shared" ca="1" si="306"/>
        <v>6.4259653135405391E-4</v>
      </c>
      <c r="T1796" s="16">
        <f t="shared" ca="1" si="307"/>
        <v>-0.11687633182951124</v>
      </c>
      <c r="V1796" s="8">
        <v>4.6444173496765002E-2</v>
      </c>
      <c r="W1796" s="8">
        <v>1.2908323431217599E-2</v>
      </c>
      <c r="X1796" s="9">
        <v>1.39693853430292E-2</v>
      </c>
      <c r="Y1796" s="10">
        <v>3.9187361044395601</v>
      </c>
      <c r="Z1796" s="13">
        <v>3.5974483876677697E-2</v>
      </c>
      <c r="AA1796" s="13">
        <v>3.5047249333338797E-2</v>
      </c>
      <c r="AB1796" s="13">
        <v>-9.2723454333890705E-4</v>
      </c>
      <c r="AC1796" s="13" t="s">
        <v>25</v>
      </c>
      <c r="AD1796" s="15">
        <f>10000*AB1796</f>
        <v>-9.27234543338907</v>
      </c>
      <c r="AE1796" s="15">
        <f>ABS(AD1796)</f>
        <v>9.27234543338907</v>
      </c>
      <c r="AF1796" s="21">
        <f>AE1796/(AA1796*10000)</f>
        <v>2.6456699483598918E-2</v>
      </c>
      <c r="AG1796" s="17">
        <f>(V1796-W1796)/(X1796*SQRT(Y1796))</f>
        <v>1.212715735454126</v>
      </c>
    </row>
    <row r="1797" spans="9:33" x14ac:dyDescent="0.25">
      <c r="I1797">
        <f t="shared" ca="1" si="308"/>
        <v>0.95018139733514528</v>
      </c>
      <c r="J1797">
        <f t="shared" ca="1" si="308"/>
        <v>-0.15237470220303215</v>
      </c>
      <c r="K1797">
        <f t="shared" ca="1" si="308"/>
        <v>0.21428332069704562</v>
      </c>
      <c r="L1797" s="2">
        <f t="shared" ca="1" si="301"/>
        <v>3.1362106090110392E-2</v>
      </c>
      <c r="M1797" s="2">
        <f t="shared" ca="1" si="302"/>
        <v>1.1698307774477706E-2</v>
      </c>
      <c r="N1797" s="6">
        <f t="shared" ca="1" si="303"/>
        <v>1.3685223476951003E-2</v>
      </c>
      <c r="O1797" s="3">
        <f t="shared" ca="1" si="304"/>
        <v>4.9791954747896581</v>
      </c>
      <c r="P1797" s="11">
        <f t="shared" ca="1" si="305"/>
        <v>2.4456469630226536E-2</v>
      </c>
      <c r="Q1797" s="22">
        <f t="shared" ca="1" si="309"/>
        <v>0.74018827422554845</v>
      </c>
      <c r="R1797" s="22">
        <f t="shared" ca="1" si="310"/>
        <v>0.72352173911778495</v>
      </c>
      <c r="S1797" s="12">
        <f t="shared" ca="1" si="306"/>
        <v>9.3253032545931661E-4</v>
      </c>
      <c r="T1797" s="16">
        <f t="shared" ca="1" si="307"/>
        <v>0.64392595283945775</v>
      </c>
      <c r="V1797" s="8">
        <v>1.10322809678715E-2</v>
      </c>
      <c r="W1797" s="8">
        <v>1.9576633365549601E-2</v>
      </c>
      <c r="X1797" s="9">
        <v>1.06293569286384E-2</v>
      </c>
      <c r="Y1797" s="10">
        <v>5.5953872639151196</v>
      </c>
      <c r="Z1797" s="13">
        <v>5.40969946002461E-3</v>
      </c>
      <c r="AA1797" s="13">
        <v>6.3322179601358799E-3</v>
      </c>
      <c r="AB1797" s="13">
        <v>9.2251850011126804E-4</v>
      </c>
      <c r="AC1797" s="13" t="s">
        <v>25</v>
      </c>
      <c r="AD1797" s="15">
        <f>10000*AB1797</f>
        <v>9.2251850011126812</v>
      </c>
      <c r="AE1797" s="15">
        <f>ABS(AD1797)</f>
        <v>9.2251850011126812</v>
      </c>
      <c r="AF1797" s="21">
        <f>AE1797/(AA1797*10000)</f>
        <v>0.14568647287868661</v>
      </c>
      <c r="AG1797" s="17">
        <f>(V1797-W1797)/(X1797*SQRT(Y1797))</f>
        <v>-0.33982637759421058</v>
      </c>
    </row>
    <row r="1798" spans="9:33" x14ac:dyDescent="0.25">
      <c r="I1798">
        <f t="shared" ca="1" si="308"/>
        <v>-1.4069424107951676</v>
      </c>
      <c r="J1798">
        <f t="shared" ca="1" si="308"/>
        <v>-0.50647002429342025</v>
      </c>
      <c r="K1798">
        <f t="shared" ca="1" si="308"/>
        <v>1.129251982207633</v>
      </c>
      <c r="L1798" s="2">
        <f t="shared" ca="1" si="301"/>
        <v>3.8088401688436482E-3</v>
      </c>
      <c r="M1798" s="2">
        <f t="shared" ca="1" si="302"/>
        <v>8.5226873894179069E-3</v>
      </c>
      <c r="N1798" s="6">
        <f t="shared" ca="1" si="303"/>
        <v>6.7699557578708375E-3</v>
      </c>
      <c r="O1798" s="3">
        <f t="shared" ca="1" si="304"/>
        <v>7.4966387365340008</v>
      </c>
      <c r="P1798" s="11">
        <f t="shared" ca="1" si="305"/>
        <v>5.2757607393042923E-3</v>
      </c>
      <c r="Q1798" s="22">
        <f t="shared" ca="1" si="309"/>
        <v>0.39962963356075248</v>
      </c>
      <c r="R1798" s="22">
        <f t="shared" ca="1" si="310"/>
        <v>1.0575480893505054</v>
      </c>
      <c r="S1798" s="12">
        <f t="shared" ca="1" si="306"/>
        <v>3.4358820278767237E-4</v>
      </c>
      <c r="T1798" s="16">
        <f t="shared" ca="1" si="307"/>
        <v>-0.25430586756564555</v>
      </c>
      <c r="V1798" s="8">
        <v>1.2074555007783899E-2</v>
      </c>
      <c r="W1798" s="8">
        <v>1.4867910262907701E-2</v>
      </c>
      <c r="X1798" s="9">
        <v>1.5480876453168001E-2</v>
      </c>
      <c r="Y1798" s="10">
        <v>6.56742886187953</v>
      </c>
      <c r="Z1798" s="13">
        <v>1.3558271718749199E-2</v>
      </c>
      <c r="AA1798" s="13">
        <v>1.4469709224383299E-2</v>
      </c>
      <c r="AB1798" s="13">
        <v>9.11437505634037E-4</v>
      </c>
      <c r="AC1798" s="13" t="s">
        <v>25</v>
      </c>
      <c r="AD1798" s="15">
        <f>10000*AB1798</f>
        <v>9.1143750563403696</v>
      </c>
      <c r="AE1798" s="15">
        <f>ABS(AD1798)</f>
        <v>9.1143750563403696</v>
      </c>
      <c r="AF1798" s="21">
        <f>AE1798/(AA1798*10000)</f>
        <v>6.2989344948145121E-2</v>
      </c>
      <c r="AG1798" s="17">
        <f>(V1798-W1798)/(X1798*SQRT(Y1798))</f>
        <v>-7.0409772141175622E-2</v>
      </c>
    </row>
    <row r="1799" spans="9:33" x14ac:dyDescent="0.25">
      <c r="I1799">
        <f t="shared" ca="1" si="308"/>
        <v>0.51862261374620888</v>
      </c>
      <c r="J1799">
        <f t="shared" ca="1" si="308"/>
        <v>-2.0644413732063978</v>
      </c>
      <c r="K1799">
        <f t="shared" ca="1" si="308"/>
        <v>0.65941971320515669</v>
      </c>
      <c r="L1799" s="2">
        <f t="shared" ca="1" si="301"/>
        <v>2.1319079888276457E-2</v>
      </c>
      <c r="M1799" s="2">
        <f t="shared" ca="1" si="302"/>
        <v>2.1153912321530293E-3</v>
      </c>
      <c r="N1799" s="6">
        <f t="shared" ca="1" si="303"/>
        <v>8.0194389058783015E-3</v>
      </c>
      <c r="O1799" s="3">
        <f t="shared" ca="1" si="304"/>
        <v>6.0759561836101907</v>
      </c>
      <c r="P1799" s="11">
        <f t="shared" ca="1" si="305"/>
        <v>2.0942037856249006E-2</v>
      </c>
      <c r="Q1799" s="22">
        <f t="shared" ca="1" si="309"/>
        <v>0.83434506344649995</v>
      </c>
      <c r="R1799" s="22">
        <f t="shared" ca="1" si="310"/>
        <v>0.61345127555530343</v>
      </c>
      <c r="S1799" s="12">
        <f t="shared" ca="1" si="306"/>
        <v>3.9075325072504856E-4</v>
      </c>
      <c r="T1799" s="16">
        <f t="shared" ca="1" si="307"/>
        <v>0.97147886429740415</v>
      </c>
      <c r="V1799" s="8">
        <v>1.2551963918633001E-2</v>
      </c>
      <c r="W1799" s="8">
        <v>2.0872534510514702E-2</v>
      </c>
      <c r="X1799" s="9">
        <v>6.9837312623110296E-3</v>
      </c>
      <c r="Y1799" s="10">
        <v>3.5446161333025001</v>
      </c>
      <c r="Z1799" s="13">
        <v>3.0123080522265699E-3</v>
      </c>
      <c r="AA1799" s="13">
        <v>2.1017642754761101E-3</v>
      </c>
      <c r="AB1799" s="13">
        <v>-9.1054377675045604E-4</v>
      </c>
      <c r="AC1799" s="13" t="s">
        <v>25</v>
      </c>
      <c r="AD1799" s="15">
        <f>10000*AB1799</f>
        <v>-9.1054377675045597</v>
      </c>
      <c r="AE1799" s="15">
        <f>ABS(AD1799)</f>
        <v>9.1054377675045597</v>
      </c>
      <c r="AF1799" s="21">
        <f>AE1799/(AA1799*10000)</f>
        <v>0.43322830603550511</v>
      </c>
      <c r="AG1799" s="17">
        <f>(V1799-W1799)/(X1799*SQRT(Y1799))</f>
        <v>-0.63282114976132264</v>
      </c>
    </row>
    <row r="1800" spans="9:33" x14ac:dyDescent="0.25">
      <c r="I1800">
        <f t="shared" ca="1" si="308"/>
        <v>-0.1576508233501964</v>
      </c>
      <c r="J1800">
        <f t="shared" ca="1" si="308"/>
        <v>-0.63342033241204776</v>
      </c>
      <c r="K1800">
        <f t="shared" ca="1" si="308"/>
        <v>0.51673533853052944</v>
      </c>
      <c r="L1800" s="2">
        <f t="shared" ca="1" si="301"/>
        <v>1.1643232273311124E-2</v>
      </c>
      <c r="M1800" s="2">
        <f t="shared" ca="1" si="302"/>
        <v>7.6078750751501535E-3</v>
      </c>
      <c r="N1800" s="6">
        <f t="shared" ca="1" si="303"/>
        <v>1.3837837163702765E-2</v>
      </c>
      <c r="O1800" s="3">
        <f t="shared" ca="1" si="304"/>
        <v>5.7003580069228352</v>
      </c>
      <c r="P1800" s="11">
        <f t="shared" ca="1" si="305"/>
        <v>1.5296295657776649E-2</v>
      </c>
      <c r="Q1800" s="22">
        <f t="shared" ca="1" si="309"/>
        <v>0.54860646117085177</v>
      </c>
      <c r="R1800" s="22">
        <f t="shared" ca="1" si="310"/>
        <v>0.94541310690149727</v>
      </c>
      <c r="S1800" s="12">
        <f t="shared" ca="1" si="306"/>
        <v>1.0915372562237766E-3</v>
      </c>
      <c r="T1800" s="16">
        <f t="shared" ca="1" si="307"/>
        <v>0.12214134595471139</v>
      </c>
      <c r="V1800" s="8">
        <v>1.1491491468283E-2</v>
      </c>
      <c r="W1800" s="8">
        <v>4.2956433855574801E-2</v>
      </c>
      <c r="X1800" s="9">
        <v>5.2466196900642203E-3</v>
      </c>
      <c r="Y1800" s="10">
        <v>4.3629465635959699</v>
      </c>
      <c r="Z1800" s="13">
        <v>9.0945496336634999E-4</v>
      </c>
      <c r="AA1800" s="13">
        <v>6.5537843313226101E-6</v>
      </c>
      <c r="AB1800" s="13">
        <v>-9.0290117903502802E-4</v>
      </c>
      <c r="AC1800" s="13" t="s">
        <v>25</v>
      </c>
      <c r="AD1800" s="15">
        <f>10000*AB1800</f>
        <v>-9.02901179035028</v>
      </c>
      <c r="AE1800" s="15">
        <f>ABS(AD1800)</f>
        <v>9.02901179035028</v>
      </c>
      <c r="AF1800" s="21">
        <f>AE1800/(AA1800*10000)</f>
        <v>137.76791139125186</v>
      </c>
      <c r="AG1800" s="17">
        <f>(V1800-W1800)/(X1800*SQRT(Y1800))</f>
        <v>-2.8711600941168429</v>
      </c>
    </row>
    <row r="1801" spans="9:33" x14ac:dyDescent="0.25">
      <c r="I1801">
        <f t="shared" ca="1" si="308"/>
        <v>-0.78705022771503919</v>
      </c>
      <c r="J1801">
        <f t="shared" ca="1" si="308"/>
        <v>-1.3295600617281526E-2</v>
      </c>
      <c r="K1801">
        <f t="shared" ca="1" si="308"/>
        <v>0.73346065810953331</v>
      </c>
      <c r="L1801" s="2">
        <f t="shared" ca="1" si="301"/>
        <v>6.6311162213370705E-3</v>
      </c>
      <c r="M1801" s="2">
        <f t="shared" ca="1" si="302"/>
        <v>1.3247916924679755E-2</v>
      </c>
      <c r="N1801" s="6">
        <f t="shared" ca="1" si="303"/>
        <v>1.6873417366874515E-2</v>
      </c>
      <c r="O1801" s="3">
        <f t="shared" ca="1" si="304"/>
        <v>6.2805119038188781</v>
      </c>
      <c r="P1801" s="11">
        <f t="shared" ca="1" si="305"/>
        <v>1.3767532987392269E-2</v>
      </c>
      <c r="Q1801" s="22">
        <f t="shared" ca="1" si="309"/>
        <v>0.4378289535358883</v>
      </c>
      <c r="R1801" s="22">
        <f t="shared" ca="1" si="310"/>
        <v>0.98762210124712435</v>
      </c>
      <c r="S1801" s="12">
        <f t="shared" ca="1" si="306"/>
        <v>1.7881384469081846E-3</v>
      </c>
      <c r="T1801" s="16">
        <f t="shared" ca="1" si="307"/>
        <v>-0.15647590910942913</v>
      </c>
      <c r="V1801" s="8">
        <v>5.1688649429213899E-3</v>
      </c>
      <c r="W1801" s="8">
        <v>4.9215219732644299E-3</v>
      </c>
      <c r="X1801" s="9">
        <v>1.09446024017202E-2</v>
      </c>
      <c r="Y1801" s="10">
        <v>5.5704439830333001</v>
      </c>
      <c r="Z1801" s="13">
        <v>9.5335845346760408E-3</v>
      </c>
      <c r="AA1801" s="13">
        <v>1.0429309160783599E-2</v>
      </c>
      <c r="AB1801" s="13">
        <v>8.9572462610758795E-4</v>
      </c>
      <c r="AC1801" s="13" t="s">
        <v>25</v>
      </c>
      <c r="AD1801" s="15">
        <f>10000*AB1801</f>
        <v>8.9572462610758787</v>
      </c>
      <c r="AE1801" s="15">
        <f>ABS(AD1801)</f>
        <v>8.9572462610758787</v>
      </c>
      <c r="AF1801" s="21">
        <f>AE1801/(AA1801*10000)</f>
        <v>8.5885326851341343E-2</v>
      </c>
      <c r="AG1801" s="17">
        <f>(V1801-W1801)/(X1801*SQRT(Y1801))</f>
        <v>9.5753504125084335E-3</v>
      </c>
    </row>
    <row r="1802" spans="9:33" x14ac:dyDescent="0.25">
      <c r="I1802">
        <f t="shared" ca="1" si="308"/>
        <v>-1.5997013920142578</v>
      </c>
      <c r="J1802">
        <f t="shared" ca="1" si="308"/>
        <v>8.1472811585642319E-2</v>
      </c>
      <c r="K1802">
        <f t="shared" ca="1" si="308"/>
        <v>0.3330495782739219</v>
      </c>
      <c r="L1802" s="2">
        <f t="shared" ca="1" si="301"/>
        <v>3.2056531195280443E-3</v>
      </c>
      <c r="M1802" s="2">
        <f t="shared" ca="1" si="302"/>
        <v>1.4419821765670679E-2</v>
      </c>
      <c r="N1802" s="6">
        <f t="shared" ca="1" si="303"/>
        <v>1.9029322511469424E-2</v>
      </c>
      <c r="O1802" s="3">
        <f t="shared" ca="1" si="304"/>
        <v>5.2508092722205841</v>
      </c>
      <c r="P1802" s="11">
        <f t="shared" ca="1" si="305"/>
        <v>1.2360928282875088E-2</v>
      </c>
      <c r="Q1802" s="22">
        <f t="shared" ca="1" si="309"/>
        <v>0.39852141001933433</v>
      </c>
      <c r="R1802" s="22">
        <f t="shared" ca="1" si="310"/>
        <v>0.88442531644448241</v>
      </c>
      <c r="S1802" s="12">
        <f t="shared" ca="1" si="306"/>
        <v>1.9013974047423861E-3</v>
      </c>
      <c r="T1802" s="16">
        <f t="shared" ca="1" si="307"/>
        <v>-0.25717611689899644</v>
      </c>
      <c r="V1802" s="8">
        <v>2.9209573175880101E-2</v>
      </c>
      <c r="W1802" s="8">
        <v>7.6745974543923207E-2</v>
      </c>
      <c r="X1802" s="9">
        <v>4.0404720824783998E-3</v>
      </c>
      <c r="Y1802" s="10">
        <v>4.5952894070229204</v>
      </c>
      <c r="Z1802" s="13">
        <v>8.9062707422211604E-4</v>
      </c>
      <c r="AA1802" s="13">
        <v>3.0182746709999998E-11</v>
      </c>
      <c r="AB1802" s="13">
        <v>-8.90627044039369E-4</v>
      </c>
      <c r="AC1802" s="13" t="s">
        <v>25</v>
      </c>
      <c r="AD1802" s="15">
        <f>10000*AB1802</f>
        <v>-8.9062704403936905</v>
      </c>
      <c r="AE1802" s="15">
        <f>ABS(AD1802)</f>
        <v>8.9062704403936905</v>
      </c>
      <c r="AF1802" s="21">
        <f>AE1802/(AA1802*10000)</f>
        <v>29507819.569790542</v>
      </c>
      <c r="AG1802" s="17">
        <f>(V1802-W1802)/(X1802*SQRT(Y1802))</f>
        <v>-5.4882989177851931</v>
      </c>
    </row>
    <row r="1803" spans="9:33" x14ac:dyDescent="0.25">
      <c r="I1803">
        <f t="shared" ca="1" si="308"/>
        <v>0.12655921737821837</v>
      </c>
      <c r="J1803">
        <f t="shared" ca="1" si="308"/>
        <v>0.1788852561166728</v>
      </c>
      <c r="K1803">
        <f t="shared" ca="1" si="308"/>
        <v>-6.7728708407797128E-2</v>
      </c>
      <c r="L1803" s="2">
        <f t="shared" ca="1" si="301"/>
        <v>1.5013206976928734E-2</v>
      </c>
      <c r="M1803" s="2">
        <f t="shared" ca="1" si="302"/>
        <v>1.5732554659122856E-2</v>
      </c>
      <c r="N1803" s="6">
        <f t="shared" ca="1" si="303"/>
        <v>4.1675141595872659E-3</v>
      </c>
      <c r="O1803" s="3">
        <f t="shared" ca="1" si="304"/>
        <v>4.3892076156810784</v>
      </c>
      <c r="P1803" s="11">
        <f t="shared" ca="1" si="305"/>
        <v>3.1353558239851759E-3</v>
      </c>
      <c r="Q1803" s="22">
        <f t="shared" ca="1" si="309"/>
        <v>0.4671687314291591</v>
      </c>
      <c r="R1803" s="22">
        <f t="shared" ca="1" si="310"/>
        <v>0.83296959175205409</v>
      </c>
      <c r="S1803" s="12">
        <f t="shared" ca="1" si="306"/>
        <v>7.6232522777941838E-5</v>
      </c>
      <c r="T1803" s="16">
        <f t="shared" ca="1" si="307"/>
        <v>-8.2388899622491671E-2</v>
      </c>
      <c r="V1803" s="8">
        <v>1.23455676154748E-2</v>
      </c>
      <c r="W1803" s="8">
        <v>8.3428536752725609E-3</v>
      </c>
      <c r="X1803" s="9">
        <v>3.90218508913482E-3</v>
      </c>
      <c r="Y1803" s="10">
        <v>2.55892454039535</v>
      </c>
      <c r="Z1803" s="13">
        <v>5.87062134909233E-3</v>
      </c>
      <c r="AA1803" s="13">
        <v>4.98676036251843E-3</v>
      </c>
      <c r="AB1803" s="13">
        <v>-8.8386098657390903E-4</v>
      </c>
      <c r="AC1803" s="13" t="s">
        <v>25</v>
      </c>
      <c r="AD1803" s="15">
        <f>10000*AB1803</f>
        <v>-8.838609865739091</v>
      </c>
      <c r="AE1803" s="15">
        <f>ABS(AD1803)</f>
        <v>8.838609865739091</v>
      </c>
      <c r="AF1803" s="21">
        <f>AE1803/(AA1803*10000)</f>
        <v>0.1772415200091024</v>
      </c>
      <c r="AG1803" s="17">
        <f>(V1803-W1803)/(X1803*SQRT(Y1803))</f>
        <v>0.6412360777732955</v>
      </c>
    </row>
    <row r="1804" spans="9:33" x14ac:dyDescent="0.25">
      <c r="I1804">
        <f t="shared" ca="1" si="308"/>
        <v>-0.89608472326529476</v>
      </c>
      <c r="J1804">
        <f t="shared" ca="1" si="308"/>
        <v>-0.15026241731985715</v>
      </c>
      <c r="K1804">
        <f t="shared" ca="1" si="308"/>
        <v>-0.36028262968039293</v>
      </c>
      <c r="L1804" s="2">
        <f t="shared" ca="1" si="301"/>
        <v>6.0149601940601071E-3</v>
      </c>
      <c r="M1804" s="2">
        <f t="shared" ca="1" si="302"/>
        <v>1.1720430103398951E-2</v>
      </c>
      <c r="N1804" s="6">
        <f t="shared" ca="1" si="303"/>
        <v>9.5393586943864038E-4</v>
      </c>
      <c r="O1804" s="3">
        <f t="shared" ca="1" si="304"/>
        <v>3.8509297868427259</v>
      </c>
      <c r="P1804" s="11">
        <f t="shared" ca="1" si="305"/>
        <v>6.0359050373175535E-7</v>
      </c>
      <c r="Q1804" s="22">
        <f t="shared" ca="1" si="309"/>
        <v>1.1525364064873165E-3</v>
      </c>
      <c r="R1804" s="22">
        <f t="shared" ca="1" si="310"/>
        <v>7.5260324308671529E-3</v>
      </c>
      <c r="S1804" s="12">
        <f t="shared" ca="1" si="306"/>
        <v>3.504321625672598E-6</v>
      </c>
      <c r="T1804" s="16">
        <f t="shared" ca="1" si="307"/>
        <v>-3.0478208791028516</v>
      </c>
      <c r="V1804" s="8">
        <v>7.2398245115695503E-3</v>
      </c>
      <c r="W1804" s="8">
        <v>3.1005320217043199E-2</v>
      </c>
      <c r="X1804" s="9">
        <v>7.7819802334532103E-4</v>
      </c>
      <c r="Y1804" s="10">
        <v>4.65709775451338</v>
      </c>
      <c r="Z1804" s="13">
        <v>8.8012078180097798E-4</v>
      </c>
      <c r="AA1804" s="13">
        <v>0</v>
      </c>
      <c r="AB1804" s="13">
        <v>-8.8012078180097798E-4</v>
      </c>
      <c r="AC1804" s="13" t="s">
        <v>25</v>
      </c>
      <c r="AD1804" s="15">
        <f>10000*AB1804</f>
        <v>-8.8012078180097806</v>
      </c>
      <c r="AE1804" s="15">
        <f>ABS(AD1804)</f>
        <v>8.8012078180097806</v>
      </c>
      <c r="AF1804" s="21" t="e">
        <f>AE1804/(AA1804*10000)</f>
        <v>#DIV/0!</v>
      </c>
      <c r="AG1804" s="17">
        <f>(V1804-W1804)/(X1804*SQRT(Y1804))</f>
        <v>-14.151389252022078</v>
      </c>
    </row>
    <row r="1805" spans="9:33" x14ac:dyDescent="0.25">
      <c r="I1805">
        <f t="shared" ca="1" si="308"/>
        <v>-1.048139830633849</v>
      </c>
      <c r="J1805">
        <f t="shared" ca="1" si="308"/>
        <v>-0.15572268615115126</v>
      </c>
      <c r="K1805">
        <f t="shared" ca="1" si="308"/>
        <v>0.10134345816344653</v>
      </c>
      <c r="L1805" s="2">
        <f t="shared" ca="1" si="301"/>
        <v>5.2501020214141218E-3</v>
      </c>
      <c r="M1805" s="2">
        <f t="shared" ca="1" si="302"/>
        <v>1.1663329263919695E-2</v>
      </c>
      <c r="N1805" s="6">
        <f t="shared" ca="1" si="303"/>
        <v>1.2182663169387976E-2</v>
      </c>
      <c r="O1805" s="3">
        <f t="shared" ca="1" si="304"/>
        <v>4.7339506419068629</v>
      </c>
      <c r="P1805" s="11">
        <f t="shared" ca="1" si="305"/>
        <v>7.6760038078708794E-3</v>
      </c>
      <c r="Q1805" s="22">
        <f t="shared" ca="1" si="309"/>
        <v>0.40441012175657831</v>
      </c>
      <c r="R1805" s="22">
        <f t="shared" ca="1" si="310"/>
        <v>0.8429665726677954</v>
      </c>
      <c r="S1805" s="12">
        <f t="shared" ca="1" si="306"/>
        <v>7.0260008691471756E-4</v>
      </c>
      <c r="T1805" s="16">
        <f t="shared" ca="1" si="307"/>
        <v>-0.24194827446194397</v>
      </c>
      <c r="V1805" s="8">
        <v>2.2210339274832101E-2</v>
      </c>
      <c r="W1805" s="8">
        <v>1.5233932438527499E-3</v>
      </c>
      <c r="X1805" s="9">
        <v>2.9655247150154598E-3</v>
      </c>
      <c r="Y1805" s="10">
        <v>8.8257900895773993</v>
      </c>
      <c r="Z1805" s="13">
        <v>1.9840909727064499E-2</v>
      </c>
      <c r="AA1805" s="13">
        <v>2.0714937922372001E-2</v>
      </c>
      <c r="AB1805" s="13">
        <v>8.7402819530751897E-4</v>
      </c>
      <c r="AC1805" s="13" t="s">
        <v>25</v>
      </c>
      <c r="AD1805" s="15">
        <f>10000*AB1805</f>
        <v>8.7402819530751898</v>
      </c>
      <c r="AE1805" s="15">
        <f>ABS(AD1805)</f>
        <v>8.7402819530751898</v>
      </c>
      <c r="AF1805" s="21">
        <f>AE1805/(AA1805*10000)</f>
        <v>4.2193136111867084E-2</v>
      </c>
      <c r="AG1805" s="17">
        <f>(V1805-W1805)/(X1805*SQRT(Y1805))</f>
        <v>2.3481078290288742</v>
      </c>
    </row>
    <row r="1806" spans="9:33" x14ac:dyDescent="0.25">
      <c r="I1806">
        <f t="shared" ca="1" si="308"/>
        <v>-1.3464842537459931</v>
      </c>
      <c r="J1806">
        <f t="shared" ca="1" si="308"/>
        <v>-1.1427873688975765</v>
      </c>
      <c r="K1806">
        <f t="shared" ca="1" si="308"/>
        <v>-1.836253293918467</v>
      </c>
      <c r="L1806" s="2">
        <f t="shared" ca="1" si="301"/>
        <v>4.0204753614233642E-3</v>
      </c>
      <c r="M1806" s="2">
        <f t="shared" ca="1" si="302"/>
        <v>4.8239455752436952E-3</v>
      </c>
      <c r="N1806" s="6">
        <f t="shared" ca="1" si="303"/>
        <v>4.4332818390118937E-3</v>
      </c>
      <c r="O1806" s="3">
        <f t="shared" ca="1" si="304"/>
        <v>1.990210624538423</v>
      </c>
      <c r="P1806" s="11">
        <f t="shared" ca="1" si="305"/>
        <v>2.1139086747103009E-3</v>
      </c>
      <c r="Q1806" s="22">
        <f t="shared" ca="1" si="309"/>
        <v>0.4488893154434816</v>
      </c>
      <c r="R1806" s="22">
        <f t="shared" ca="1" si="310"/>
        <v>0.55818194259512277</v>
      </c>
      <c r="S1806" s="12">
        <f t="shared" ca="1" si="306"/>
        <v>3.9115575461706283E-5</v>
      </c>
      <c r="T1806" s="16">
        <f t="shared" ca="1" si="307"/>
        <v>-0.12846798706664181</v>
      </c>
      <c r="V1806" s="8">
        <v>1.5932867976014099E-2</v>
      </c>
      <c r="W1806" s="8">
        <v>5.6714419976503002E-3</v>
      </c>
      <c r="X1806" s="9">
        <v>3.5476353170599E-3</v>
      </c>
      <c r="Y1806" s="10">
        <v>2.7607472820800201</v>
      </c>
      <c r="Z1806" s="13">
        <v>9.4900628012932302E-3</v>
      </c>
      <c r="AA1806" s="13">
        <v>1.03589513109974E-2</v>
      </c>
      <c r="AB1806" s="13">
        <v>8.6888850970420403E-4</v>
      </c>
      <c r="AC1806" s="13" t="s">
        <v>25</v>
      </c>
      <c r="AD1806" s="15">
        <f>10000*AB1806</f>
        <v>8.688885097042041</v>
      </c>
      <c r="AE1806" s="15">
        <f>ABS(AD1806)</f>
        <v>8.688885097042041</v>
      </c>
      <c r="AF1806" s="21">
        <f>AE1806/(AA1806*10000)</f>
        <v>8.3878037806950967E-2</v>
      </c>
      <c r="AG1806" s="17">
        <f>(V1806-W1806)/(X1806*SQRT(Y1806))</f>
        <v>1.7408262240508563</v>
      </c>
    </row>
    <row r="1807" spans="9:33" x14ac:dyDescent="0.25">
      <c r="I1807">
        <f t="shared" ca="1" si="308"/>
        <v>0.51127336174380333</v>
      </c>
      <c r="J1807">
        <f t="shared" ca="1" si="308"/>
        <v>0.46869896133704686</v>
      </c>
      <c r="K1807">
        <f t="shared" ca="1" si="308"/>
        <v>-1.4960728290395733</v>
      </c>
      <c r="L1807" s="2">
        <f t="shared" ca="1" si="301"/>
        <v>2.1179401253216594E-2</v>
      </c>
      <c r="M1807" s="2">
        <f t="shared" ca="1" si="302"/>
        <v>2.0388058645951636E-2</v>
      </c>
      <c r="N1807" s="6">
        <f t="shared" ca="1" si="303"/>
        <v>9.9371893748471021E-3</v>
      </c>
      <c r="O1807" s="3">
        <f t="shared" ca="1" si="304"/>
        <v>2.3172330045530285</v>
      </c>
      <c r="P1807" s="11">
        <f t="shared" ca="1" si="305"/>
        <v>6.4386660570831993E-3</v>
      </c>
      <c r="Q1807" s="22">
        <f t="shared" ca="1" si="309"/>
        <v>0.52086066462941971</v>
      </c>
      <c r="R1807" s="22">
        <f t="shared" ca="1" si="310"/>
        <v>0.60645788194071948</v>
      </c>
      <c r="S1807" s="12">
        <f t="shared" ca="1" si="306"/>
        <v>2.28821505271351E-4</v>
      </c>
      <c r="T1807" s="16">
        <f t="shared" ca="1" si="307"/>
        <v>5.2313783462541702E-2</v>
      </c>
      <c r="V1807" s="8">
        <v>7.8661637300529205E-2</v>
      </c>
      <c r="W1807" s="8">
        <v>8.0743525341435193E-3</v>
      </c>
      <c r="X1807" s="9">
        <v>1.9932442253868001E-2</v>
      </c>
      <c r="Y1807" s="10">
        <v>3.9135764781299298</v>
      </c>
      <c r="Z1807" s="13">
        <v>7.0296550491448603E-2</v>
      </c>
      <c r="AA1807" s="13">
        <v>7.1164367107456994E-2</v>
      </c>
      <c r="AB1807" s="13">
        <v>8.6781661600847295E-4</v>
      </c>
      <c r="AC1807" s="13" t="s">
        <v>25</v>
      </c>
      <c r="AD1807" s="15">
        <f>10000*AB1807</f>
        <v>8.6781661600847286</v>
      </c>
      <c r="AE1807" s="15">
        <f>ABS(AD1807)</f>
        <v>8.6781661600847286</v>
      </c>
      <c r="AF1807" s="21">
        <f>AE1807/(AA1807*10000)</f>
        <v>1.2194538520915732E-2</v>
      </c>
      <c r="AG1807" s="17">
        <f>(V1807-W1807)/(X1807*SQRT(Y1807))</f>
        <v>1.7901072413238897</v>
      </c>
    </row>
    <row r="1808" spans="9:33" x14ac:dyDescent="0.25">
      <c r="I1808">
        <f t="shared" ca="1" si="308"/>
        <v>-0.29585445339400923</v>
      </c>
      <c r="J1808">
        <f t="shared" ca="1" si="308"/>
        <v>-2.017392646926671</v>
      </c>
      <c r="K1808">
        <f t="shared" ca="1" si="308"/>
        <v>-1.383443211377464</v>
      </c>
      <c r="L1808" s="2">
        <f t="shared" ca="1" si="301"/>
        <v>1.0289377021243195E-2</v>
      </c>
      <c r="M1808" s="2">
        <f t="shared" ca="1" si="302"/>
        <v>2.2063099965192838E-3</v>
      </c>
      <c r="N1808" s="6">
        <f t="shared" ca="1" si="303"/>
        <v>4.1306677482014801E-3</v>
      </c>
      <c r="O1808" s="3">
        <f t="shared" ca="1" si="304"/>
        <v>2.4369403553033337</v>
      </c>
      <c r="P1808" s="11">
        <f t="shared" ca="1" si="305"/>
        <v>8.406869396588185E-3</v>
      </c>
      <c r="Q1808" s="22">
        <f t="shared" ca="1" si="309"/>
        <v>0.89499289148788552</v>
      </c>
      <c r="R1808" s="22">
        <f t="shared" ca="1" si="310"/>
        <v>0.2838722307187983</v>
      </c>
      <c r="S1808" s="12">
        <f t="shared" ca="1" si="306"/>
        <v>4.1580090221550247E-5</v>
      </c>
      <c r="T1808" s="16">
        <f t="shared" ca="1" si="307"/>
        <v>1.2535263463806086</v>
      </c>
      <c r="V1808" s="8">
        <v>1.07147946014878E-2</v>
      </c>
      <c r="W1808" s="8">
        <v>2.53098738520098E-2</v>
      </c>
      <c r="X1808" s="9">
        <v>1.9665584721579001E-2</v>
      </c>
      <c r="Y1808" s="10">
        <v>3.0980873918228999</v>
      </c>
      <c r="Z1808" s="13">
        <v>8.5864763426471008E-3</v>
      </c>
      <c r="AA1808" s="13">
        <v>7.7211905541498703E-3</v>
      </c>
      <c r="AB1808" s="13">
        <v>-8.6528578849722902E-4</v>
      </c>
      <c r="AC1808" s="13" t="s">
        <v>25</v>
      </c>
      <c r="AD1808" s="15">
        <f>10000*AB1808</f>
        <v>-8.6528578849722901</v>
      </c>
      <c r="AE1808" s="15">
        <f>ABS(AD1808)</f>
        <v>8.6528578849722901</v>
      </c>
      <c r="AF1808" s="21">
        <f>AE1808/(AA1808*10000)</f>
        <v>0.11206636883636657</v>
      </c>
      <c r="AG1808" s="17">
        <f>(V1808-W1808)/(X1808*SQRT(Y1808))</f>
        <v>-0.42165063766584615</v>
      </c>
    </row>
    <row r="1809" spans="9:33" x14ac:dyDescent="0.25">
      <c r="I1809">
        <f t="shared" ca="1" si="308"/>
        <v>0.69687630035051862</v>
      </c>
      <c r="J1809">
        <f t="shared" ca="1" si="308"/>
        <v>1.1863999615201875</v>
      </c>
      <c r="K1809">
        <f t="shared" ca="1" si="308"/>
        <v>1.6816238974185398</v>
      </c>
      <c r="L1809" s="2">
        <f t="shared" ca="1" si="301"/>
        <v>2.5004039338357899E-2</v>
      </c>
      <c r="M1809" s="2">
        <f t="shared" ca="1" si="302"/>
        <v>3.8740309942936223E-2</v>
      </c>
      <c r="N1809" s="6">
        <f t="shared" ca="1" si="303"/>
        <v>1.7032386756190249E-2</v>
      </c>
      <c r="O1809" s="3">
        <f t="shared" ca="1" si="304"/>
        <v>9.5973112572719845</v>
      </c>
      <c r="P1809" s="11">
        <f t="shared" ca="1" si="305"/>
        <v>1.4891556310856894E-2</v>
      </c>
      <c r="Q1809" s="22">
        <f t="shared" ca="1" si="309"/>
        <v>0.39730592993572184</v>
      </c>
      <c r="R1809" s="22">
        <f t="shared" ca="1" si="310"/>
        <v>1.1947273373100187</v>
      </c>
      <c r="S1809" s="12">
        <f t="shared" ca="1" si="306"/>
        <v>2.7842010965025716E-3</v>
      </c>
      <c r="T1809" s="16">
        <f t="shared" ca="1" si="307"/>
        <v>-0.26032659487726706</v>
      </c>
      <c r="V1809" s="8">
        <v>4.0420357156563504E-3</v>
      </c>
      <c r="W1809" s="8">
        <v>2.66219450389771E-2</v>
      </c>
      <c r="X1809" s="9">
        <v>1.5635327385546901E-2</v>
      </c>
      <c r="Y1809" s="10">
        <v>4.2954890351888304</v>
      </c>
      <c r="Z1809" s="13">
        <v>5.49301464814533E-3</v>
      </c>
      <c r="AA1809" s="13">
        <v>4.6551525677432102E-3</v>
      </c>
      <c r="AB1809" s="13">
        <v>-8.3786208040212298E-4</v>
      </c>
      <c r="AC1809" s="13" t="s">
        <v>25</v>
      </c>
      <c r="AD1809" s="15">
        <f>10000*AB1809</f>
        <v>-8.3786208040212298</v>
      </c>
      <c r="AE1809" s="15">
        <f>ABS(AD1809)</f>
        <v>8.3786208040212298</v>
      </c>
      <c r="AF1809" s="21">
        <f>AE1809/(AA1809*10000)</f>
        <v>0.17998595496265624</v>
      </c>
      <c r="AG1809" s="17">
        <f>(V1809-W1809)/(X1809*SQRT(Y1809))</f>
        <v>-0.69680122718013116</v>
      </c>
    </row>
    <row r="1810" spans="9:33" x14ac:dyDescent="0.25">
      <c r="I1810">
        <f t="shared" ca="1" si="308"/>
        <v>-0.53934436319824641</v>
      </c>
      <c r="J1810">
        <f t="shared" ca="1" si="308"/>
        <v>0.91276379038220656</v>
      </c>
      <c r="K1810">
        <f t="shared" ca="1" si="308"/>
        <v>1.0044127537069736</v>
      </c>
      <c r="L1810" s="2">
        <f t="shared" ca="1" si="301"/>
        <v>8.2757372404566962E-3</v>
      </c>
      <c r="M1810" s="2">
        <f t="shared" ca="1" si="302"/>
        <v>3.0329869730851979E-2</v>
      </c>
      <c r="N1810" s="6">
        <f t="shared" ca="1" si="303"/>
        <v>1.5564848640500941E-2</v>
      </c>
      <c r="O1810" s="3">
        <f t="shared" ca="1" si="304"/>
        <v>7.0895718537931636</v>
      </c>
      <c r="P1810" s="11">
        <f t="shared" ca="1" si="305"/>
        <v>7.7937409246637617E-3</v>
      </c>
      <c r="Q1810" s="22">
        <f t="shared" ca="1" si="309"/>
        <v>0.2973106276951013</v>
      </c>
      <c r="R1810" s="22">
        <f t="shared" ca="1" si="310"/>
        <v>0.92199219087248674</v>
      </c>
      <c r="S1810" s="12">
        <f t="shared" ca="1" si="306"/>
        <v>1.7175516739677031E-3</v>
      </c>
      <c r="T1810" s="16">
        <f t="shared" ca="1" si="307"/>
        <v>-0.53215123361499661</v>
      </c>
      <c r="V1810" s="8">
        <v>7.5389841146727907E-2</v>
      </c>
      <c r="W1810" s="8">
        <v>3.3395452398009402E-2</v>
      </c>
      <c r="X1810" s="9">
        <v>1.8468277628087899E-2</v>
      </c>
      <c r="Y1810" s="10">
        <v>2.4911513914821</v>
      </c>
      <c r="Z1810" s="13">
        <v>4.3806795985507602E-2</v>
      </c>
      <c r="AA1810" s="13">
        <v>4.2971037830594798E-2</v>
      </c>
      <c r="AB1810" s="13">
        <v>-8.3575815491281004E-4</v>
      </c>
      <c r="AC1810" s="13" t="s">
        <v>25</v>
      </c>
      <c r="AD1810" s="15">
        <f>10000*AB1810</f>
        <v>-8.3575815491281009</v>
      </c>
      <c r="AE1810" s="15">
        <f>ABS(AD1810)</f>
        <v>8.3575815491281009</v>
      </c>
      <c r="AF1810" s="21">
        <f>AE1810/(AA1810*10000)</f>
        <v>1.9449336043677344E-2</v>
      </c>
      <c r="AG1810" s="17">
        <f>(V1810-W1810)/(X1810*SQRT(Y1810))</f>
        <v>1.4406709834194251</v>
      </c>
    </row>
    <row r="1811" spans="9:33" x14ac:dyDescent="0.25">
      <c r="I1811">
        <f t="shared" ca="1" si="308"/>
        <v>1.1940193131589967</v>
      </c>
      <c r="J1811">
        <f t="shared" ca="1" si="308"/>
        <v>-0.25144431174831572</v>
      </c>
      <c r="K1811">
        <f t="shared" ca="1" si="308"/>
        <v>-0.46056614623040087</v>
      </c>
      <c r="L1811" s="2">
        <f t="shared" ca="1" si="301"/>
        <v>3.9005225090007804E-2</v>
      </c>
      <c r="M1811" s="2">
        <f t="shared" ca="1" si="302"/>
        <v>1.0706313820293623E-2</v>
      </c>
      <c r="N1811" s="6">
        <f t="shared" ca="1" si="303"/>
        <v>1.2023936190918771E-2</v>
      </c>
      <c r="O1811" s="3">
        <f t="shared" ca="1" si="304"/>
        <v>3.682038246612648</v>
      </c>
      <c r="P1811" s="11">
        <f t="shared" ca="1" si="305"/>
        <v>2.952444324860868E-2</v>
      </c>
      <c r="Q1811" s="22">
        <f t="shared" ca="1" si="309"/>
        <v>0.89000074738873669</v>
      </c>
      <c r="R1811" s="22">
        <f t="shared" ca="1" si="310"/>
        <v>0.36081288185412547</v>
      </c>
      <c r="S1811" s="12">
        <f t="shared" ca="1" si="306"/>
        <v>5.3233083239435149E-4</v>
      </c>
      <c r="T1811" s="16">
        <f t="shared" ca="1" si="307"/>
        <v>1.2265320947663401</v>
      </c>
      <c r="V1811" s="8">
        <v>1.1692254235807701E-2</v>
      </c>
      <c r="W1811" s="8">
        <v>1.22793327352754E-2</v>
      </c>
      <c r="X1811" s="9">
        <v>1.87129076435027E-2</v>
      </c>
      <c r="Y1811" s="10">
        <v>3.48023471121502</v>
      </c>
      <c r="Z1811" s="13">
        <v>1.2802846311792199E-2</v>
      </c>
      <c r="AA1811" s="13">
        <v>1.3635366946776001E-2</v>
      </c>
      <c r="AB1811" s="13">
        <v>8.3252063498377704E-4</v>
      </c>
      <c r="AC1811" s="13" t="s">
        <v>25</v>
      </c>
      <c r="AD1811" s="15">
        <f>10000*AB1811</f>
        <v>8.3252063498377709</v>
      </c>
      <c r="AE1811" s="15">
        <f>ABS(AD1811)</f>
        <v>8.3252063498377709</v>
      </c>
      <c r="AF1811" s="21">
        <f>AE1811/(AA1811*10000)</f>
        <v>6.105597584820565E-2</v>
      </c>
      <c r="AG1811" s="17">
        <f>(V1811-W1811)/(X1811*SQRT(Y1811))</f>
        <v>-1.6817081706908932E-2</v>
      </c>
    </row>
    <row r="1812" spans="9:33" x14ac:dyDescent="0.25">
      <c r="I1812">
        <f t="shared" ca="1" si="308"/>
        <v>0.68028392532134929</v>
      </c>
      <c r="J1812">
        <f t="shared" ca="1" si="308"/>
        <v>0.18091083710235187</v>
      </c>
      <c r="K1812">
        <f t="shared" ca="1" si="308"/>
        <v>0.38512867581810356</v>
      </c>
      <c r="L1812" s="2">
        <f t="shared" ca="1" si="301"/>
        <v>2.4635702550101037E-2</v>
      </c>
      <c r="M1812" s="2">
        <f t="shared" ca="1" si="302"/>
        <v>1.5761083710226546E-2</v>
      </c>
      <c r="N1812" s="6">
        <f t="shared" ca="1" si="303"/>
        <v>3.6487982905513273E-3</v>
      </c>
      <c r="O1812" s="3">
        <f t="shared" ca="1" si="304"/>
        <v>5.374538405485854</v>
      </c>
      <c r="P1812" s="11">
        <f t="shared" ca="1" si="305"/>
        <v>9.5158807964554702E-3</v>
      </c>
      <c r="Q1812" s="22">
        <f t="shared" ca="1" si="309"/>
        <v>0.85294083392371078</v>
      </c>
      <c r="R1812" s="22">
        <f t="shared" ca="1" si="310"/>
        <v>0.53342384188734004</v>
      </c>
      <c r="S1812" s="12">
        <f t="shared" ca="1" si="306"/>
        <v>7.1555147643322171E-5</v>
      </c>
      <c r="T1812" s="16">
        <f t="shared" ca="1" si="307"/>
        <v>1.049129909225146</v>
      </c>
      <c r="V1812" s="8">
        <v>1.11856244973404E-2</v>
      </c>
      <c r="W1812" s="8">
        <v>4.8211757595106E-2</v>
      </c>
      <c r="X1812" s="9">
        <v>8.5755996835750904E-3</v>
      </c>
      <c r="Y1812" s="10">
        <v>4.5983522816321898</v>
      </c>
      <c r="Z1812" s="13">
        <v>9.7717095401163908E-4</v>
      </c>
      <c r="AA1812" s="13">
        <v>1.50596750131569E-4</v>
      </c>
      <c r="AB1812" s="13">
        <v>-8.2657420388006903E-4</v>
      </c>
      <c r="AC1812" s="13" t="s">
        <v>25</v>
      </c>
      <c r="AD1812" s="15">
        <f>10000*AB1812</f>
        <v>-8.2657420388006901</v>
      </c>
      <c r="AE1812" s="15">
        <f>ABS(AD1812)</f>
        <v>8.2657420388006901</v>
      </c>
      <c r="AF1812" s="21">
        <f>AE1812/(AA1812*10000)</f>
        <v>5.4886589727728632</v>
      </c>
      <c r="AG1812" s="17">
        <f>(V1812-W1812)/(X1812*SQRT(Y1812))</f>
        <v>-2.013458759049882</v>
      </c>
    </row>
    <row r="1813" spans="9:33" x14ac:dyDescent="0.25">
      <c r="I1813">
        <f t="shared" ca="1" si="308"/>
        <v>-0.35334357968376273</v>
      </c>
      <c r="J1813">
        <f t="shared" ca="1" si="308"/>
        <v>-0.27391561483667276</v>
      </c>
      <c r="K1813">
        <f t="shared" ca="1" si="308"/>
        <v>0.33684700981110682</v>
      </c>
      <c r="L1813" s="2">
        <f t="shared" ca="1" si="301"/>
        <v>9.7736712987881239E-3</v>
      </c>
      <c r="M1813" s="2">
        <f t="shared" ca="1" si="302"/>
        <v>1.0493276299320446E-2</v>
      </c>
      <c r="N1813" s="6">
        <f t="shared" ca="1" si="303"/>
        <v>1.0066039140148137E-2</v>
      </c>
      <c r="O1813" s="3">
        <f t="shared" ca="1" si="304"/>
        <v>5.2597341035980616</v>
      </c>
      <c r="P1813" s="11">
        <f t="shared" ca="1" si="305"/>
        <v>8.8544794457737531E-3</v>
      </c>
      <c r="Q1813" s="22">
        <f t="shared" ca="1" si="309"/>
        <v>0.48756649986535183</v>
      </c>
      <c r="R1813" s="22">
        <f t="shared" ca="1" si="310"/>
        <v>0.91449423243882133</v>
      </c>
      <c r="S1813" s="12">
        <f t="shared" ca="1" si="306"/>
        <v>5.3294331529622188E-4</v>
      </c>
      <c r="T1813" s="16">
        <f t="shared" ca="1" si="307"/>
        <v>-3.117121014283665E-2</v>
      </c>
      <c r="V1813" s="8">
        <v>1.26934079540985E-2</v>
      </c>
      <c r="W1813" s="8">
        <v>1.11866047276398E-2</v>
      </c>
      <c r="X1813" s="9">
        <v>4.2401842598845897E-3</v>
      </c>
      <c r="Y1813" s="10">
        <v>3.7348197977596</v>
      </c>
      <c r="Z1813" s="13">
        <v>4.9041933497959104E-3</v>
      </c>
      <c r="AA1813" s="13">
        <v>4.0776250489801703E-3</v>
      </c>
      <c r="AB1813" s="13">
        <v>-8.2656830081574001E-4</v>
      </c>
      <c r="AC1813" s="13" t="s">
        <v>25</v>
      </c>
      <c r="AD1813" s="15">
        <f>10000*AB1813</f>
        <v>-8.2656830081573993</v>
      </c>
      <c r="AE1813" s="15">
        <f>ABS(AD1813)</f>
        <v>8.2656830081573993</v>
      </c>
      <c r="AF1813" s="21">
        <f>AE1813/(AA1813*10000)</f>
        <v>0.20270826544546264</v>
      </c>
      <c r="AG1813" s="17">
        <f>(V1813-W1813)/(X1813*SQRT(Y1813))</f>
        <v>0.18388105456809833</v>
      </c>
    </row>
    <row r="1814" spans="9:33" x14ac:dyDescent="0.25">
      <c r="I1814">
        <f t="shared" ca="1" si="308"/>
        <v>-9.8597038529208009E-3</v>
      </c>
      <c r="J1814">
        <f t="shared" ca="1" si="308"/>
        <v>1.14961696960029</v>
      </c>
      <c r="K1814">
        <f t="shared" ca="1" si="308"/>
        <v>-1.0618319603704212</v>
      </c>
      <c r="L1814" s="2">
        <f t="shared" ca="1" si="301"/>
        <v>1.3288692509165419E-2</v>
      </c>
      <c r="M1814" s="2">
        <f t="shared" ca="1" si="302"/>
        <v>3.7486503082837595E-2</v>
      </c>
      <c r="N1814" s="6">
        <f t="shared" ca="1" si="303"/>
        <v>1.4699178974438143E-2</v>
      </c>
      <c r="O1814" s="3">
        <f t="shared" ca="1" si="304"/>
        <v>2.8139022572046102</v>
      </c>
      <c r="P1814" s="11">
        <f t="shared" ca="1" si="305"/>
        <v>2.1283062121014006E-3</v>
      </c>
      <c r="Q1814" s="22">
        <f t="shared" ca="1" si="309"/>
        <v>0.1632075448966922</v>
      </c>
      <c r="R1814" s="22">
        <f t="shared" ca="1" si="310"/>
        <v>0.41346332868485691</v>
      </c>
      <c r="S1814" s="12">
        <f t="shared" ca="1" si="306"/>
        <v>6.0798821825710494E-4</v>
      </c>
      <c r="T1814" s="16">
        <f t="shared" ca="1" si="307"/>
        <v>-0.98136031325920681</v>
      </c>
      <c r="V1814" s="8">
        <v>5.7003726412597003E-3</v>
      </c>
      <c r="W1814" s="8">
        <v>3.3728419283396698E-2</v>
      </c>
      <c r="X1814" s="9">
        <v>2.87746296183945E-3</v>
      </c>
      <c r="Y1814" s="10">
        <v>4.91057798665073</v>
      </c>
      <c r="Z1814" s="13">
        <v>8.2349438721962998E-4</v>
      </c>
      <c r="AA1814" s="13">
        <v>7.3418816678900001E-9</v>
      </c>
      <c r="AB1814" s="13">
        <v>-8.2348704533796203E-4</v>
      </c>
      <c r="AC1814" s="13" t="s">
        <v>25</v>
      </c>
      <c r="AD1814" s="15">
        <f>10000*AB1814</f>
        <v>-8.2348704533796209</v>
      </c>
      <c r="AE1814" s="15">
        <f>ABS(AD1814)</f>
        <v>8.2348704533796209</v>
      </c>
      <c r="AF1814" s="21">
        <f>AE1814/(AA1814*10000)</f>
        <v>112162.94168013007</v>
      </c>
      <c r="AG1814" s="17">
        <f>(V1814-W1814)/(X1814*SQRT(Y1814))</f>
        <v>-4.3955860158917286</v>
      </c>
    </row>
    <row r="1815" spans="9:33" x14ac:dyDescent="0.25">
      <c r="I1815">
        <f t="shared" ca="1" si="308"/>
        <v>-0.64294586492395234</v>
      </c>
      <c r="J1815">
        <f t="shared" ca="1" si="308"/>
        <v>1.1565889733363761</v>
      </c>
      <c r="K1815">
        <f t="shared" ca="1" si="308"/>
        <v>-0.58618187996258042</v>
      </c>
      <c r="L1815" s="2">
        <f t="shared" ca="1" si="301"/>
        <v>7.5433321161993442E-3</v>
      </c>
      <c r="M1815" s="2">
        <f t="shared" ca="1" si="302"/>
        <v>3.7720997418684281E-2</v>
      </c>
      <c r="N1815" s="6">
        <f t="shared" ca="1" si="303"/>
        <v>8.4092185823918288E-3</v>
      </c>
      <c r="O1815" s="3">
        <f t="shared" ca="1" si="304"/>
        <v>3.48089486651044</v>
      </c>
      <c r="P1815" s="11">
        <f t="shared" ca="1" si="305"/>
        <v>1.6314087269571784E-4</v>
      </c>
      <c r="Q1815" s="22">
        <f t="shared" ca="1" si="309"/>
        <v>2.7210768186077552E-2</v>
      </c>
      <c r="R1815" s="22">
        <f t="shared" ca="1" si="310"/>
        <v>0.11704991587443171</v>
      </c>
      <c r="S1815" s="12">
        <f t="shared" ca="1" si="306"/>
        <v>2.4615133138618066E-4</v>
      </c>
      <c r="T1815" s="16">
        <f t="shared" ca="1" si="307"/>
        <v>-1.923466128474929</v>
      </c>
      <c r="V1815" s="8">
        <v>8.9811307495955405E-3</v>
      </c>
      <c r="W1815" s="8">
        <v>4.0713677703489897E-3</v>
      </c>
      <c r="X1815" s="9">
        <v>1.3310044371892701E-2</v>
      </c>
      <c r="Y1815" s="10">
        <v>3.9313484982395601</v>
      </c>
      <c r="Z1815" s="13">
        <v>1.23424909061913E-2</v>
      </c>
      <c r="AA1815" s="13">
        <v>1.3164909477478001E-2</v>
      </c>
      <c r="AB1815" s="13">
        <v>8.2241857128675705E-4</v>
      </c>
      <c r="AC1815" s="13" t="s">
        <v>25</v>
      </c>
      <c r="AD1815" s="15">
        <f>10000*AB1815</f>
        <v>8.2241857128675697</v>
      </c>
      <c r="AE1815" s="15">
        <f>ABS(AD1815)</f>
        <v>8.2241857128675697</v>
      </c>
      <c r="AF1815" s="21">
        <f>AE1815/(AA1815*10000)</f>
        <v>6.2470507123024106E-2</v>
      </c>
      <c r="AG1815" s="17">
        <f>(V1815-W1815)/(X1815*SQRT(Y1815))</f>
        <v>0.18604167955805484</v>
      </c>
    </row>
    <row r="1816" spans="9:33" x14ac:dyDescent="0.25">
      <c r="I1816">
        <f t="shared" ca="1" si="308"/>
        <v>0.69404070947872698</v>
      </c>
      <c r="J1816">
        <f t="shared" ca="1" si="308"/>
        <v>-1.3038727000209078</v>
      </c>
      <c r="K1816">
        <f t="shared" ca="1" si="308"/>
        <v>-0.27127473510558398</v>
      </c>
      <c r="L1816" s="2">
        <f t="shared" ca="1" si="301"/>
        <v>2.494070370501509E-2</v>
      </c>
      <c r="M1816" s="2">
        <f t="shared" ca="1" si="302"/>
        <v>4.1766649826890821E-3</v>
      </c>
      <c r="N1816" s="6">
        <f t="shared" ca="1" si="303"/>
        <v>1.2290693595577584E-2</v>
      </c>
      <c r="O1816" s="3">
        <f t="shared" ca="1" si="304"/>
        <v>4.0073098778002256</v>
      </c>
      <c r="P1816" s="11">
        <f t="shared" ca="1" si="305"/>
        <v>2.3499387084585273E-2</v>
      </c>
      <c r="Q1816" s="22">
        <f t="shared" ca="1" si="309"/>
        <v>0.80064712271557814</v>
      </c>
      <c r="R1816" s="22">
        <f t="shared" ca="1" si="310"/>
        <v>0.55934347172024135</v>
      </c>
      <c r="S1816" s="12">
        <f t="shared" ca="1" si="306"/>
        <v>6.053488347814804E-4</v>
      </c>
      <c r="T1816" s="16">
        <f t="shared" ca="1" si="307"/>
        <v>0.84393495381053263</v>
      </c>
      <c r="V1816" s="8">
        <v>2.61174969411637E-2</v>
      </c>
      <c r="W1816" s="8">
        <v>2.0334273677845099E-2</v>
      </c>
      <c r="X1816" s="9">
        <v>5.3401730508136399E-3</v>
      </c>
      <c r="Y1816" s="10">
        <v>6.1062226332983496</v>
      </c>
      <c r="Z1816" s="13">
        <v>7.8313914497156398E-3</v>
      </c>
      <c r="AA1816" s="13">
        <v>8.6536733726936509E-3</v>
      </c>
      <c r="AB1816" s="13">
        <v>8.2228192297801401E-4</v>
      </c>
      <c r="AC1816" s="13" t="s">
        <v>25</v>
      </c>
      <c r="AD1816" s="15">
        <f>10000*AB1816</f>
        <v>8.222819229780141</v>
      </c>
      <c r="AE1816" s="15">
        <f>ABS(AD1816)</f>
        <v>8.222819229780141</v>
      </c>
      <c r="AF1816" s="21">
        <f>AE1816/(AA1816*10000)</f>
        <v>9.5021141608220921E-2</v>
      </c>
      <c r="AG1816" s="17">
        <f>(V1816-W1816)/(X1816*SQRT(Y1816))</f>
        <v>0.438256444055931</v>
      </c>
    </row>
    <row r="1817" spans="9:33" x14ac:dyDescent="0.25">
      <c r="I1817">
        <f t="shared" ca="1" si="308"/>
        <v>0.2791241554771266</v>
      </c>
      <c r="J1817">
        <f t="shared" ca="1" si="308"/>
        <v>-0.15852000809768199</v>
      </c>
      <c r="K1817">
        <f t="shared" ca="1" si="308"/>
        <v>-1.7027310863841634</v>
      </c>
      <c r="L1817" s="2">
        <f t="shared" ca="1" si="301"/>
        <v>1.7208242908331436E-2</v>
      </c>
      <c r="M1817" s="2">
        <f t="shared" ca="1" si="302"/>
        <v>1.1634184080483286E-2</v>
      </c>
      <c r="N1817" s="6">
        <f t="shared" ca="1" si="303"/>
        <v>1.0821112375660953E-2</v>
      </c>
      <c r="O1817" s="3">
        <f t="shared" ca="1" si="304"/>
        <v>2.112671839583959</v>
      </c>
      <c r="P1817" s="11">
        <f t="shared" ca="1" si="305"/>
        <v>9.4517646535697726E-3</v>
      </c>
      <c r="Q1817" s="22">
        <f t="shared" ca="1" si="309"/>
        <v>0.63847734658473176</v>
      </c>
      <c r="R1817" s="22">
        <f t="shared" ca="1" si="310"/>
        <v>0.54457011062119665</v>
      </c>
      <c r="S1817" s="12">
        <f t="shared" ca="1" si="306"/>
        <v>2.4738642112032843E-4</v>
      </c>
      <c r="T1817" s="16">
        <f t="shared" ca="1" si="307"/>
        <v>0.35439176283713192</v>
      </c>
      <c r="V1817" s="8">
        <v>7.5956160915678604E-3</v>
      </c>
      <c r="W1817" s="8">
        <v>6.4832009619381703E-3</v>
      </c>
      <c r="X1817" s="9">
        <v>8.2831255992988004E-3</v>
      </c>
      <c r="Y1817" s="10">
        <v>5.3200748829083997</v>
      </c>
      <c r="Z1817" s="13">
        <v>7.3700153046971396E-3</v>
      </c>
      <c r="AA1817" s="13">
        <v>8.1910227868420699E-3</v>
      </c>
      <c r="AB1817" s="13">
        <v>8.2100748214492404E-4</v>
      </c>
      <c r="AC1817" s="13" t="s">
        <v>25</v>
      </c>
      <c r="AD1817" s="15">
        <f>10000*AB1817</f>
        <v>8.2100748214492398</v>
      </c>
      <c r="AE1817" s="15">
        <f>ABS(AD1817)</f>
        <v>8.2100748214492398</v>
      </c>
      <c r="AF1817" s="21">
        <f>AE1817/(AA1817*10000)</f>
        <v>0.10023259652796686</v>
      </c>
      <c r="AG1817" s="17">
        <f>(V1817-W1817)/(X1817*SQRT(Y1817))</f>
        <v>5.8225572522686411E-2</v>
      </c>
    </row>
    <row r="1818" spans="9:33" x14ac:dyDescent="0.25">
      <c r="I1818">
        <f t="shared" ca="1" si="308"/>
        <v>-1.289667022224315</v>
      </c>
      <c r="J1818">
        <f t="shared" ca="1" si="308"/>
        <v>0.43646147952095887</v>
      </c>
      <c r="K1818">
        <f t="shared" ca="1" si="308"/>
        <v>-0.18996157924367441</v>
      </c>
      <c r="L1818" s="2">
        <f t="shared" ca="1" si="301"/>
        <v>4.2300720310941963E-3</v>
      </c>
      <c r="M1818" s="2">
        <f t="shared" ca="1" si="302"/>
        <v>1.9808582208449613E-2</v>
      </c>
      <c r="N1818" s="6">
        <f t="shared" ca="1" si="303"/>
        <v>9.1182955772932655E-3</v>
      </c>
      <c r="O1818" s="3">
        <f t="shared" ca="1" si="304"/>
        <v>4.1557150674951835</v>
      </c>
      <c r="P1818" s="11">
        <f t="shared" ca="1" si="305"/>
        <v>2.0883092021794624E-3</v>
      </c>
      <c r="Q1818" s="22">
        <f t="shared" ca="1" si="309"/>
        <v>0.20099077512322008</v>
      </c>
      <c r="R1818" s="22">
        <f t="shared" ca="1" si="310"/>
        <v>0.57241465729502872</v>
      </c>
      <c r="S1818" s="12">
        <f t="shared" ca="1" si="306"/>
        <v>3.4551992372740221E-4</v>
      </c>
      <c r="T1818" s="16">
        <f t="shared" ca="1" si="307"/>
        <v>-0.83808752224932648</v>
      </c>
      <c r="V1818" s="8">
        <v>9.4637237667605009E-3</v>
      </c>
      <c r="W1818" s="8">
        <v>4.6378493370484802E-2</v>
      </c>
      <c r="X1818" s="9">
        <v>1.34474752608656E-2</v>
      </c>
      <c r="Y1818" s="10">
        <v>3.9030441438821302</v>
      </c>
      <c r="Z1818" s="13">
        <v>1.8172398358083501E-3</v>
      </c>
      <c r="AA1818" s="13">
        <v>9.9691630464191091E-4</v>
      </c>
      <c r="AB1818" s="13">
        <v>-8.20323531166445E-4</v>
      </c>
      <c r="AC1818" s="13" t="s">
        <v>25</v>
      </c>
      <c r="AD1818" s="15">
        <f>10000*AB1818</f>
        <v>-8.2032353116644501</v>
      </c>
      <c r="AE1818" s="15">
        <f>ABS(AD1818)</f>
        <v>8.2032353116644501</v>
      </c>
      <c r="AF1818" s="21">
        <f>AE1818/(AA1818*10000)</f>
        <v>0.82286098376242589</v>
      </c>
      <c r="AG1818" s="17">
        <f>(V1818-W1818)/(X1818*SQRT(Y1818))</f>
        <v>-1.389497202045612</v>
      </c>
    </row>
    <row r="1819" spans="9:33" x14ac:dyDescent="0.25">
      <c r="I1819">
        <f t="shared" ca="1" si="308"/>
        <v>0.47552682734673812</v>
      </c>
      <c r="J1819">
        <f t="shared" ca="1" si="308"/>
        <v>1.7285117608696157</v>
      </c>
      <c r="K1819">
        <f t="shared" ca="1" si="308"/>
        <v>-0.18587787394697511</v>
      </c>
      <c r="L1819" s="2">
        <f t="shared" ca="1" si="301"/>
        <v>2.0512950081323155E-2</v>
      </c>
      <c r="M1819" s="2">
        <f t="shared" ca="1" si="302"/>
        <v>6.2913463848049592E-2</v>
      </c>
      <c r="N1819" s="6">
        <f t="shared" ca="1" si="303"/>
        <v>1.9554652963329922E-2</v>
      </c>
      <c r="O1819" s="3">
        <f t="shared" ca="1" si="304"/>
        <v>4.1633115368124844</v>
      </c>
      <c r="P1819" s="11">
        <f t="shared" ca="1" si="305"/>
        <v>2.9460615140195208E-3</v>
      </c>
      <c r="Q1819" s="22">
        <f t="shared" ca="1" si="309"/>
        <v>0.14396407747101841</v>
      </c>
      <c r="R1819" s="22">
        <f t="shared" ca="1" si="310"/>
        <v>0.46281631178599886</v>
      </c>
      <c r="S1819" s="12">
        <f t="shared" ca="1" si="306"/>
        <v>1.5919856026587029E-3</v>
      </c>
      <c r="T1819" s="16">
        <f t="shared" ca="1" si="307"/>
        <v>-1.0626776606911004</v>
      </c>
      <c r="V1819" s="8">
        <v>1.5209836575330701E-2</v>
      </c>
      <c r="W1819" s="8">
        <v>5.1809744085216797E-3</v>
      </c>
      <c r="X1819" s="9">
        <v>3.5847704381474599E-3</v>
      </c>
      <c r="Y1819" s="10">
        <v>2.6788751473605701</v>
      </c>
      <c r="Z1819" s="13">
        <v>9.3164922053803507E-3</v>
      </c>
      <c r="AA1819" s="13">
        <v>1.01337581881627E-2</v>
      </c>
      <c r="AB1819" s="13">
        <v>8.17265982782365E-4</v>
      </c>
      <c r="AC1819" s="13" t="s">
        <v>25</v>
      </c>
      <c r="AD1819" s="15">
        <f>10000*AB1819</f>
        <v>8.1726598278236509</v>
      </c>
      <c r="AE1819" s="15">
        <f>ABS(AD1819)</f>
        <v>8.1726598278236509</v>
      </c>
      <c r="AF1819" s="21">
        <f>AE1819/(AA1819*10000)</f>
        <v>8.0647867021044387E-2</v>
      </c>
      <c r="AG1819" s="17">
        <f>(V1819-W1819)/(X1819*SQRT(Y1819))</f>
        <v>1.7092834060528732</v>
      </c>
    </row>
    <row r="1820" spans="9:33" x14ac:dyDescent="0.25">
      <c r="I1820">
        <f t="shared" ca="1" si="308"/>
        <v>-0.42188089920033056</v>
      </c>
      <c r="J1820">
        <f t="shared" ca="1" si="308"/>
        <v>-0.78490302347951713</v>
      </c>
      <c r="K1820">
        <f t="shared" ca="1" si="308"/>
        <v>-6.1972993575006997E-2</v>
      </c>
      <c r="L1820" s="2">
        <f t="shared" ca="1" si="301"/>
        <v>9.1925238247150907E-3</v>
      </c>
      <c r="M1820" s="2">
        <f t="shared" ca="1" si="302"/>
        <v>6.6438636353246304E-3</v>
      </c>
      <c r="N1820" s="6">
        <f t="shared" ca="1" si="303"/>
        <v>9.3532157937674439E-3</v>
      </c>
      <c r="O1820" s="3">
        <f t="shared" ca="1" si="304"/>
        <v>4.400520138150144</v>
      </c>
      <c r="P1820" s="11">
        <f t="shared" ca="1" si="305"/>
        <v>9.1677740534160199E-3</v>
      </c>
      <c r="Q1820" s="22">
        <f t="shared" ca="1" si="309"/>
        <v>0.55167602374166824</v>
      </c>
      <c r="R1820" s="22">
        <f t="shared" ca="1" si="310"/>
        <v>0.82984713550995715</v>
      </c>
      <c r="S1820" s="12">
        <f t="shared" ca="1" si="306"/>
        <v>3.8496914407453153E-4</v>
      </c>
      <c r="T1820" s="16">
        <f t="shared" ca="1" si="307"/>
        <v>0.12989695616219751</v>
      </c>
      <c r="V1820" s="8">
        <v>4.8584976743442802E-2</v>
      </c>
      <c r="W1820" s="8">
        <v>4.9657317721377801E-3</v>
      </c>
      <c r="X1820" s="9">
        <v>9.07741530006018E-3</v>
      </c>
      <c r="Y1820" s="10">
        <v>2.8461093445591601</v>
      </c>
      <c r="Z1820" s="13">
        <v>4.2812189236992301E-2</v>
      </c>
      <c r="AA1820" s="13">
        <v>4.3629144522614599E-2</v>
      </c>
      <c r="AB1820" s="13">
        <v>8.1695528562231103E-4</v>
      </c>
      <c r="AC1820" s="13" t="s">
        <v>25</v>
      </c>
      <c r="AD1820" s="15">
        <f>10000*AB1820</f>
        <v>8.1695528562231097</v>
      </c>
      <c r="AE1820" s="15">
        <f>ABS(AD1820)</f>
        <v>8.1695528562231097</v>
      </c>
      <c r="AF1820" s="21">
        <f>AE1820/(AA1820*10000)</f>
        <v>1.8724989787476873E-2</v>
      </c>
      <c r="AG1820" s="17">
        <f>(V1820-W1820)/(X1820*SQRT(Y1820))</f>
        <v>2.8483289762504453</v>
      </c>
    </row>
    <row r="1821" spans="9:33" x14ac:dyDescent="0.25">
      <c r="I1821">
        <f t="shared" ca="1" si="308"/>
        <v>-2.7121065651241159</v>
      </c>
      <c r="J1821">
        <f t="shared" ca="1" si="308"/>
        <v>1.821082247135271</v>
      </c>
      <c r="K1821">
        <f t="shared" ca="1" si="308"/>
        <v>-0.22662305250839138</v>
      </c>
      <c r="L1821" s="2">
        <f t="shared" ca="1" si="301"/>
        <v>1.1852460815907271E-3</v>
      </c>
      <c r="M1821" s="2">
        <f t="shared" ca="1" si="302"/>
        <v>6.8344271776586044E-2</v>
      </c>
      <c r="N1821" s="6">
        <f t="shared" ca="1" si="303"/>
        <v>1.2205390995773271E-2</v>
      </c>
      <c r="O1821" s="3">
        <f t="shared" ca="1" si="304"/>
        <v>4.0881355169820726</v>
      </c>
      <c r="P1821" s="11">
        <f t="shared" ca="1" si="305"/>
        <v>2.4389527976832017E-5</v>
      </c>
      <c r="Q1821" s="22">
        <f t="shared" ca="1" si="309"/>
        <v>3.2504461698585388E-3</v>
      </c>
      <c r="R1821" s="22">
        <f t="shared" ca="1" si="310"/>
        <v>1.9883535554297529E-2</v>
      </c>
      <c r="S1821" s="12">
        <f t="shared" ca="1" si="306"/>
        <v>6.0901596371996101E-4</v>
      </c>
      <c r="T1821" s="16">
        <f t="shared" ca="1" si="307"/>
        <v>-2.7213853886310519</v>
      </c>
      <c r="V1821" s="8">
        <v>2.5582597268664901E-2</v>
      </c>
      <c r="W1821" s="8">
        <v>2.1661312757027901E-2</v>
      </c>
      <c r="X1821" s="9">
        <v>5.3712990896807302E-3</v>
      </c>
      <c r="Y1821" s="10">
        <v>3.6939434955717001</v>
      </c>
      <c r="Z1821" s="13">
        <v>7.1847284186302004E-3</v>
      </c>
      <c r="AA1821" s="13">
        <v>6.3726844291418202E-3</v>
      </c>
      <c r="AB1821" s="13">
        <v>-8.12043989488382E-4</v>
      </c>
      <c r="AC1821" s="13" t="s">
        <v>25</v>
      </c>
      <c r="AD1821" s="15">
        <f>10000*AB1821</f>
        <v>-8.1204398948838197</v>
      </c>
      <c r="AE1821" s="15">
        <f>ABS(AD1821)</f>
        <v>8.1204398948838197</v>
      </c>
      <c r="AF1821" s="21">
        <f>AE1821/(AA1821*10000)</f>
        <v>0.12742573377319047</v>
      </c>
      <c r="AG1821" s="17">
        <f>(V1821-W1821)/(X1821*SQRT(Y1821))</f>
        <v>0.37984279606109289</v>
      </c>
    </row>
    <row r="1822" spans="9:33" x14ac:dyDescent="0.25">
      <c r="I1822">
        <f t="shared" ca="1" si="308"/>
        <v>0.94229296552895037</v>
      </c>
      <c r="J1822">
        <f t="shared" ca="1" si="308"/>
        <v>-6.0916060216199296E-2</v>
      </c>
      <c r="K1822">
        <f t="shared" ca="1" si="308"/>
        <v>1.1011608846515391</v>
      </c>
      <c r="L1822" s="2">
        <f t="shared" ca="1" si="301"/>
        <v>3.1141605538985612E-2</v>
      </c>
      <c r="M1822" s="2">
        <f t="shared" ca="1" si="302"/>
        <v>1.2695496102001044E-2</v>
      </c>
      <c r="N1822" s="6">
        <f t="shared" ca="1" si="303"/>
        <v>1.0135138774135676E-2</v>
      </c>
      <c r="O1822" s="3">
        <f t="shared" ca="1" si="304"/>
        <v>7.4030496552121008</v>
      </c>
      <c r="P1822" s="11">
        <f t="shared" ca="1" si="305"/>
        <v>2.2597801150425902E-2</v>
      </c>
      <c r="Q1822" s="22">
        <f t="shared" ca="1" si="309"/>
        <v>0.74822456740178267</v>
      </c>
      <c r="R1822" s="22">
        <f t="shared" ca="1" si="310"/>
        <v>0.8678686195337566</v>
      </c>
      <c r="S1822" s="12">
        <f t="shared" ca="1" si="306"/>
        <v>7.6044894473415489E-4</v>
      </c>
      <c r="T1822" s="16">
        <f t="shared" ca="1" si="307"/>
        <v>0.66891317523107396</v>
      </c>
      <c r="V1822" s="8">
        <v>1.25657025476001E-2</v>
      </c>
      <c r="W1822" s="8">
        <v>2.0195466543977799E-2</v>
      </c>
      <c r="X1822" s="9">
        <v>1.9500444228114502E-2</v>
      </c>
      <c r="Y1822" s="10">
        <v>4.0721967672636801</v>
      </c>
      <c r="Z1822" s="13">
        <v>1.1367020158066799E-2</v>
      </c>
      <c r="AA1822" s="13">
        <v>1.21781695729731E-2</v>
      </c>
      <c r="AB1822" s="13">
        <v>8.1114941490628505E-4</v>
      </c>
      <c r="AC1822" s="13" t="s">
        <v>25</v>
      </c>
      <c r="AD1822" s="15">
        <f>10000*AB1822</f>
        <v>8.1114941490628514</v>
      </c>
      <c r="AE1822" s="15">
        <f>ABS(AD1822)</f>
        <v>8.1114941490628514</v>
      </c>
      <c r="AF1822" s="21">
        <f>AE1822/(AA1822*10000)</f>
        <v>6.6606841861231891E-2</v>
      </c>
      <c r="AG1822" s="17">
        <f>(V1822-W1822)/(X1822*SQRT(Y1822))</f>
        <v>-0.19388857657260725</v>
      </c>
    </row>
    <row r="1823" spans="9:33" x14ac:dyDescent="0.25">
      <c r="I1823">
        <f t="shared" ca="1" si="308"/>
        <v>0.45346443180326323</v>
      </c>
      <c r="J1823">
        <f t="shared" ca="1" si="308"/>
        <v>1.490938307337802</v>
      </c>
      <c r="K1823">
        <f t="shared" ca="1" si="308"/>
        <v>-0.46975462881407787</v>
      </c>
      <c r="L1823" s="2">
        <f t="shared" ca="1" si="301"/>
        <v>2.011213152611754E-2</v>
      </c>
      <c r="M1823" s="2">
        <f t="shared" ca="1" si="302"/>
        <v>5.0869729214910446E-2</v>
      </c>
      <c r="N1823" s="6">
        <f t="shared" ca="1" si="303"/>
        <v>1.2327689720897103E-2</v>
      </c>
      <c r="O1823" s="3">
        <f t="shared" ca="1" si="304"/>
        <v>3.6669390065269947</v>
      </c>
      <c r="P1823" s="11">
        <f t="shared" ca="1" si="305"/>
        <v>1.0680976107926257E-3</v>
      </c>
      <c r="Q1823" s="22">
        <f t="shared" ca="1" si="309"/>
        <v>9.630046222018343E-2</v>
      </c>
      <c r="R1823" s="22">
        <f t="shared" ca="1" si="310"/>
        <v>0.3269119012765479</v>
      </c>
      <c r="S1823" s="12">
        <f t="shared" ca="1" si="306"/>
        <v>5.5727181214918419E-4</v>
      </c>
      <c r="T1823" s="16">
        <f t="shared" ca="1" si="307"/>
        <v>-1.3029233700990244</v>
      </c>
      <c r="V1823" s="8">
        <v>1.4885125631484E-2</v>
      </c>
      <c r="W1823" s="8">
        <v>5.8835273617169398E-3</v>
      </c>
      <c r="X1823" s="9">
        <v>7.6605156454081997E-3</v>
      </c>
      <c r="Y1823" s="10">
        <v>5.8485168953816604</v>
      </c>
      <c r="Z1823" s="13">
        <v>1.19371655011718E-2</v>
      </c>
      <c r="AA1823" s="13">
        <v>1.27472685149689E-2</v>
      </c>
      <c r="AB1823" s="13">
        <v>8.1010301379712702E-4</v>
      </c>
      <c r="AC1823" s="13" t="s">
        <v>25</v>
      </c>
      <c r="AD1823" s="15">
        <f>10000*AB1823</f>
        <v>8.1010301379712697</v>
      </c>
      <c r="AE1823" s="15">
        <f>ABS(AD1823)</f>
        <v>8.1010301379712697</v>
      </c>
      <c r="AF1823" s="21">
        <f>AE1823/(AA1823*10000)</f>
        <v>6.3551106093500481E-2</v>
      </c>
      <c r="AG1823" s="17">
        <f>(V1823-W1823)/(X1823*SQRT(Y1823))</f>
        <v>0.48589088123800217</v>
      </c>
    </row>
    <row r="1824" spans="9:33" x14ac:dyDescent="0.25">
      <c r="I1824">
        <f t="shared" ca="1" si="308"/>
        <v>0.31046527500256199</v>
      </c>
      <c r="J1824">
        <f t="shared" ca="1" si="308"/>
        <v>0.77833084967249255</v>
      </c>
      <c r="K1824">
        <f t="shared" ca="1" si="308"/>
        <v>-0.72126237458128073</v>
      </c>
      <c r="L1824" s="2">
        <f t="shared" ca="1" si="301"/>
        <v>1.7697455237970578E-2</v>
      </c>
      <c r="M1824" s="2">
        <f t="shared" ca="1" si="302"/>
        <v>2.6893713195669147E-2</v>
      </c>
      <c r="N1824" s="6">
        <f t="shared" ca="1" si="303"/>
        <v>1.2640251099853845E-3</v>
      </c>
      <c r="O1824" s="3">
        <f t="shared" ca="1" si="304"/>
        <v>3.2768400957460764</v>
      </c>
      <c r="P1824" s="11">
        <f t="shared" ca="1" si="305"/>
        <v>1.5020307091129539E-8</v>
      </c>
      <c r="Q1824" s="22">
        <f t="shared" ca="1" si="309"/>
        <v>2.9211575892637657E-5</v>
      </c>
      <c r="R1824" s="22">
        <f t="shared" ca="1" si="310"/>
        <v>2.244081166662853E-4</v>
      </c>
      <c r="S1824" s="12">
        <f t="shared" ca="1" si="306"/>
        <v>5.235602323075881E-6</v>
      </c>
      <c r="T1824" s="16">
        <f t="shared" ca="1" si="307"/>
        <v>-4.0190908095084055</v>
      </c>
      <c r="V1824" s="8">
        <v>3.5645607207472098E-2</v>
      </c>
      <c r="W1824" s="8">
        <v>4.1475560551677403E-3</v>
      </c>
      <c r="X1824" s="9">
        <v>1.24061307743347E-2</v>
      </c>
      <c r="Y1824" s="10">
        <v>4.6053874285381902</v>
      </c>
      <c r="Z1824" s="13">
        <v>3.3844570284039199E-2</v>
      </c>
      <c r="AA1824" s="13">
        <v>3.3044289349997501E-2</v>
      </c>
      <c r="AB1824" s="13">
        <v>-8.00280934041691E-4</v>
      </c>
      <c r="AC1824" s="13" t="s">
        <v>25</v>
      </c>
      <c r="AD1824" s="15">
        <f>10000*AB1824</f>
        <v>-8.0028093404169098</v>
      </c>
      <c r="AE1824" s="15">
        <f>ABS(AD1824)</f>
        <v>8.0028093404169098</v>
      </c>
      <c r="AF1824" s="21">
        <f>AE1824/(AA1824*10000)</f>
        <v>2.4218433798509017E-2</v>
      </c>
      <c r="AG1824" s="17">
        <f>(V1824-W1824)/(X1824*SQRT(Y1824))</f>
        <v>1.1830803566680741</v>
      </c>
    </row>
    <row r="1825" spans="9:33" x14ac:dyDescent="0.25">
      <c r="I1825">
        <f t="shared" ca="1" si="308"/>
        <v>-1.7814867883715362</v>
      </c>
      <c r="J1825">
        <f t="shared" ca="1" si="308"/>
        <v>-0.42087232951417547</v>
      </c>
      <c r="K1825">
        <f t="shared" ca="1" si="308"/>
        <v>7.586079010384679E-2</v>
      </c>
      <c r="L1825" s="2">
        <f t="shared" ca="1" si="301"/>
        <v>2.7246011478130618E-3</v>
      </c>
      <c r="M1825" s="2">
        <f t="shared" ca="1" si="302"/>
        <v>9.2008200697343018E-3</v>
      </c>
      <c r="N1825" s="6">
        <f t="shared" ca="1" si="303"/>
        <v>1.8511440149658751E-2</v>
      </c>
      <c r="O1825" s="3">
        <f t="shared" ca="1" si="304"/>
        <v>4.6803078568015533</v>
      </c>
      <c r="P1825" s="11">
        <f t="shared" ca="1" si="305"/>
        <v>1.2947054788776967E-2</v>
      </c>
      <c r="Q1825" s="22">
        <f t="shared" ca="1" si="309"/>
        <v>0.43576605512306388</v>
      </c>
      <c r="R1825" s="22">
        <f t="shared" ca="1" si="310"/>
        <v>0.85186085107411935</v>
      </c>
      <c r="S1825" s="12">
        <f t="shared" ca="1" si="306"/>
        <v>1.6038170831613374E-3</v>
      </c>
      <c r="T1825" s="16">
        <f t="shared" ca="1" si="307"/>
        <v>-0.16171269083694248</v>
      </c>
      <c r="V1825" s="8">
        <v>5.0537725528704298E-3</v>
      </c>
      <c r="W1825" s="8">
        <v>4.0137862482905601E-3</v>
      </c>
      <c r="X1825" s="9">
        <v>8.6290061803540805E-3</v>
      </c>
      <c r="Y1825" s="10">
        <v>4.7068635338864304</v>
      </c>
      <c r="Z1825" s="13">
        <v>7.2003101121236E-3</v>
      </c>
      <c r="AA1825" s="13">
        <v>8.0000704661049998E-3</v>
      </c>
      <c r="AB1825" s="13">
        <v>7.9976035398140598E-4</v>
      </c>
      <c r="AC1825" s="13" t="s">
        <v>25</v>
      </c>
      <c r="AD1825" s="15">
        <f>10000*AB1825</f>
        <v>7.9976035398140599</v>
      </c>
      <c r="AE1825" s="15">
        <f>ABS(AD1825)</f>
        <v>7.9976035398140599</v>
      </c>
      <c r="AF1825" s="21">
        <f>AE1825/(AA1825*10000)</f>
        <v>9.9969163692977564E-2</v>
      </c>
      <c r="AG1825" s="17">
        <f>(V1825-W1825)/(X1825*SQRT(Y1825))</f>
        <v>5.5552171081728392E-2</v>
      </c>
    </row>
    <row r="1826" spans="9:33" x14ac:dyDescent="0.25">
      <c r="I1826">
        <f t="shared" ca="1" si="308"/>
        <v>-0.52643711792573955</v>
      </c>
      <c r="J1826">
        <f t="shared" ca="1" si="308"/>
        <v>-0.4300982441413686</v>
      </c>
      <c r="K1826">
        <f t="shared" ca="1" si="308"/>
        <v>0.59111899586436722</v>
      </c>
      <c r="L1826" s="2">
        <f t="shared" ca="1" si="301"/>
        <v>8.3718308567159241E-3</v>
      </c>
      <c r="M1826" s="2">
        <f t="shared" ca="1" si="302"/>
        <v>9.1252081411059994E-3</v>
      </c>
      <c r="N1826" s="6">
        <f t="shared" ca="1" si="303"/>
        <v>1.9354943856837125E-2</v>
      </c>
      <c r="O1826" s="3">
        <f t="shared" ca="1" si="304"/>
        <v>5.8931718311127117</v>
      </c>
      <c r="P1826" s="11">
        <f t="shared" ca="1" si="305"/>
        <v>1.837033626330602E-2</v>
      </c>
      <c r="Q1826" s="22">
        <f t="shared" ca="1" si="309"/>
        <v>0.49360357207884442</v>
      </c>
      <c r="R1826" s="22">
        <f t="shared" ca="1" si="310"/>
        <v>0.96834204845204674</v>
      </c>
      <c r="S1826" s="12">
        <f t="shared" ca="1" si="306"/>
        <v>2.2076637983908368E-3</v>
      </c>
      <c r="T1826" s="16">
        <f t="shared" ca="1" si="307"/>
        <v>-1.6034154105043993E-2</v>
      </c>
      <c r="V1826" s="8">
        <v>6.2873311057916699E-3</v>
      </c>
      <c r="W1826" s="8">
        <v>1.56373635422528E-3</v>
      </c>
      <c r="X1826" s="9">
        <v>1.35044426619799E-3</v>
      </c>
      <c r="Y1826" s="10">
        <v>5.5205286373617897</v>
      </c>
      <c r="Z1826" s="13">
        <v>5.6159875524165103E-3</v>
      </c>
      <c r="AA1826" s="13">
        <v>4.8190074402571503E-3</v>
      </c>
      <c r="AB1826" s="13">
        <v>-7.9698011215935903E-4</v>
      </c>
      <c r="AC1826" s="13" t="s">
        <v>25</v>
      </c>
      <c r="AD1826" s="15">
        <f>10000*AB1826</f>
        <v>-7.9698011215935907</v>
      </c>
      <c r="AE1826" s="15">
        <f>ABS(AD1826)</f>
        <v>7.9698011215935907</v>
      </c>
      <c r="AF1826" s="21">
        <f>AE1826/(AA1826*10000)</f>
        <v>0.16538262744762039</v>
      </c>
      <c r="AG1826" s="17">
        <f>(V1826-W1826)/(X1826*SQRT(Y1826))</f>
        <v>1.4886946670066583</v>
      </c>
    </row>
    <row r="1827" spans="9:33" x14ac:dyDescent="0.25">
      <c r="I1827">
        <f t="shared" ca="1" si="308"/>
        <v>-6.6015904353486157E-2</v>
      </c>
      <c r="J1827">
        <f t="shared" ca="1" si="308"/>
        <v>0.72860227805888156</v>
      </c>
      <c r="K1827">
        <f t="shared" ca="1" si="308"/>
        <v>1.9916980118250414</v>
      </c>
      <c r="L1827" s="2">
        <f t="shared" ca="1" si="301"/>
        <v>1.2637718242855202E-2</v>
      </c>
      <c r="M1827" s="2">
        <f t="shared" ca="1" si="302"/>
        <v>2.5723731293688459E-2</v>
      </c>
      <c r="N1827" s="6">
        <f t="shared" ca="1" si="303"/>
        <v>1.1826846984976639E-2</v>
      </c>
      <c r="O1827" s="3">
        <f t="shared" ca="1" si="304"/>
        <v>11.024855795261521</v>
      </c>
      <c r="P1827" s="11">
        <f t="shared" ca="1" si="305"/>
        <v>9.9851387538556699E-3</v>
      </c>
      <c r="Q1827" s="22">
        <f t="shared" ca="1" si="309"/>
        <v>0.36947807287989121</v>
      </c>
      <c r="R1827" s="22">
        <f t="shared" ca="1" si="310"/>
        <v>1.2530925323025073</v>
      </c>
      <c r="S1827" s="12">
        <f t="shared" ca="1" si="306"/>
        <v>1.5420940928684756E-3</v>
      </c>
      <c r="T1827" s="16">
        <f t="shared" ca="1" si="307"/>
        <v>-0.33323599964278972</v>
      </c>
      <c r="V1827" s="8">
        <v>1.5821313046984298E-2</v>
      </c>
      <c r="W1827" s="8">
        <v>2.63322441135533E-2</v>
      </c>
      <c r="X1827" s="9">
        <v>1.29690821253883E-2</v>
      </c>
      <c r="Y1827" s="10">
        <v>8.8117254272129308</v>
      </c>
      <c r="Z1827" s="13">
        <v>9.8887166069422296E-3</v>
      </c>
      <c r="AA1827" s="13">
        <v>1.0671970124179E-2</v>
      </c>
      <c r="AB1827" s="13">
        <v>7.8325351723676398E-4</v>
      </c>
      <c r="AC1827" s="13" t="s">
        <v>25</v>
      </c>
      <c r="AD1827" s="15">
        <f>10000*AB1827</f>
        <v>7.8325351723676402</v>
      </c>
      <c r="AE1827" s="15">
        <f>ABS(AD1827)</f>
        <v>7.8325351723676402</v>
      </c>
      <c r="AF1827" s="21">
        <f>AE1827/(AA1827*10000)</f>
        <v>7.3393526042785859E-2</v>
      </c>
      <c r="AG1827" s="17">
        <f>(V1827-W1827)/(X1827*SQRT(Y1827))</f>
        <v>-0.27302440507448444</v>
      </c>
    </row>
    <row r="1828" spans="9:33" x14ac:dyDescent="0.25">
      <c r="I1828">
        <f t="shared" ca="1" si="308"/>
        <v>-0.47760637757358471</v>
      </c>
      <c r="J1828">
        <f t="shared" ca="1" si="308"/>
        <v>-0.46422433920409789</v>
      </c>
      <c r="K1828">
        <f t="shared" ca="1" si="308"/>
        <v>0.53736992956677432</v>
      </c>
      <c r="L1828" s="2">
        <f t="shared" ca="1" si="301"/>
        <v>8.7455774897780402E-3</v>
      </c>
      <c r="M1828" s="2">
        <f t="shared" ca="1" si="302"/>
        <v>8.8508845382113364E-3</v>
      </c>
      <c r="N1828" s="6">
        <f t="shared" ca="1" si="303"/>
        <v>8.8023552897457807E-3</v>
      </c>
      <c r="O1828" s="3">
        <f t="shared" ca="1" si="304"/>
        <v>5.7532047694140944</v>
      </c>
      <c r="P1828" s="11">
        <f t="shared" ca="1" si="305"/>
        <v>8.3703945184706672E-3</v>
      </c>
      <c r="Q1828" s="22">
        <f t="shared" ca="1" si="309"/>
        <v>0.4980101886872535</v>
      </c>
      <c r="R1828" s="22">
        <f t="shared" ca="1" si="310"/>
        <v>0.95688463192835849</v>
      </c>
      <c r="S1828" s="12">
        <f t="shared" ca="1" si="306"/>
        <v>4.4576669742859534E-4</v>
      </c>
      <c r="T1828" s="16">
        <f t="shared" ca="1" si="307"/>
        <v>-4.9877379780674533E-3</v>
      </c>
      <c r="V1828" s="8">
        <v>1.22751909962923E-2</v>
      </c>
      <c r="W1828" s="8">
        <v>6.4137272171856496E-2</v>
      </c>
      <c r="X1828" s="9">
        <v>1.30528109545097E-2</v>
      </c>
      <c r="Y1828" s="10">
        <v>3.55722486224224</v>
      </c>
      <c r="Z1828" s="13">
        <v>9.3108122928048701E-4</v>
      </c>
      <c r="AA1828" s="13">
        <v>1.5634319655349701E-4</v>
      </c>
      <c r="AB1828" s="13">
        <v>-7.7473803272698895E-4</v>
      </c>
      <c r="AC1828" s="13" t="s">
        <v>25</v>
      </c>
      <c r="AD1828" s="15">
        <f>10000*AB1828</f>
        <v>-7.7473803272698891</v>
      </c>
      <c r="AE1828" s="15">
        <f>ABS(AD1828)</f>
        <v>7.7473803272698891</v>
      </c>
      <c r="AF1828" s="21">
        <f>AE1828/(AA1828*10000)</f>
        <v>4.9553677410061887</v>
      </c>
      <c r="AG1828" s="17">
        <f>(V1828-W1828)/(X1828*SQRT(Y1828))</f>
        <v>-2.1066395481067191</v>
      </c>
    </row>
    <row r="1829" spans="9:33" x14ac:dyDescent="0.25">
      <c r="I1829">
        <f t="shared" ca="1" si="308"/>
        <v>-0.26713131820176111</v>
      </c>
      <c r="J1829">
        <f t="shared" ca="1" si="308"/>
        <v>-0.20196746717740349</v>
      </c>
      <c r="K1829">
        <f t="shared" ca="1" si="308"/>
        <v>0.34881335064008995</v>
      </c>
      <c r="L1829" s="2">
        <f t="shared" ca="1" si="301"/>
        <v>1.0557143702641682E-2</v>
      </c>
      <c r="M1829" s="2">
        <f t="shared" ca="1" si="302"/>
        <v>1.1190744796376707E-2</v>
      </c>
      <c r="N1829" s="6">
        <f t="shared" ca="1" si="303"/>
        <v>2.3832874909962137E-3</v>
      </c>
      <c r="O1829" s="3">
        <f t="shared" ca="1" si="304"/>
        <v>5.2879570752723692</v>
      </c>
      <c r="P1829" s="11">
        <f t="shared" ca="1" si="305"/>
        <v>1.8841988250515738E-3</v>
      </c>
      <c r="Q1829" s="22">
        <f t="shared" ca="1" si="309"/>
        <v>0.45398080562728199</v>
      </c>
      <c r="R1829" s="22">
        <f t="shared" ca="1" si="310"/>
        <v>0.91127972107296951</v>
      </c>
      <c r="S1829" s="12">
        <f t="shared" ca="1" si="306"/>
        <v>3.0035909576943112E-5</v>
      </c>
      <c r="T1829" s="16">
        <f t="shared" ca="1" si="307"/>
        <v>-0.11561003273645649</v>
      </c>
      <c r="V1829" s="8">
        <v>2.0754926414068099E-2</v>
      </c>
      <c r="W1829" s="8">
        <v>1.2868970806642101E-2</v>
      </c>
      <c r="X1829" s="9">
        <v>1.94039327715918E-2</v>
      </c>
      <c r="Y1829" s="10">
        <v>1.8641921148023199</v>
      </c>
      <c r="Z1829" s="13">
        <v>1.5744191525497501E-2</v>
      </c>
      <c r="AA1829" s="13">
        <v>1.49770491478457E-2</v>
      </c>
      <c r="AB1829" s="13">
        <v>-7.6714237765185701E-4</v>
      </c>
      <c r="AC1829" s="13" t="s">
        <v>25</v>
      </c>
      <c r="AD1829" s="15">
        <f>10000*AB1829</f>
        <v>-7.6714237765185702</v>
      </c>
      <c r="AE1829" s="15">
        <f>ABS(AD1829)</f>
        <v>7.6714237765185702</v>
      </c>
      <c r="AF1829" s="21">
        <f>AE1829/(AA1829*10000)</f>
        <v>5.1221196517352879E-2</v>
      </c>
      <c r="AG1829" s="17">
        <f>(V1829-W1829)/(X1829*SQRT(Y1829))</f>
        <v>0.29765914734383847</v>
      </c>
    </row>
    <row r="1830" spans="9:33" x14ac:dyDescent="0.25">
      <c r="I1830">
        <f t="shared" ca="1" si="308"/>
        <v>-0.84373657216077758</v>
      </c>
      <c r="J1830">
        <f t="shared" ca="1" si="308"/>
        <v>-0.47493229835830997</v>
      </c>
      <c r="K1830">
        <f t="shared" ca="1" si="308"/>
        <v>2.3268267800778935</v>
      </c>
      <c r="L1830" s="2">
        <f t="shared" ca="1" si="301"/>
        <v>6.3032876177551347E-3</v>
      </c>
      <c r="M1830" s="2">
        <f t="shared" ca="1" si="302"/>
        <v>8.7665199270677788E-3</v>
      </c>
      <c r="N1830" s="6">
        <f t="shared" ca="1" si="303"/>
        <v>3.5851228793461697E-3</v>
      </c>
      <c r="O1830" s="3">
        <f t="shared" ca="1" si="304"/>
        <v>12.807442955869185</v>
      </c>
      <c r="P1830" s="11">
        <f t="shared" ca="1" si="305"/>
        <v>3.9809572741931259E-3</v>
      </c>
      <c r="Q1830" s="22">
        <f t="shared" ca="1" si="309"/>
        <v>0.42387649043137321</v>
      </c>
      <c r="R1830" s="22">
        <f t="shared" ca="1" si="310"/>
        <v>1.401643321497023</v>
      </c>
      <c r="S1830" s="12">
        <f t="shared" ca="1" si="306"/>
        <v>1.6461542266933216E-4</v>
      </c>
      <c r="T1830" s="16">
        <f t="shared" ca="1" si="307"/>
        <v>-0.19198624377716825</v>
      </c>
      <c r="V1830" s="8">
        <v>1.1967002132564099E-2</v>
      </c>
      <c r="W1830" s="8">
        <v>1.34840696521299E-2</v>
      </c>
      <c r="X1830" s="9">
        <v>1.10043279960471E-2</v>
      </c>
      <c r="Y1830" s="10">
        <v>3.5875614778701301</v>
      </c>
      <c r="Z1830" s="13">
        <v>6.8123369009188599E-3</v>
      </c>
      <c r="AA1830" s="13">
        <v>7.5786929603833498E-3</v>
      </c>
      <c r="AB1830" s="13">
        <v>7.6635605946448503E-4</v>
      </c>
      <c r="AC1830" s="13" t="s">
        <v>25</v>
      </c>
      <c r="AD1830" s="15">
        <f>10000*AB1830</f>
        <v>7.6635605946448502</v>
      </c>
      <c r="AE1830" s="15">
        <f>ABS(AD1830)</f>
        <v>7.6635605946448502</v>
      </c>
      <c r="AF1830" s="21">
        <f>AE1830/(AA1830*10000)</f>
        <v>0.10111981887516931</v>
      </c>
      <c r="AG1830" s="17">
        <f>(V1830-W1830)/(X1830*SQRT(Y1830))</f>
        <v>-7.2784970051814168E-2</v>
      </c>
    </row>
    <row r="1831" spans="9:33" x14ac:dyDescent="0.25">
      <c r="I1831">
        <f t="shared" ca="1" si="308"/>
        <v>-0.43191049180811725</v>
      </c>
      <c r="J1831">
        <f t="shared" ca="1" si="308"/>
        <v>-0.52240986732225736</v>
      </c>
      <c r="K1831">
        <f t="shared" ca="1" si="308"/>
        <v>-0.10150832714276643</v>
      </c>
      <c r="L1831" s="2">
        <f t="shared" ca="1" si="301"/>
        <v>9.1104288572475701E-3</v>
      </c>
      <c r="M1831" s="2">
        <f t="shared" ca="1" si="302"/>
        <v>8.4020412591903262E-3</v>
      </c>
      <c r="N1831" s="6">
        <f t="shared" ca="1" si="303"/>
        <v>1.6092620370942976E-2</v>
      </c>
      <c r="O1831" s="3">
        <f t="shared" ca="1" si="304"/>
        <v>4.3233994757340959</v>
      </c>
      <c r="P1831" s="11">
        <f t="shared" ca="1" si="305"/>
        <v>1.3706209173757943E-2</v>
      </c>
      <c r="Q1831" s="22">
        <f t="shared" ca="1" si="309"/>
        <v>0.50844518418721529</v>
      </c>
      <c r="R1831" s="22">
        <f t="shared" ca="1" si="310"/>
        <v>0.8293262752339291</v>
      </c>
      <c r="S1831" s="12">
        <f t="shared" ca="1" si="306"/>
        <v>1.1196412698351638E-3</v>
      </c>
      <c r="T1831" s="16">
        <f t="shared" ca="1" si="307"/>
        <v>2.1170518767349631E-2</v>
      </c>
      <c r="V1831" s="8">
        <v>1.0141214758197001E-2</v>
      </c>
      <c r="W1831" s="8">
        <v>3.3188042034260998E-2</v>
      </c>
      <c r="X1831" s="9">
        <v>1.1243545564017399E-2</v>
      </c>
      <c r="Y1831" s="10">
        <v>3.6841380605877401</v>
      </c>
      <c r="Z1831" s="13">
        <v>2.3281220051918098E-3</v>
      </c>
      <c r="AA1831" s="13">
        <v>1.5772392094741401E-3</v>
      </c>
      <c r="AB1831" s="13">
        <v>-7.5088279571766605E-4</v>
      </c>
      <c r="AC1831" s="13" t="s">
        <v>25</v>
      </c>
      <c r="AD1831" s="15">
        <f>10000*AB1831</f>
        <v>-7.5088279571766607</v>
      </c>
      <c r="AE1831" s="15">
        <f>ABS(AD1831)</f>
        <v>7.5088279571766607</v>
      </c>
      <c r="AF1831" s="21">
        <f>AE1831/(AA1831*10000)</f>
        <v>0.47607413714246577</v>
      </c>
      <c r="AG1831" s="17">
        <f>(V1831-W1831)/(X1831*SQRT(Y1831))</f>
        <v>-1.0679229370405565</v>
      </c>
    </row>
    <row r="1832" spans="9:33" x14ac:dyDescent="0.25">
      <c r="I1832">
        <f t="shared" ca="1" si="308"/>
        <v>-0.35413221524920596</v>
      </c>
      <c r="J1832">
        <f t="shared" ca="1" si="308"/>
        <v>-0.22577472349505931</v>
      </c>
      <c r="K1832">
        <f t="shared" ca="1" si="308"/>
        <v>-0.69729158115173195</v>
      </c>
      <c r="L1832" s="2">
        <f t="shared" ca="1" si="301"/>
        <v>9.7667796058412675E-3</v>
      </c>
      <c r="M1832" s="2">
        <f t="shared" ca="1" si="302"/>
        <v>1.0954969860339734E-2</v>
      </c>
      <c r="N1832" s="6">
        <f t="shared" ca="1" si="303"/>
        <v>4.248992779887311E-3</v>
      </c>
      <c r="O1832" s="3">
        <f t="shared" ca="1" si="304"/>
        <v>3.3121569951451484</v>
      </c>
      <c r="P1832" s="11">
        <f t="shared" ca="1" si="305"/>
        <v>2.5272249852136912E-3</v>
      </c>
      <c r="Q1832" s="22">
        <f t="shared" ca="1" si="309"/>
        <v>0.43894118550278882</v>
      </c>
      <c r="R1832" s="22">
        <f t="shared" ca="1" si="310"/>
        <v>0.71752784296493111</v>
      </c>
      <c r="S1832" s="12">
        <f t="shared" ca="1" si="306"/>
        <v>5.9797482480261097E-5</v>
      </c>
      <c r="T1832" s="16">
        <f t="shared" ca="1" si="307"/>
        <v>-0.15365423540051559</v>
      </c>
      <c r="V1832" s="8">
        <v>1.44780279248091E-2</v>
      </c>
      <c r="W1832" s="8">
        <v>6.8934448521105604E-3</v>
      </c>
      <c r="X1832" s="9">
        <v>4.5089926468652201E-3</v>
      </c>
      <c r="Y1832" s="10">
        <v>5.56307199226727</v>
      </c>
      <c r="Z1832" s="13">
        <v>8.3198790018903096E-3</v>
      </c>
      <c r="AA1832" s="13">
        <v>9.0704926744655801E-3</v>
      </c>
      <c r="AB1832" s="13">
        <v>7.5061367257526601E-4</v>
      </c>
      <c r="AC1832" s="13" t="s">
        <v>25</v>
      </c>
      <c r="AD1832" s="15">
        <f>10000*AB1832</f>
        <v>7.5061367257526603</v>
      </c>
      <c r="AE1832" s="15">
        <f>ABS(AD1832)</f>
        <v>7.5061367257526603</v>
      </c>
      <c r="AF1832" s="21">
        <f>AE1832/(AA1832*10000)</f>
        <v>8.2753351941766598E-2</v>
      </c>
      <c r="AG1832" s="17">
        <f>(V1832-W1832)/(X1832*SQRT(Y1832))</f>
        <v>0.71317292183055014</v>
      </c>
    </row>
    <row r="1833" spans="9:33" x14ac:dyDescent="0.25">
      <c r="I1833">
        <f t="shared" ca="1" si="308"/>
        <v>1.410987504419023</v>
      </c>
      <c r="J1833">
        <f t="shared" ca="1" si="308"/>
        <v>1.1977255608091231</v>
      </c>
      <c r="K1833">
        <f t="shared" ca="1" si="308"/>
        <v>1.7968707075717878</v>
      </c>
      <c r="L1833" s="2">
        <f t="shared" ca="1" si="301"/>
        <v>4.7359046799216806E-2</v>
      </c>
      <c r="M1833" s="2">
        <f t="shared" ca="1" si="302"/>
        <v>3.9134740740895436E-2</v>
      </c>
      <c r="N1833" s="6">
        <f t="shared" ca="1" si="303"/>
        <v>1.5886513286295732E-2</v>
      </c>
      <c r="O1833" s="3">
        <f t="shared" ca="1" si="304"/>
        <v>10.104924933874134</v>
      </c>
      <c r="P1833" s="11">
        <f t="shared" ca="1" si="305"/>
        <v>2.4525490994705513E-2</v>
      </c>
      <c r="Q1833" s="22">
        <f t="shared" ca="1" si="309"/>
        <v>0.56468414616208484</v>
      </c>
      <c r="R1833" s="22">
        <f t="shared" ca="1" si="310"/>
        <v>1.2514612484249141</v>
      </c>
      <c r="S1833" s="12">
        <f t="shared" ca="1" si="306"/>
        <v>2.5502941356312894E-3</v>
      </c>
      <c r="T1833" s="16">
        <f t="shared" ca="1" si="307"/>
        <v>0.16285613648919975</v>
      </c>
      <c r="V1833" s="8">
        <v>1.17603131954983E-2</v>
      </c>
      <c r="W1833" s="8">
        <v>3.8646817469936201E-2</v>
      </c>
      <c r="X1833" s="9">
        <v>8.9368203579096705E-3</v>
      </c>
      <c r="Y1833" s="10">
        <v>4.9903588883220102</v>
      </c>
      <c r="Z1833" s="13">
        <v>1.5649453231732699E-3</v>
      </c>
      <c r="AA1833" s="13">
        <v>8.2224924501256703E-4</v>
      </c>
      <c r="AB1833" s="13">
        <v>-7.4269607816070896E-4</v>
      </c>
      <c r="AC1833" s="13" t="s">
        <v>25</v>
      </c>
      <c r="AD1833" s="15">
        <f>10000*AB1833</f>
        <v>-7.4269607816070895</v>
      </c>
      <c r="AE1833" s="15">
        <f>ABS(AD1833)</f>
        <v>7.4269607816070895</v>
      </c>
      <c r="AF1833" s="21">
        <f>AE1833/(AA1833*10000)</f>
        <v>0.90324932818802128</v>
      </c>
      <c r="AG1833" s="17">
        <f>(V1833-W1833)/(X1833*SQRT(Y1833))</f>
        <v>-1.3467451553450576</v>
      </c>
    </row>
    <row r="1834" spans="9:33" x14ac:dyDescent="0.25">
      <c r="I1834">
        <f t="shared" ca="1" si="308"/>
        <v>1.3715209266771029</v>
      </c>
      <c r="J1834">
        <f t="shared" ca="1" si="308"/>
        <v>0.83142659451452272</v>
      </c>
      <c r="K1834">
        <f t="shared" ca="1" si="308"/>
        <v>-1.4719680999466547</v>
      </c>
      <c r="L1834" s="2">
        <f t="shared" ca="1" si="301"/>
        <v>4.5716436012213757E-2</v>
      </c>
      <c r="M1834" s="2">
        <f t="shared" ca="1" si="302"/>
        <v>2.8201715995817538E-2</v>
      </c>
      <c r="N1834" s="6">
        <f t="shared" ca="1" si="303"/>
        <v>1.0191028957365971E-2</v>
      </c>
      <c r="O1834" s="3">
        <f t="shared" ca="1" si="304"/>
        <v>2.3423478147456329</v>
      </c>
      <c r="P1834" s="11">
        <f t="shared" ca="1" si="305"/>
        <v>1.8537315244532789E-2</v>
      </c>
      <c r="Q1834" s="22">
        <f t="shared" ca="1" si="309"/>
        <v>0.86927011437366353</v>
      </c>
      <c r="R1834" s="22">
        <f t="shared" ca="1" si="310"/>
        <v>0.32502042595642555</v>
      </c>
      <c r="S1834" s="12">
        <f t="shared" ca="1" si="306"/>
        <v>2.4326938379432467E-4</v>
      </c>
      <c r="T1834" s="16">
        <f t="shared" ca="1" si="307"/>
        <v>1.1229475493751364</v>
      </c>
      <c r="V1834" s="8">
        <v>6.8856334188376099E-3</v>
      </c>
      <c r="W1834" s="8">
        <v>3.8677847869785703E-2</v>
      </c>
      <c r="X1834" s="9">
        <v>9.9142356530186292E-3</v>
      </c>
      <c r="Y1834" s="10">
        <v>4.9868908517164803</v>
      </c>
      <c r="Z1834" s="13">
        <v>1.4863644858416299E-3</v>
      </c>
      <c r="AA1834" s="13">
        <v>7.4961595227784601E-4</v>
      </c>
      <c r="AB1834" s="13">
        <v>-7.3674853356379001E-4</v>
      </c>
      <c r="AC1834" s="13" t="s">
        <v>25</v>
      </c>
      <c r="AD1834" s="15">
        <f>10000*AB1834</f>
        <v>-7.3674853356379</v>
      </c>
      <c r="AE1834" s="15">
        <f>ABS(AD1834)</f>
        <v>7.3674853356379</v>
      </c>
      <c r="AF1834" s="21">
        <f>AE1834/(AA1834*10000)</f>
        <v>0.98283465196417441</v>
      </c>
      <c r="AG1834" s="17">
        <f>(V1834-W1834)/(X1834*SQRT(Y1834))</f>
        <v>-1.4359741115650417</v>
      </c>
    </row>
    <row r="1835" spans="9:33" x14ac:dyDescent="0.25">
      <c r="I1835">
        <f t="shared" ca="1" si="308"/>
        <v>-0.42593311700043374</v>
      </c>
      <c r="J1835">
        <f t="shared" ca="1" si="308"/>
        <v>-1.0408949961475276</v>
      </c>
      <c r="K1835">
        <f t="shared" ca="1" si="308"/>
        <v>-0.82205444528821392</v>
      </c>
      <c r="L1835" s="2">
        <f t="shared" ca="1" si="301"/>
        <v>9.1592666199947926E-3</v>
      </c>
      <c r="M1835" s="2">
        <f t="shared" ca="1" si="302"/>
        <v>5.2842330261764917E-3</v>
      </c>
      <c r="N1835" s="6">
        <f t="shared" ca="1" si="303"/>
        <v>1.1663605696679057E-2</v>
      </c>
      <c r="O1835" s="3">
        <f t="shared" ca="1" si="304"/>
        <v>3.1324141095059224</v>
      </c>
      <c r="P1835" s="11">
        <f t="shared" ca="1" si="305"/>
        <v>1.0317547233649475E-2</v>
      </c>
      <c r="Q1835" s="22">
        <f t="shared" ca="1" si="309"/>
        <v>0.57445065558412312</v>
      </c>
      <c r="R1835" s="22">
        <f t="shared" ca="1" si="310"/>
        <v>0.69374187157012079</v>
      </c>
      <c r="S1835" s="12">
        <f t="shared" ca="1" si="306"/>
        <v>4.2613266899075772E-4</v>
      </c>
      <c r="T1835" s="16">
        <f t="shared" ca="1" si="307"/>
        <v>0.18771676308289462</v>
      </c>
      <c r="V1835" s="8">
        <v>1.7221119822017801E-2</v>
      </c>
      <c r="W1835" s="8">
        <v>4.5127388633034102E-3</v>
      </c>
      <c r="X1835" s="9">
        <v>5.92781163429434E-3</v>
      </c>
      <c r="Y1835" s="10">
        <v>2.9451369835094701</v>
      </c>
      <c r="Z1835" s="13">
        <v>1.2499315159990899E-2</v>
      </c>
      <c r="AA1835" s="13">
        <v>1.3223824951631701E-2</v>
      </c>
      <c r="AB1835" s="13">
        <v>7.24509791640846E-4</v>
      </c>
      <c r="AC1835" s="13" t="s">
        <v>25</v>
      </c>
      <c r="AD1835" s="15">
        <f>10000*AB1835</f>
        <v>7.2450979164084597</v>
      </c>
      <c r="AE1835" s="15">
        <f>ABS(AD1835)</f>
        <v>7.2450979164084597</v>
      </c>
      <c r="AF1835" s="21">
        <f>AE1835/(AA1835*10000)</f>
        <v>5.4788217046948126E-2</v>
      </c>
      <c r="AG1835" s="17">
        <f>(V1835-W1835)/(X1835*SQRT(Y1835))</f>
        <v>1.2492319431089838</v>
      </c>
    </row>
    <row r="1836" spans="9:33" x14ac:dyDescent="0.25">
      <c r="I1836">
        <f t="shared" ca="1" si="308"/>
        <v>-2.0351451507068714</v>
      </c>
      <c r="J1836">
        <f t="shared" ca="1" si="308"/>
        <v>0.23752471560550303</v>
      </c>
      <c r="K1836">
        <f t="shared" ca="1" si="308"/>
        <v>-0.21015695803589107</v>
      </c>
      <c r="L1836" s="2">
        <f t="shared" ca="1" si="301"/>
        <v>2.1715541581837257E-3</v>
      </c>
      <c r="M1836" s="2">
        <f t="shared" ca="1" si="302"/>
        <v>1.657972954955959E-2</v>
      </c>
      <c r="N1836" s="6">
        <f t="shared" ca="1" si="303"/>
        <v>1.2189691978095447E-3</v>
      </c>
      <c r="O1836" s="3">
        <f t="shared" ca="1" si="304"/>
        <v>4.1183510950805466</v>
      </c>
      <c r="P1836" s="11">
        <f t="shared" ca="1" si="305"/>
        <v>1.1538854634829703E-12</v>
      </c>
      <c r="Q1836" s="22">
        <f t="shared" ca="1" si="309"/>
        <v>2.8651300965983592E-9</v>
      </c>
      <c r="R1836" s="22">
        <f t="shared" ca="1" si="310"/>
        <v>3.4812350050055981E-8</v>
      </c>
      <c r="S1836" s="12">
        <f t="shared" ca="1" si="306"/>
        <v>6.1193998448799487E-6</v>
      </c>
      <c r="T1836" s="16">
        <f t="shared" ca="1" si="307"/>
        <v>-5.8244452998081346</v>
      </c>
      <c r="V1836" s="8">
        <v>1.23036256808788E-2</v>
      </c>
      <c r="W1836" s="8">
        <v>1.9082267934019601E-2</v>
      </c>
      <c r="X1836" s="9">
        <v>1.37614991889272E-2</v>
      </c>
      <c r="Y1836" s="10">
        <v>3.6405770147210901</v>
      </c>
      <c r="Z1836" s="13">
        <v>6.7115664448419198E-3</v>
      </c>
      <c r="AA1836" s="13">
        <v>7.4329909796024803E-3</v>
      </c>
      <c r="AB1836" s="13">
        <v>7.2142453476055802E-4</v>
      </c>
      <c r="AC1836" s="13" t="s">
        <v>25</v>
      </c>
      <c r="AD1836" s="15">
        <f>10000*AB1836</f>
        <v>7.2142453476055799</v>
      </c>
      <c r="AE1836" s="15">
        <f>ABS(AD1836)</f>
        <v>7.2142453476055799</v>
      </c>
      <c r="AF1836" s="21">
        <f>AE1836/(AA1836*10000)</f>
        <v>9.705709811034105E-2</v>
      </c>
      <c r="AG1836" s="17">
        <f>(V1836-W1836)/(X1836*SQRT(Y1836))</f>
        <v>-0.2581617248829598</v>
      </c>
    </row>
    <row r="1837" spans="9:33" x14ac:dyDescent="0.25">
      <c r="I1837">
        <f t="shared" ca="1" si="308"/>
        <v>0.27127415909103519</v>
      </c>
      <c r="J1837">
        <f t="shared" ca="1" si="308"/>
        <v>-1.2235297179478564</v>
      </c>
      <c r="K1837">
        <f t="shared" ca="1" si="308"/>
        <v>0.60727181588914692</v>
      </c>
      <c r="L1837" s="2">
        <f t="shared" ref="L1837:L1900" ca="1" si="311">$C$5*EXP(-0.5*$C$6^2*$F$5+$C$6*SQRT($F$5)*I1837)</f>
        <v>1.7087842703682372E-2</v>
      </c>
      <c r="M1837" s="2">
        <f t="shared" ref="M1837:M1900" ca="1" si="312">$D$5*EXP(-0.5*$D$6^2*$F$5+$D$6*SQRT($F$5)*J1837)</f>
        <v>4.4878512549063046E-3</v>
      </c>
      <c r="N1837" s="6">
        <f t="shared" ref="N1837:N1900" ca="1" si="313">IF($H$2,RAND()*(E$3-E$2)+E$2,N1837)</f>
        <v>4.1227835264248608E-3</v>
      </c>
      <c r="O1837" s="3">
        <f t="shared" ref="O1837:O1900" ca="1" si="314">$F$5*EXP(-0.5*$F$6^2*$F$5+$F$6*SQRT($F$5)*K1837)</f>
        <v>5.9358968260851057</v>
      </c>
      <c r="P1837" s="11">
        <f t="shared" ref="P1837:P1900" ca="1" si="315">SQRT(S1837)*(T1837*NORMSDIST(T1837)+_xlfn.NORM.S.DIST(T1837,0))</f>
        <v>1.3103464411264927E-2</v>
      </c>
      <c r="Q1837" s="22">
        <f t="shared" ca="1" si="309"/>
        <v>0.89515193664070924</v>
      </c>
      <c r="R1837" s="22">
        <f t="shared" ca="1" si="310"/>
        <v>0.44255480612605613</v>
      </c>
      <c r="S1837" s="12">
        <f t="shared" ref="S1837:S1900" ca="1" si="316">N1837*N1837*O1837</f>
        <v>1.0089448033566874E-4</v>
      </c>
      <c r="T1837" s="16">
        <f t="shared" ref="T1837:T1900" ca="1" si="317">(L1837-M1837)/(N1837*SQRT(O1837))</f>
        <v>1.254401447447101</v>
      </c>
      <c r="V1837" s="8">
        <v>1.6309689672909598E-2</v>
      </c>
      <c r="W1837" s="8">
        <v>2.1815879075002299E-3</v>
      </c>
      <c r="X1837" s="9">
        <v>1.26672469712408E-2</v>
      </c>
      <c r="Y1837" s="10">
        <v>5.0238753332469699</v>
      </c>
      <c r="Z1837" s="13">
        <v>2.0485053085386399E-2</v>
      </c>
      <c r="AA1837" s="13">
        <v>1.97650502297116E-2</v>
      </c>
      <c r="AB1837" s="13">
        <v>-7.2000285567472603E-4</v>
      </c>
      <c r="AC1837" s="13" t="s">
        <v>25</v>
      </c>
      <c r="AD1837" s="15">
        <f>10000*AB1837</f>
        <v>-7.2000285567472604</v>
      </c>
      <c r="AE1837" s="15">
        <f>ABS(AD1837)</f>
        <v>7.2000285567472604</v>
      </c>
      <c r="AF1837" s="21">
        <f>AE1837/(AA1837*10000)</f>
        <v>3.6428081249820936E-2</v>
      </c>
      <c r="AG1837" s="17">
        <f>(V1837-W1837)/(X1837*SQRT(Y1837))</f>
        <v>0.49760203700836614</v>
      </c>
    </row>
    <row r="1838" spans="9:33" x14ac:dyDescent="0.25">
      <c r="I1838">
        <f t="shared" ref="I1838:K1901" ca="1" si="318">IF($H$2,NORMSINV(RAND()),I1838)</f>
        <v>1.2471077393458621</v>
      </c>
      <c r="J1838">
        <f t="shared" ca="1" si="318"/>
        <v>0.78528603772436634</v>
      </c>
      <c r="K1838">
        <f t="shared" ca="1" si="318"/>
        <v>7.7551312500233172E-2</v>
      </c>
      <c r="L1838" s="2">
        <f t="shared" ca="1" si="311"/>
        <v>4.0902015711388157E-2</v>
      </c>
      <c r="M1838" s="2">
        <f t="shared" ca="1" si="312"/>
        <v>2.7061538016790981E-2</v>
      </c>
      <c r="N1838" s="6">
        <f t="shared" ca="1" si="313"/>
        <v>5.2716403714618042E-3</v>
      </c>
      <c r="O1838" s="3">
        <f t="shared" ca="1" si="314"/>
        <v>4.6838476225793411</v>
      </c>
      <c r="P1838" s="11">
        <f t="shared" ca="1" si="315"/>
        <v>1.4463514711821075E-2</v>
      </c>
      <c r="Q1838" s="22">
        <f t="shared" ca="1" si="309"/>
        <v>0.88745811467998947</v>
      </c>
      <c r="R1838" s="22">
        <f t="shared" ca="1" si="310"/>
        <v>0.41366070464680182</v>
      </c>
      <c r="S1838" s="12">
        <f t="shared" ca="1" si="316"/>
        <v>1.3016502569521759E-4</v>
      </c>
      <c r="T1838" s="16">
        <f t="shared" ca="1" si="317"/>
        <v>1.2131204547198879</v>
      </c>
      <c r="V1838" s="8">
        <v>3.4356991877033801E-3</v>
      </c>
      <c r="W1838" s="8">
        <v>4.3731759824428902E-2</v>
      </c>
      <c r="X1838" s="9">
        <v>9.1372399834249406E-3</v>
      </c>
      <c r="Y1838" s="10">
        <v>8.2320341262251304</v>
      </c>
      <c r="Z1838" s="13">
        <v>1.41317483283229E-3</v>
      </c>
      <c r="AA1838" s="13">
        <v>7.0567355802538E-4</v>
      </c>
      <c r="AB1838" s="13">
        <v>-7.0750127480691499E-4</v>
      </c>
      <c r="AC1838" s="13" t="s">
        <v>25</v>
      </c>
      <c r="AD1838" s="15">
        <f>10000*AB1838</f>
        <v>-7.0750127480691498</v>
      </c>
      <c r="AE1838" s="15">
        <f>ABS(AD1838)</f>
        <v>7.0750127480691498</v>
      </c>
      <c r="AF1838" s="21">
        <f>AE1838/(AA1838*10000)</f>
        <v>1.0025900315531862</v>
      </c>
      <c r="AG1838" s="17">
        <f>(V1838-W1838)/(X1838*SQRT(Y1838))</f>
        <v>-1.5370711769575462</v>
      </c>
    </row>
    <row r="1839" spans="9:33" x14ac:dyDescent="0.25">
      <c r="I1839">
        <f t="shared" ca="1" si="318"/>
        <v>0.95759542993921876</v>
      </c>
      <c r="J1839">
        <f t="shared" ca="1" si="318"/>
        <v>-0.50205575381981793</v>
      </c>
      <c r="K1839">
        <f t="shared" ca="1" si="318"/>
        <v>-0.17772017323592429</v>
      </c>
      <c r="L1839" s="2">
        <f t="shared" ca="1" si="311"/>
        <v>3.1570769101891091E-2</v>
      </c>
      <c r="M1839" s="2">
        <f t="shared" ca="1" si="312"/>
        <v>8.5564035508560211E-3</v>
      </c>
      <c r="N1839" s="6">
        <f t="shared" ca="1" si="313"/>
        <v>6.5922384056417748E-3</v>
      </c>
      <c r="O1839" s="3">
        <f t="shared" ca="1" si="314"/>
        <v>4.1785280140492036</v>
      </c>
      <c r="P1839" s="11">
        <f t="shared" ca="1" si="315"/>
        <v>2.3256116155265148E-2</v>
      </c>
      <c r="Q1839" s="22">
        <f t="shared" ca="1" si="309"/>
        <v>0.95616963263582</v>
      </c>
      <c r="R1839" s="22">
        <f t="shared" ca="1" si="310"/>
        <v>0.18968954458857035</v>
      </c>
      <c r="S1839" s="12">
        <f t="shared" ca="1" si="316"/>
        <v>1.8158882909545198E-4</v>
      </c>
      <c r="T1839" s="16">
        <f t="shared" ca="1" si="317"/>
        <v>1.7078685565612455</v>
      </c>
      <c r="V1839" s="8">
        <v>1.1157341732861901E-2</v>
      </c>
      <c r="W1839" s="8">
        <v>6.80053519233119E-3</v>
      </c>
      <c r="X1839" s="9">
        <v>2.3210411483685798E-3</v>
      </c>
      <c r="Y1839" s="10">
        <v>8.7768119550429198</v>
      </c>
      <c r="Z1839" s="13">
        <v>6.1565774797093901E-3</v>
      </c>
      <c r="AA1839" s="13">
        <v>5.4545570679160604E-3</v>
      </c>
      <c r="AB1839" s="13">
        <v>-7.0202041179332495E-4</v>
      </c>
      <c r="AC1839" s="13" t="s">
        <v>25</v>
      </c>
      <c r="AD1839" s="15">
        <f>10000*AB1839</f>
        <v>-7.0202041179332495</v>
      </c>
      <c r="AE1839" s="15">
        <f>ABS(AD1839)</f>
        <v>7.0202041179332495</v>
      </c>
      <c r="AF1839" s="21">
        <f>AE1839/(AA1839*10000)</f>
        <v>0.12870346813724606</v>
      </c>
      <c r="AG1839" s="17">
        <f>(V1839-W1839)/(X1839*SQRT(Y1839))</f>
        <v>0.63360272921445759</v>
      </c>
    </row>
    <row r="1840" spans="9:33" x14ac:dyDescent="0.25">
      <c r="I1840">
        <f t="shared" ca="1" si="318"/>
        <v>0.51207104557328897</v>
      </c>
      <c r="J1840">
        <f t="shared" ca="1" si="318"/>
        <v>-0.77237692264926838</v>
      </c>
      <c r="K1840">
        <f t="shared" ca="1" si="318"/>
        <v>-0.75536606807111906</v>
      </c>
      <c r="L1840" s="2">
        <f t="shared" ca="1" si="311"/>
        <v>2.1194517514752209E-2</v>
      </c>
      <c r="M1840" s="2">
        <f t="shared" ca="1" si="312"/>
        <v>6.7187179308627124E-3</v>
      </c>
      <c r="N1840" s="6">
        <f t="shared" ca="1" si="313"/>
        <v>1.7657983755482106E-2</v>
      </c>
      <c r="O1840" s="3">
        <f t="shared" ca="1" si="314"/>
        <v>3.2272421119931622</v>
      </c>
      <c r="P1840" s="11">
        <f t="shared" ca="1" si="315"/>
        <v>2.1188315791276707E-2</v>
      </c>
      <c r="Q1840" s="22">
        <f t="shared" ca="1" si="309"/>
        <v>0.67592616628221547</v>
      </c>
      <c r="R1840" s="22">
        <f t="shared" ca="1" si="310"/>
        <v>0.64581235505600565</v>
      </c>
      <c r="S1840" s="12">
        <f t="shared" ca="1" si="316"/>
        <v>1.0062682591091378E-3</v>
      </c>
      <c r="T1840" s="16">
        <f t="shared" ca="1" si="317"/>
        <v>0.45633699136984518</v>
      </c>
      <c r="V1840" s="8">
        <v>3.4880001086778E-3</v>
      </c>
      <c r="W1840" s="8">
        <v>7.3047441938175299E-3</v>
      </c>
      <c r="X1840" s="9">
        <v>1.19480912142564E-2</v>
      </c>
      <c r="Y1840" s="10">
        <v>5.6202996862498198</v>
      </c>
      <c r="Z1840" s="13">
        <v>8.7926901797885301E-3</v>
      </c>
      <c r="AA1840" s="13">
        <v>9.4943162703575203E-3</v>
      </c>
      <c r="AB1840" s="13">
        <v>7.0162609056899101E-4</v>
      </c>
      <c r="AC1840" s="13" t="s">
        <v>25</v>
      </c>
      <c r="AD1840" s="15">
        <f>10000*AB1840</f>
        <v>7.0162609056899097</v>
      </c>
      <c r="AE1840" s="15">
        <f>ABS(AD1840)</f>
        <v>7.0162609056899097</v>
      </c>
      <c r="AF1840" s="21">
        <f>AE1840/(AA1840*10000)</f>
        <v>7.3899591143762308E-2</v>
      </c>
      <c r="AG1840" s="17">
        <f>(V1840-W1840)/(X1840*SQRT(Y1840))</f>
        <v>-0.13474565658179241</v>
      </c>
    </row>
    <row r="1841" spans="9:33" x14ac:dyDescent="0.25">
      <c r="I1841">
        <f t="shared" ca="1" si="318"/>
        <v>0.92089529174347218</v>
      </c>
      <c r="J1841">
        <f t="shared" ca="1" si="318"/>
        <v>-1.0312903169432912</v>
      </c>
      <c r="K1841">
        <f t="shared" ca="1" si="318"/>
        <v>1.1177140614160304</v>
      </c>
      <c r="L1841" s="2">
        <f t="shared" ca="1" si="311"/>
        <v>3.0551264091532946E-2</v>
      </c>
      <c r="M1841" s="2">
        <f t="shared" ca="1" si="312"/>
        <v>5.3298237615987286E-3</v>
      </c>
      <c r="N1841" s="6">
        <f t="shared" ca="1" si="313"/>
        <v>1.9772431964645926E-2</v>
      </c>
      <c r="O1841" s="3">
        <f t="shared" ca="1" si="314"/>
        <v>7.4580563440916814</v>
      </c>
      <c r="P1841" s="11">
        <f t="shared" ca="1" si="315"/>
        <v>3.6460647694986387E-2</v>
      </c>
      <c r="Q1841" s="22">
        <f t="shared" ca="1" si="309"/>
        <v>0.67978086884867128</v>
      </c>
      <c r="R1841" s="22">
        <f t="shared" ca="1" si="310"/>
        <v>0.97689526045283703</v>
      </c>
      <c r="S1841" s="12">
        <f t="shared" ca="1" si="316"/>
        <v>2.9157201603806902E-3</v>
      </c>
      <c r="T1841" s="16">
        <f t="shared" ca="1" si="317"/>
        <v>0.46708612276607797</v>
      </c>
      <c r="V1841" s="8">
        <v>4.0834778658604798E-2</v>
      </c>
      <c r="W1841" s="8">
        <v>1.9577635298719701E-2</v>
      </c>
      <c r="X1841" s="9">
        <v>1.05863954688023E-3</v>
      </c>
      <c r="Y1841" s="10">
        <v>5.8928118953856297</v>
      </c>
      <c r="Z1841" s="13">
        <v>2.0563741192580198E-2</v>
      </c>
      <c r="AA1841" s="13">
        <v>2.12571433598851E-2</v>
      </c>
      <c r="AB1841" s="13">
        <v>6.9340216730489105E-4</v>
      </c>
      <c r="AC1841" s="13" t="s">
        <v>25</v>
      </c>
      <c r="AD1841" s="15">
        <f>10000*AB1841</f>
        <v>6.9340216730489104</v>
      </c>
      <c r="AE1841" s="15">
        <f>ABS(AD1841)</f>
        <v>6.9340216730489104</v>
      </c>
      <c r="AF1841" s="21">
        <f>AE1841/(AA1841*10000)</f>
        <v>3.2619724840988185E-2</v>
      </c>
      <c r="AG1841" s="17">
        <f>(V1841-W1841)/(X1841*SQRT(Y1841))</f>
        <v>8.2717137862873304</v>
      </c>
    </row>
    <row r="1842" spans="9:33" x14ac:dyDescent="0.25">
      <c r="I1842">
        <f t="shared" ca="1" si="318"/>
        <v>1.3566754805660357</v>
      </c>
      <c r="J1842">
        <f t="shared" ca="1" si="318"/>
        <v>0.71659873522449469</v>
      </c>
      <c r="K1842">
        <f t="shared" ca="1" si="318"/>
        <v>0.49993313078353857</v>
      </c>
      <c r="L1842" s="2">
        <f t="shared" ca="1" si="311"/>
        <v>4.511341772237578E-2</v>
      </c>
      <c r="M1842" s="2">
        <f t="shared" ca="1" si="312"/>
        <v>2.5449030993878061E-2</v>
      </c>
      <c r="N1842" s="6">
        <f t="shared" ca="1" si="313"/>
        <v>1.3697848347829823E-2</v>
      </c>
      <c r="O1842" s="3">
        <f t="shared" ca="1" si="314"/>
        <v>5.6576850419496019</v>
      </c>
      <c r="P1842" s="11">
        <f t="shared" ca="1" si="315"/>
        <v>2.512840944138087E-2</v>
      </c>
      <c r="Q1842" s="22">
        <f t="shared" ca="1" si="309"/>
        <v>0.72692644950608432</v>
      </c>
      <c r="R1842" s="22">
        <f t="shared" ca="1" si="310"/>
        <v>0.7909159409576817</v>
      </c>
      <c r="S1842" s="12">
        <f t="shared" ca="1" si="316"/>
        <v>1.0615573813701953E-3</v>
      </c>
      <c r="T1842" s="16">
        <f t="shared" ca="1" si="317"/>
        <v>0.60354362836561803</v>
      </c>
      <c r="V1842" s="8">
        <v>7.2913402743387803E-3</v>
      </c>
      <c r="W1842" s="8">
        <v>1.4685694694417301E-2</v>
      </c>
      <c r="X1842" s="9">
        <v>1.36815755418033E-2</v>
      </c>
      <c r="Y1842" s="10">
        <v>5.2536406812856598</v>
      </c>
      <c r="Z1842" s="13">
        <v>8.4668265760148506E-3</v>
      </c>
      <c r="AA1842" s="13">
        <v>9.1595568892510592E-3</v>
      </c>
      <c r="AB1842" s="13">
        <v>6.9273031323620099E-4</v>
      </c>
      <c r="AC1842" s="13" t="s">
        <v>25</v>
      </c>
      <c r="AD1842" s="15">
        <f>10000*AB1842</f>
        <v>6.9273031323620096</v>
      </c>
      <c r="AE1842" s="15">
        <f>ABS(AD1842)</f>
        <v>6.9273031323620096</v>
      </c>
      <c r="AF1842" s="21">
        <f>AE1842/(AA1842*10000)</f>
        <v>7.562923857693761E-2</v>
      </c>
      <c r="AG1842" s="17">
        <f>(V1842-W1842)/(X1842*SQRT(Y1842))</f>
        <v>-0.23579466090753862</v>
      </c>
    </row>
    <row r="1843" spans="9:33" x14ac:dyDescent="0.25">
      <c r="I1843">
        <f t="shared" ca="1" si="318"/>
        <v>1.0540527314684707</v>
      </c>
      <c r="J1843">
        <f t="shared" ca="1" si="318"/>
        <v>0.11876548325533713</v>
      </c>
      <c r="K1843">
        <f t="shared" ca="1" si="318"/>
        <v>0.57064854839358292</v>
      </c>
      <c r="L1843" s="2">
        <f t="shared" ca="1" si="311"/>
        <v>3.4415453643513789E-2</v>
      </c>
      <c r="M1843" s="2">
        <f t="shared" ca="1" si="312"/>
        <v>1.4908914924770745E-2</v>
      </c>
      <c r="N1843" s="6">
        <f t="shared" ca="1" si="313"/>
        <v>1.6423302014286323E-2</v>
      </c>
      <c r="O1843" s="3">
        <f t="shared" ca="1" si="314"/>
        <v>5.8394680276077446</v>
      </c>
      <c r="P1843" s="11">
        <f t="shared" ca="1" si="315"/>
        <v>2.7460923095747828E-2</v>
      </c>
      <c r="Q1843" s="22">
        <f t="shared" ca="1" si="309"/>
        <v>0.68846740319429278</v>
      </c>
      <c r="R1843" s="22">
        <f t="shared" ca="1" si="310"/>
        <v>0.85435359019400048</v>
      </c>
      <c r="S1843" s="12">
        <f t="shared" ca="1" si="316"/>
        <v>1.5750496322931723E-3</v>
      </c>
      <c r="T1843" s="16">
        <f t="shared" ca="1" si="317"/>
        <v>0.49151083081458052</v>
      </c>
      <c r="V1843" s="8">
        <v>3.9842249934432097E-2</v>
      </c>
      <c r="W1843" s="8">
        <v>7.8322985612098005E-3</v>
      </c>
      <c r="X1843" s="9">
        <v>1.8806366157779801E-2</v>
      </c>
      <c r="Y1843" s="10">
        <v>3.9665763886239098</v>
      </c>
      <c r="Z1843" s="13">
        <v>3.54052306781125E-2</v>
      </c>
      <c r="AA1843" s="13">
        <v>3.6094889642535398E-2</v>
      </c>
      <c r="AB1843" s="13">
        <v>6.8965896442287002E-4</v>
      </c>
      <c r="AC1843" s="13" t="s">
        <v>25</v>
      </c>
      <c r="AD1843" s="15">
        <f>10000*AB1843</f>
        <v>6.8965896442287002</v>
      </c>
      <c r="AE1843" s="15">
        <f>ABS(AD1843)</f>
        <v>6.8965896442287002</v>
      </c>
      <c r="AF1843" s="21">
        <f>AE1843/(AA1843*10000)</f>
        <v>1.9106831223280798E-2</v>
      </c>
      <c r="AG1843" s="17">
        <f>(V1843-W1843)/(X1843*SQRT(Y1843))</f>
        <v>0.85461835418636911</v>
      </c>
    </row>
    <row r="1844" spans="9:33" x14ac:dyDescent="0.25">
      <c r="I1844">
        <f t="shared" ca="1" si="318"/>
        <v>0.78256808704359804</v>
      </c>
      <c r="J1844">
        <f t="shared" ca="1" si="318"/>
        <v>1.4297702826461762</v>
      </c>
      <c r="K1844">
        <f t="shared" ca="1" si="318"/>
        <v>-1.3637143402554575</v>
      </c>
      <c r="L1844" s="2">
        <f t="shared" ca="1" si="311"/>
        <v>2.6995831073960572E-2</v>
      </c>
      <c r="M1844" s="2">
        <f t="shared" ca="1" si="312"/>
        <v>4.8161391373854619E-2</v>
      </c>
      <c r="N1844" s="6">
        <f t="shared" ca="1" si="313"/>
        <v>1.905138771234199E-2</v>
      </c>
      <c r="O1844" s="3">
        <f t="shared" ca="1" si="314"/>
        <v>2.4585366595169007</v>
      </c>
      <c r="P1844" s="11">
        <f t="shared" ca="1" si="315"/>
        <v>4.2067068988799975E-3</v>
      </c>
      <c r="Q1844" s="22">
        <f t="shared" ca="1" si="309"/>
        <v>0.23930476931784797</v>
      </c>
      <c r="R1844" s="22">
        <f t="shared" ca="1" si="310"/>
        <v>0.48666934734222406</v>
      </c>
      <c r="S1844" s="12">
        <f t="shared" ca="1" si="316"/>
        <v>8.923390921723093E-4</v>
      </c>
      <c r="T1844" s="16">
        <f t="shared" ca="1" si="317"/>
        <v>-0.7085407131107111</v>
      </c>
      <c r="V1844" s="8">
        <v>1.8695036643452002E-2</v>
      </c>
      <c r="W1844" s="8">
        <v>1.4456036044929701E-2</v>
      </c>
      <c r="X1844" s="9">
        <v>2.6689816223964798E-3</v>
      </c>
      <c r="Y1844" s="10">
        <v>4.7148794978647004</v>
      </c>
      <c r="Z1844" s="13">
        <v>5.7128955203684297E-3</v>
      </c>
      <c r="AA1844" s="13">
        <v>5.0238305718827304E-3</v>
      </c>
      <c r="AB1844" s="13">
        <v>-6.8906494848570195E-4</v>
      </c>
      <c r="AC1844" s="13" t="s">
        <v>25</v>
      </c>
      <c r="AD1844" s="15">
        <f>10000*AB1844</f>
        <v>-6.8906494848570192</v>
      </c>
      <c r="AE1844" s="15">
        <f>ABS(AD1844)</f>
        <v>6.8906494848570192</v>
      </c>
      <c r="AF1844" s="21">
        <f>AE1844/(AA1844*10000)</f>
        <v>0.13715927291462537</v>
      </c>
      <c r="AG1844" s="17">
        <f>(V1844-W1844)/(X1844*SQRT(Y1844))</f>
        <v>0.73144654976905499</v>
      </c>
    </row>
    <row r="1845" spans="9:33" x14ac:dyDescent="0.25">
      <c r="I1845">
        <f t="shared" ca="1" si="318"/>
        <v>1.4132725231663077</v>
      </c>
      <c r="J1845">
        <f t="shared" ca="1" si="318"/>
        <v>-0.51468178535403808</v>
      </c>
      <c r="K1845">
        <f t="shared" ca="1" si="318"/>
        <v>-2.898499295908049E-2</v>
      </c>
      <c r="L1845" s="2">
        <f t="shared" ca="1" si="311"/>
        <v>4.7455937387139387E-2</v>
      </c>
      <c r="M1845" s="2">
        <f t="shared" ca="1" si="312"/>
        <v>8.4603190867852656E-3</v>
      </c>
      <c r="N1845" s="6">
        <f t="shared" ca="1" si="313"/>
        <v>1.4013502748372346E-2</v>
      </c>
      <c r="O1845" s="3">
        <f t="shared" ca="1" si="314"/>
        <v>4.4659208457612181</v>
      </c>
      <c r="P1845" s="11">
        <f t="shared" ca="1" si="315"/>
        <v>4.0296502507674109E-2</v>
      </c>
      <c r="Q1845" s="22">
        <f t="shared" ca="1" si="309"/>
        <v>0.90604400150474862</v>
      </c>
      <c r="R1845" s="22">
        <f t="shared" ca="1" si="310"/>
        <v>0.35428376122779959</v>
      </c>
      <c r="S1845" s="12">
        <f t="shared" ca="1" si="316"/>
        <v>8.7700976176677649E-4</v>
      </c>
      <c r="T1845" s="16">
        <f t="shared" ca="1" si="317"/>
        <v>1.3167811383150034</v>
      </c>
      <c r="V1845" s="8">
        <v>8.9173267731630299E-3</v>
      </c>
      <c r="W1845" s="8">
        <v>8.9304503681070894E-3</v>
      </c>
      <c r="X1845" s="9">
        <v>1.52554382532847E-2</v>
      </c>
      <c r="Y1845" s="10">
        <v>3.2551068565775498</v>
      </c>
      <c r="Z1845" s="13">
        <v>1.02871798619051E-2</v>
      </c>
      <c r="AA1845" s="13">
        <v>1.0973819680999501E-2</v>
      </c>
      <c r="AB1845" s="13">
        <v>6.86639819094387E-4</v>
      </c>
      <c r="AC1845" s="13" t="s">
        <v>25</v>
      </c>
      <c r="AD1845" s="15">
        <f>10000*AB1845</f>
        <v>6.8663981909438698</v>
      </c>
      <c r="AE1845" s="15">
        <f>ABS(AD1845)</f>
        <v>6.8663981909438698</v>
      </c>
      <c r="AF1845" s="21">
        <f>AE1845/(AA1845*10000)</f>
        <v>6.2570721868454054E-2</v>
      </c>
      <c r="AG1845" s="17">
        <f>(V1845-W1845)/(X1845*SQRT(Y1845))</f>
        <v>-4.7681016360491009E-4</v>
      </c>
    </row>
    <row r="1846" spans="9:33" x14ac:dyDescent="0.25">
      <c r="I1846">
        <f t="shared" ca="1" si="318"/>
        <v>0.77413811256010578</v>
      </c>
      <c r="J1846">
        <f t="shared" ca="1" si="318"/>
        <v>0.5046429820803896</v>
      </c>
      <c r="K1846">
        <f t="shared" ca="1" si="318"/>
        <v>-0.83948674044254756</v>
      </c>
      <c r="L1846" s="2">
        <f t="shared" ca="1" si="311"/>
        <v>2.6793048003647624E-2</v>
      </c>
      <c r="M1846" s="2">
        <f t="shared" ca="1" si="312"/>
        <v>2.1054170804317335E-2</v>
      </c>
      <c r="N1846" s="6">
        <f t="shared" ca="1" si="313"/>
        <v>1.3865871310015418E-2</v>
      </c>
      <c r="O1846" s="3">
        <f t="shared" ca="1" si="314"/>
        <v>3.1080888787603129</v>
      </c>
      <c r="P1846" s="11">
        <f t="shared" ca="1" si="315"/>
        <v>1.2889186080814448E-2</v>
      </c>
      <c r="Q1846" s="22">
        <f t="shared" ca="1" si="309"/>
        <v>0.59280437010013509</v>
      </c>
      <c r="R1846" s="22">
        <f t="shared" ca="1" si="310"/>
        <v>0.68420904719711262</v>
      </c>
      <c r="S1846" s="12">
        <f t="shared" ca="1" si="316"/>
        <v>5.9756858741643205E-4</v>
      </c>
      <c r="T1846" s="16">
        <f t="shared" ca="1" si="317"/>
        <v>0.23476483861314248</v>
      </c>
      <c r="V1846" s="8">
        <v>8.3915441058138793E-3</v>
      </c>
      <c r="W1846" s="8">
        <v>3.01535232858379E-2</v>
      </c>
      <c r="X1846" s="9">
        <v>1.66255470757086E-2</v>
      </c>
      <c r="Y1846" s="10">
        <v>4.0183336897797801</v>
      </c>
      <c r="Z1846" s="13">
        <v>5.8374485344653802E-3</v>
      </c>
      <c r="AA1846" s="13">
        <v>5.1525733590776796E-3</v>
      </c>
      <c r="AB1846" s="13">
        <v>-6.8487517538770397E-4</v>
      </c>
      <c r="AC1846" s="13" t="s">
        <v>25</v>
      </c>
      <c r="AD1846" s="15">
        <f>10000*AB1846</f>
        <v>-6.8487517538770399</v>
      </c>
      <c r="AE1846" s="15">
        <f>ABS(AD1846)</f>
        <v>6.8487517538770399</v>
      </c>
      <c r="AF1846" s="21">
        <f>AE1846/(AA1846*10000)</f>
        <v>0.1329190537736076</v>
      </c>
      <c r="AG1846" s="17">
        <f>(V1846-W1846)/(X1846*SQRT(Y1846))</f>
        <v>-0.65297934846795991</v>
      </c>
    </row>
    <row r="1847" spans="9:33" x14ac:dyDescent="0.25">
      <c r="I1847">
        <f t="shared" ca="1" si="318"/>
        <v>-0.74475160378345295</v>
      </c>
      <c r="J1847">
        <f t="shared" ca="1" si="318"/>
        <v>0.52047902355333764</v>
      </c>
      <c r="K1847">
        <f t="shared" ca="1" si="318"/>
        <v>1.4029178887426526</v>
      </c>
      <c r="L1847" s="2">
        <f t="shared" ca="1" si="311"/>
        <v>6.8867976080019353E-3</v>
      </c>
      <c r="M1847" s="2">
        <f t="shared" ca="1" si="312"/>
        <v>2.1354507992271149E-2</v>
      </c>
      <c r="N1847" s="6">
        <f t="shared" ca="1" si="313"/>
        <v>1.0915680088047771E-2</v>
      </c>
      <c r="O1847" s="3">
        <f t="shared" ca="1" si="314"/>
        <v>8.4726376042679377</v>
      </c>
      <c r="P1847" s="11">
        <f t="shared" ca="1" si="315"/>
        <v>6.7336237092873348E-3</v>
      </c>
      <c r="Q1847" s="22">
        <f t="shared" ca="1" si="309"/>
        <v>0.32443086036656138</v>
      </c>
      <c r="R1847" s="22">
        <f t="shared" ca="1" si="310"/>
        <v>1.0468789250522803</v>
      </c>
      <c r="S1847" s="12">
        <f t="shared" ca="1" si="316"/>
        <v>1.0095323240286566E-3</v>
      </c>
      <c r="T1847" s="16">
        <f t="shared" ca="1" si="317"/>
        <v>-0.45534407713804104</v>
      </c>
      <c r="V1847" s="8">
        <v>6.34758450652609E-3</v>
      </c>
      <c r="W1847" s="8">
        <v>8.7115035866830292E-3</v>
      </c>
      <c r="X1847" s="9">
        <v>7.1487788836390696E-3</v>
      </c>
      <c r="Y1847" s="10">
        <v>2.8566077359175002</v>
      </c>
      <c r="Z1847" s="13">
        <v>4.4148086215903201E-3</v>
      </c>
      <c r="AA1847" s="13">
        <v>3.7302260701661699E-3</v>
      </c>
      <c r="AB1847" s="13">
        <v>-6.8458255142415003E-4</v>
      </c>
      <c r="AC1847" s="13" t="s">
        <v>25</v>
      </c>
      <c r="AD1847" s="15">
        <f>10000*AB1847</f>
        <v>-6.8458255142415005</v>
      </c>
      <c r="AE1847" s="15">
        <f>ABS(AD1847)</f>
        <v>6.8458255142415005</v>
      </c>
      <c r="AF1847" s="21">
        <f>AE1847/(AA1847*10000)</f>
        <v>0.18352307301140436</v>
      </c>
      <c r="AG1847" s="17">
        <f>(V1847-W1847)/(X1847*SQRT(Y1847))</f>
        <v>-0.19564801129673992</v>
      </c>
    </row>
    <row r="1848" spans="9:33" x14ac:dyDescent="0.25">
      <c r="I1848">
        <f t="shared" ca="1" si="318"/>
        <v>0.16407885389425544</v>
      </c>
      <c r="J1848">
        <f t="shared" ca="1" si="318"/>
        <v>-0.49118206292812638</v>
      </c>
      <c r="K1848">
        <f t="shared" ca="1" si="318"/>
        <v>-0.81739997369537765</v>
      </c>
      <c r="L1848" s="2">
        <f t="shared" ca="1" si="311"/>
        <v>1.552557807056143E-2</v>
      </c>
      <c r="M1848" s="2">
        <f t="shared" ca="1" si="312"/>
        <v>8.6400267661020432E-3</v>
      </c>
      <c r="N1848" s="6">
        <f t="shared" ca="1" si="313"/>
        <v>1.5713431352410716E-3</v>
      </c>
      <c r="O1848" s="3">
        <f t="shared" ca="1" si="314"/>
        <v>3.1389411549001038</v>
      </c>
      <c r="P1848" s="11">
        <f t="shared" ca="1" si="315"/>
        <v>6.8916101726492762E-3</v>
      </c>
      <c r="Q1848" s="22">
        <f t="shared" ca="1" si="309"/>
        <v>0.99330633988721362</v>
      </c>
      <c r="R1848" s="22">
        <f t="shared" ca="1" si="310"/>
        <v>3.3187155078698898E-2</v>
      </c>
      <c r="S1848" s="12">
        <f t="shared" ca="1" si="316"/>
        <v>7.7504200260039022E-6</v>
      </c>
      <c r="T1848" s="16">
        <f t="shared" ca="1" si="317"/>
        <v>2.4732960217314504</v>
      </c>
      <c r="V1848" s="8">
        <v>8.1524071595325806E-2</v>
      </c>
      <c r="W1848" s="8">
        <v>1.0186317659380301E-2</v>
      </c>
      <c r="X1848" s="9">
        <v>1.07845019501932E-2</v>
      </c>
      <c r="Y1848" s="10">
        <v>3.6593341868452698</v>
      </c>
      <c r="Z1848" s="13">
        <v>7.06638047607933E-2</v>
      </c>
      <c r="AA1848" s="13">
        <v>7.1339178950263399E-2</v>
      </c>
      <c r="AB1848" s="13">
        <v>6.7537418947009799E-4</v>
      </c>
      <c r="AC1848" s="13" t="s">
        <v>25</v>
      </c>
      <c r="AD1848" s="15">
        <f>10000*AB1848</f>
        <v>6.7537418947009797</v>
      </c>
      <c r="AE1848" s="15">
        <f>ABS(AD1848)</f>
        <v>6.7537418947009797</v>
      </c>
      <c r="AF1848" s="21">
        <f>AE1848/(AA1848*10000)</f>
        <v>9.467086661327553E-3</v>
      </c>
      <c r="AG1848" s="17">
        <f>(V1848-W1848)/(X1848*SQRT(Y1848))</f>
        <v>3.4579467540322644</v>
      </c>
    </row>
    <row r="1849" spans="9:33" x14ac:dyDescent="0.25">
      <c r="I1849">
        <f t="shared" ca="1" si="318"/>
        <v>-0.86163616591465009</v>
      </c>
      <c r="J1849">
        <f t="shared" ca="1" si="318"/>
        <v>0.64519666143772858</v>
      </c>
      <c r="K1849">
        <f t="shared" ca="1" si="318"/>
        <v>-6.7553031246789769E-2</v>
      </c>
      <c r="L1849" s="2">
        <f t="shared" ca="1" si="311"/>
        <v>6.203176242263948E-3</v>
      </c>
      <c r="M1849" s="2">
        <f t="shared" ca="1" si="312"/>
        <v>2.387456606912073E-2</v>
      </c>
      <c r="N1849" s="6">
        <f t="shared" ca="1" si="313"/>
        <v>1.2136806185975907E-2</v>
      </c>
      <c r="O1849" s="3">
        <f t="shared" ca="1" si="314"/>
        <v>4.3895524682668317</v>
      </c>
      <c r="P1849" s="11">
        <f t="shared" ca="1" si="315"/>
        <v>3.664302903829885E-3</v>
      </c>
      <c r="Q1849" s="22">
        <f t="shared" ca="1" si="309"/>
        <v>0.24354200996412823</v>
      </c>
      <c r="R1849" s="22">
        <f t="shared" ca="1" si="310"/>
        <v>0.65651775096559584</v>
      </c>
      <c r="S1849" s="12">
        <f t="shared" ca="1" si="316"/>
        <v>6.4659014035001151E-4</v>
      </c>
      <c r="T1849" s="16">
        <f t="shared" ca="1" si="317"/>
        <v>-0.6949541752257713</v>
      </c>
      <c r="V1849" s="8">
        <v>5.1345401486012202E-2</v>
      </c>
      <c r="W1849" s="8">
        <v>8.9063058691040004E-3</v>
      </c>
      <c r="X1849" s="9">
        <v>1.11506283466716E-2</v>
      </c>
      <c r="Y1849" s="10">
        <v>2.3803046230758098</v>
      </c>
      <c r="Z1849" s="13">
        <v>4.18095715573613E-2</v>
      </c>
      <c r="AA1849" s="13">
        <v>4.2477280206923602E-2</v>
      </c>
      <c r="AB1849" s="13">
        <v>6.6770864956222599E-4</v>
      </c>
      <c r="AC1849" s="13" t="s">
        <v>25</v>
      </c>
      <c r="AD1849" s="15">
        <f>10000*AB1849</f>
        <v>6.6770864956222598</v>
      </c>
      <c r="AE1849" s="15">
        <f>ABS(AD1849)</f>
        <v>6.6770864956222598</v>
      </c>
      <c r="AF1849" s="21">
        <f>AE1849/(AA1849*10000)</f>
        <v>1.5719194974573549E-2</v>
      </c>
      <c r="AG1849" s="17">
        <f>(V1849-W1849)/(X1849*SQRT(Y1849))</f>
        <v>2.4668941181739048</v>
      </c>
    </row>
    <row r="1850" spans="9:33" x14ac:dyDescent="0.25">
      <c r="I1850">
        <f t="shared" ca="1" si="318"/>
        <v>0.16053679148110545</v>
      </c>
      <c r="J1850">
        <f t="shared" ca="1" si="318"/>
        <v>-1.5862953759163858</v>
      </c>
      <c r="K1850">
        <f t="shared" ca="1" si="318"/>
        <v>0.42913215740653499</v>
      </c>
      <c r="L1850" s="2">
        <f t="shared" ca="1" si="311"/>
        <v>1.5476469056382737E-2</v>
      </c>
      <c r="M1850" s="2">
        <f t="shared" ca="1" si="312"/>
        <v>3.2443225349144933E-3</v>
      </c>
      <c r="N1850" s="6">
        <f t="shared" ca="1" si="313"/>
        <v>2.0336868375348685E-3</v>
      </c>
      <c r="O1850" s="3">
        <f t="shared" ca="1" si="314"/>
        <v>5.481351241563801</v>
      </c>
      <c r="P1850" s="11">
        <f t="shared" ca="1" si="315"/>
        <v>1.2239834920623449E-2</v>
      </c>
      <c r="Q1850" s="22">
        <f t="shared" ca="1" si="309"/>
        <v>0.99490130644482</v>
      </c>
      <c r="R1850" s="22">
        <f t="shared" ca="1" si="310"/>
        <v>3.444796145465296E-2</v>
      </c>
      <c r="S1850" s="12">
        <f t="shared" ca="1" si="316"/>
        <v>2.2670222775199246E-5</v>
      </c>
      <c r="T1850" s="16">
        <f t="shared" ca="1" si="317"/>
        <v>2.5690631552553578</v>
      </c>
      <c r="V1850" s="8">
        <v>1.1138429522608399E-2</v>
      </c>
      <c r="W1850" s="8">
        <v>9.4484512211351398E-3</v>
      </c>
      <c r="X1850" s="9">
        <v>3.2192073823372898E-3</v>
      </c>
      <c r="Y1850" s="10">
        <v>6.4769179860858896</v>
      </c>
      <c r="Z1850" s="13">
        <v>4.85032834689851E-3</v>
      </c>
      <c r="AA1850" s="13">
        <v>4.1827398913952896E-3</v>
      </c>
      <c r="AB1850" s="13">
        <v>-6.6758845550321402E-4</v>
      </c>
      <c r="AC1850" s="13" t="s">
        <v>25</v>
      </c>
      <c r="AD1850" s="15">
        <f>10000*AB1850</f>
        <v>-6.6758845550321402</v>
      </c>
      <c r="AE1850" s="15">
        <f>ABS(AD1850)</f>
        <v>6.6758845550321402</v>
      </c>
      <c r="AF1850" s="21">
        <f>AE1850/(AA1850*10000)</f>
        <v>0.15960553915307366</v>
      </c>
      <c r="AG1850" s="17">
        <f>(V1850-W1850)/(X1850*SQRT(Y1850))</f>
        <v>0.20627565489994351</v>
      </c>
    </row>
    <row r="1851" spans="9:33" x14ac:dyDescent="0.25">
      <c r="I1851">
        <f t="shared" ca="1" si="318"/>
        <v>0.3360423960087689</v>
      </c>
      <c r="J1851">
        <f t="shared" ca="1" si="318"/>
        <v>-0.85449188198757386</v>
      </c>
      <c r="K1851">
        <f t="shared" ca="1" si="318"/>
        <v>0.98900917706090807</v>
      </c>
      <c r="L1851" s="2">
        <f t="shared" ca="1" si="311"/>
        <v>1.8106984175113427E-2</v>
      </c>
      <c r="M1851" s="2">
        <f t="shared" ca="1" si="312"/>
        <v>6.2429417139759774E-3</v>
      </c>
      <c r="N1851" s="6">
        <f t="shared" ca="1" si="313"/>
        <v>8.1552454737910587E-3</v>
      </c>
      <c r="O1851" s="3">
        <f t="shared" ca="1" si="314"/>
        <v>7.0409018276902557</v>
      </c>
      <c r="P1851" s="11">
        <f t="shared" ca="1" si="315"/>
        <v>1.5830924122701644E-2</v>
      </c>
      <c r="Q1851" s="22">
        <f t="shared" ca="1" si="309"/>
        <v>0.70824111641174581</v>
      </c>
      <c r="R1851" s="22">
        <f t="shared" ca="1" si="310"/>
        <v>0.91086423685738083</v>
      </c>
      <c r="S1851" s="12">
        <f t="shared" ca="1" si="316"/>
        <v>4.6827650109597851E-4</v>
      </c>
      <c r="T1851" s="16">
        <f t="shared" ca="1" si="317"/>
        <v>0.54825362264059663</v>
      </c>
      <c r="V1851" s="8">
        <v>1.3856355426998E-2</v>
      </c>
      <c r="W1851" s="8">
        <v>2.18007754872135E-2</v>
      </c>
      <c r="X1851" s="9">
        <v>1.09845626675959E-2</v>
      </c>
      <c r="Y1851" s="10">
        <v>2.4728308133269401</v>
      </c>
      <c r="Z1851" s="13">
        <v>4.2929499249336296E-3</v>
      </c>
      <c r="AA1851" s="13">
        <v>3.6351601522123102E-3</v>
      </c>
      <c r="AB1851" s="13">
        <v>-6.5778977272132496E-4</v>
      </c>
      <c r="AC1851" s="13" t="s">
        <v>25</v>
      </c>
      <c r="AD1851" s="15">
        <f>10000*AB1851</f>
        <v>-6.5778977272132497</v>
      </c>
      <c r="AE1851" s="15">
        <f>ABS(AD1851)</f>
        <v>6.5778977272132497</v>
      </c>
      <c r="AF1851" s="21">
        <f>AE1851/(AA1851*10000)</f>
        <v>0.18095207506084782</v>
      </c>
      <c r="AG1851" s="17">
        <f>(V1851-W1851)/(X1851*SQRT(Y1851))</f>
        <v>-0.45991992691267414</v>
      </c>
    </row>
    <row r="1852" spans="9:33" x14ac:dyDescent="0.25">
      <c r="I1852">
        <f t="shared" ca="1" si="318"/>
        <v>0.32135810262717324</v>
      </c>
      <c r="J1852">
        <f t="shared" ca="1" si="318"/>
        <v>1.8903767269766825</v>
      </c>
      <c r="K1852">
        <f t="shared" ca="1" si="318"/>
        <v>-1.299407343609031</v>
      </c>
      <c r="L1852" s="2">
        <f t="shared" ca="1" si="311"/>
        <v>1.787072141610652E-2</v>
      </c>
      <c r="M1852" s="2">
        <f t="shared" ca="1" si="312"/>
        <v>7.2714194959653297E-2</v>
      </c>
      <c r="N1852" s="6">
        <f t="shared" ca="1" si="313"/>
        <v>1.2603945320662006E-2</v>
      </c>
      <c r="O1852" s="3">
        <f t="shared" ca="1" si="314"/>
        <v>2.530268142445331</v>
      </c>
      <c r="P1852" s="11">
        <f t="shared" ca="1" si="315"/>
        <v>1.8914486964581962E-5</v>
      </c>
      <c r="Q1852" s="22">
        <f t="shared" ca="1" si="309"/>
        <v>3.1143716998280743E-3</v>
      </c>
      <c r="R1852" s="22">
        <f t="shared" ca="1" si="310"/>
        <v>1.5052227224269575E-2</v>
      </c>
      <c r="S1852" s="12">
        <f t="shared" ca="1" si="316"/>
        <v>4.0195697420305571E-4</v>
      </c>
      <c r="T1852" s="16">
        <f t="shared" ca="1" si="317"/>
        <v>-2.7354902369952043</v>
      </c>
      <c r="V1852" s="8">
        <v>3.48663871164797E-2</v>
      </c>
      <c r="W1852" s="8">
        <v>1.25772994310196E-2</v>
      </c>
      <c r="X1852" s="9">
        <v>1.32354570115692E-2</v>
      </c>
      <c r="Y1852" s="10">
        <v>7.2901448778475597</v>
      </c>
      <c r="Z1852" s="13">
        <v>2.8741293292600199E-2</v>
      </c>
      <c r="AA1852" s="13">
        <v>2.8087712197181099E-2</v>
      </c>
      <c r="AB1852" s="13">
        <v>-6.5358109541909296E-4</v>
      </c>
      <c r="AC1852" s="13" t="s">
        <v>25</v>
      </c>
      <c r="AD1852" s="15">
        <f>10000*AB1852</f>
        <v>-6.5358109541909295</v>
      </c>
      <c r="AE1852" s="15">
        <f>ABS(AD1852)</f>
        <v>6.5358109541909295</v>
      </c>
      <c r="AF1852" s="21">
        <f>AE1852/(AA1852*10000)</f>
        <v>2.3269289105172716E-2</v>
      </c>
      <c r="AG1852" s="17">
        <f>(V1852-W1852)/(X1852*SQRT(Y1852))</f>
        <v>0.62371368251476056</v>
      </c>
    </row>
    <row r="1853" spans="9:33" x14ac:dyDescent="0.25">
      <c r="I1853">
        <f t="shared" ca="1" si="318"/>
        <v>-0.48790025678636079</v>
      </c>
      <c r="J1853">
        <f t="shared" ca="1" si="318"/>
        <v>-1.5373618140998135</v>
      </c>
      <c r="K1853">
        <f t="shared" ca="1" si="318"/>
        <v>-1.3295912822824778</v>
      </c>
      <c r="L1853" s="2">
        <f t="shared" ca="1" si="311"/>
        <v>8.665425411866292E-3</v>
      </c>
      <c r="M1853" s="2">
        <f t="shared" ca="1" si="312"/>
        <v>3.3894716867071367E-3</v>
      </c>
      <c r="N1853" s="6">
        <f t="shared" ca="1" si="313"/>
        <v>3.1850419821950987E-3</v>
      </c>
      <c r="O1853" s="3">
        <f t="shared" ca="1" si="314"/>
        <v>2.4963423849047137</v>
      </c>
      <c r="P1853" s="11">
        <f t="shared" ca="1" si="315"/>
        <v>5.6579713866005427E-3</v>
      </c>
      <c r="Q1853" s="22">
        <f t="shared" ca="1" si="309"/>
        <v>0.85277656370152666</v>
      </c>
      <c r="R1853" s="22">
        <f t="shared" ca="1" si="310"/>
        <v>0.36381363419657164</v>
      </c>
      <c r="S1853" s="12">
        <f t="shared" ca="1" si="316"/>
        <v>2.5324126422223276E-5</v>
      </c>
      <c r="T1853" s="16">
        <f t="shared" ca="1" si="317"/>
        <v>1.0484162441410647</v>
      </c>
      <c r="V1853" s="8">
        <v>1.0400966884118601E-2</v>
      </c>
      <c r="W1853" s="8">
        <v>2.1989362643623101E-2</v>
      </c>
      <c r="X1853" s="9">
        <v>1.4530629551922501E-2</v>
      </c>
      <c r="Y1853" s="10">
        <v>5.23591095564898</v>
      </c>
      <c r="Z1853" s="13">
        <v>7.6191074046921999E-3</v>
      </c>
      <c r="AA1853" s="13">
        <v>8.2678861621824102E-3</v>
      </c>
      <c r="AB1853" s="13">
        <v>6.4877875749021002E-4</v>
      </c>
      <c r="AC1853" s="13" t="s">
        <v>25</v>
      </c>
      <c r="AD1853" s="15">
        <f>10000*AB1853</f>
        <v>6.4877875749021001</v>
      </c>
      <c r="AE1853" s="15">
        <f>ABS(AD1853)</f>
        <v>6.4877875749021001</v>
      </c>
      <c r="AF1853" s="21">
        <f>AE1853/(AA1853*10000)</f>
        <v>7.8469725485305536E-2</v>
      </c>
      <c r="AG1853" s="17">
        <f>(V1853-W1853)/(X1853*SQRT(Y1853))</f>
        <v>-0.34853208278292941</v>
      </c>
    </row>
    <row r="1854" spans="9:33" x14ac:dyDescent="0.25">
      <c r="I1854">
        <f t="shared" ca="1" si="318"/>
        <v>-1.0346231913565798</v>
      </c>
      <c r="J1854">
        <f t="shared" ca="1" si="318"/>
        <v>8.17785868249718E-2</v>
      </c>
      <c r="K1854">
        <f t="shared" ca="1" si="318"/>
        <v>0.37563837413320139</v>
      </c>
      <c r="L1854" s="2">
        <f t="shared" ca="1" si="311"/>
        <v>5.3139591430851132E-3</v>
      </c>
      <c r="M1854" s="2">
        <f t="shared" ca="1" si="312"/>
        <v>1.4423766035253143E-2</v>
      </c>
      <c r="N1854" s="6">
        <f t="shared" ca="1" si="313"/>
        <v>4.8438019653563634E-3</v>
      </c>
      <c r="O1854" s="3">
        <f t="shared" ca="1" si="314"/>
        <v>5.3517761707250209</v>
      </c>
      <c r="P1854" s="11">
        <f t="shared" ca="1" si="315"/>
        <v>1.3164796801693702E-3</v>
      </c>
      <c r="Q1854" s="22">
        <f t="shared" ca="1" si="309"/>
        <v>0.20811800414086334</v>
      </c>
      <c r="R1854" s="22">
        <f t="shared" ca="1" si="310"/>
        <v>0.66319691260122005</v>
      </c>
      <c r="S1854" s="12">
        <f t="shared" ca="1" si="316"/>
        <v>1.2556560677487287E-4</v>
      </c>
      <c r="T1854" s="16">
        <f t="shared" ca="1" si="317"/>
        <v>-0.81296869243773329</v>
      </c>
      <c r="V1854" s="8">
        <v>5.2564464338603701E-3</v>
      </c>
      <c r="W1854" s="8">
        <v>5.3242137920922798E-2</v>
      </c>
      <c r="X1854" s="9">
        <v>9.4275019319206097E-3</v>
      </c>
      <c r="Y1854" s="10">
        <v>6.2267366075429997</v>
      </c>
      <c r="Z1854" s="13">
        <v>8.1785213980442497E-4</v>
      </c>
      <c r="AA1854" s="13">
        <v>1.7942767366637999E-4</v>
      </c>
      <c r="AB1854" s="13">
        <v>-6.3842446613804403E-4</v>
      </c>
      <c r="AC1854" s="13" t="s">
        <v>25</v>
      </c>
      <c r="AD1854" s="15">
        <f>10000*AB1854</f>
        <v>-6.38424466138044</v>
      </c>
      <c r="AE1854" s="15">
        <f>ABS(AD1854)</f>
        <v>6.38424466138044</v>
      </c>
      <c r="AF1854" s="21">
        <f>AE1854/(AA1854*10000)</f>
        <v>3.5581159421656587</v>
      </c>
      <c r="AG1854" s="17">
        <f>(V1854-W1854)/(X1854*SQRT(Y1854))</f>
        <v>-2.0397872824348773</v>
      </c>
    </row>
    <row r="1855" spans="9:33" x14ac:dyDescent="0.25">
      <c r="I1855">
        <f t="shared" ca="1" si="318"/>
        <v>-6.5087000589648406E-2</v>
      </c>
      <c r="J1855">
        <f t="shared" ca="1" si="318"/>
        <v>-0.10836926578658357</v>
      </c>
      <c r="K1855">
        <f t="shared" ca="1" si="318"/>
        <v>1.7559953963733279</v>
      </c>
      <c r="L1855" s="2">
        <f t="shared" ca="1" si="311"/>
        <v>1.264822248709171E-2</v>
      </c>
      <c r="M1855" s="2">
        <f t="shared" ca="1" si="312"/>
        <v>1.2167930650005286E-2</v>
      </c>
      <c r="N1855" s="6">
        <f t="shared" ca="1" si="313"/>
        <v>1.9469602586093017E-3</v>
      </c>
      <c r="O1855" s="3">
        <f t="shared" ca="1" si="314"/>
        <v>9.9218850389043318</v>
      </c>
      <c r="P1855" s="11">
        <f t="shared" ca="1" si="315"/>
        <v>2.6942523009005886E-3</v>
      </c>
      <c r="Q1855" s="22">
        <f t="shared" ca="1" si="309"/>
        <v>0.53121169250600087</v>
      </c>
      <c r="R1855" s="22">
        <f t="shared" ca="1" si="310"/>
        <v>1.2527814322041346</v>
      </c>
      <c r="S1855" s="12">
        <f t="shared" ca="1" si="316"/>
        <v>3.7610435676883162E-5</v>
      </c>
      <c r="T1855" s="16">
        <f t="shared" ca="1" si="317"/>
        <v>7.8316094796940433E-2</v>
      </c>
      <c r="V1855" s="8">
        <v>1.08241914943392E-2</v>
      </c>
      <c r="W1855" s="8">
        <v>4.27969175183315E-3</v>
      </c>
      <c r="X1855" s="9">
        <v>5.7131925725253403E-3</v>
      </c>
      <c r="Y1855" s="10">
        <v>4.9001162772343099</v>
      </c>
      <c r="Z1855" s="13">
        <v>8.3403246828332497E-3</v>
      </c>
      <c r="AA1855" s="13">
        <v>8.9784683967171104E-3</v>
      </c>
      <c r="AB1855" s="13">
        <v>6.3814371388386205E-4</v>
      </c>
      <c r="AC1855" s="13" t="s">
        <v>25</v>
      </c>
      <c r="AD1855" s="15">
        <f>10000*AB1855</f>
        <v>6.3814371388386206</v>
      </c>
      <c r="AE1855" s="15">
        <f>ABS(AD1855)</f>
        <v>6.3814371388386206</v>
      </c>
      <c r="AF1855" s="21">
        <f>AE1855/(AA1855*10000)</f>
        <v>7.1074896707014432E-2</v>
      </c>
      <c r="AG1855" s="17">
        <f>(V1855-W1855)/(X1855*SQRT(Y1855))</f>
        <v>0.51748098861809666</v>
      </c>
    </row>
    <row r="1856" spans="9:33" x14ac:dyDescent="0.25">
      <c r="I1856">
        <f t="shared" ca="1" si="318"/>
        <v>-7.0737017256481891E-2</v>
      </c>
      <c r="J1856">
        <f t="shared" ca="1" si="318"/>
        <v>1.3620634903691102</v>
      </c>
      <c r="K1856">
        <f t="shared" ca="1" si="318"/>
        <v>-0.34456207178574927</v>
      </c>
      <c r="L1856" s="2">
        <f t="shared" ca="1" si="311"/>
        <v>1.2584465568208796E-2</v>
      </c>
      <c r="M1856" s="2">
        <f t="shared" ca="1" si="312"/>
        <v>4.5331352225655645E-2</v>
      </c>
      <c r="N1856" s="6">
        <f t="shared" ca="1" si="313"/>
        <v>5.6831568595131958E-3</v>
      </c>
      <c r="O1856" s="3">
        <f t="shared" ca="1" si="314"/>
        <v>3.878098939192451</v>
      </c>
      <c r="P1856" s="11">
        <f t="shared" ca="1" si="315"/>
        <v>5.541767115255789E-6</v>
      </c>
      <c r="Q1856" s="22">
        <f t="shared" ca="1" si="309"/>
        <v>1.716880749237186E-3</v>
      </c>
      <c r="R1856" s="22">
        <f t="shared" ca="1" si="310"/>
        <v>1.0867950320866019E-2</v>
      </c>
      <c r="S1856" s="12">
        <f t="shared" ca="1" si="316"/>
        <v>1.2525589395370642E-4</v>
      </c>
      <c r="T1856" s="16">
        <f t="shared" ca="1" si="317"/>
        <v>-2.9259771564663049</v>
      </c>
      <c r="V1856" s="8">
        <v>2.2626376121988399E-2</v>
      </c>
      <c r="W1856" s="8">
        <v>6.0278260658228403E-3</v>
      </c>
      <c r="X1856" s="9">
        <v>1.7142322793406901E-2</v>
      </c>
      <c r="Y1856" s="10">
        <v>6.4959406488885998</v>
      </c>
      <c r="Z1856" s="13">
        <v>2.7607913999666899E-2</v>
      </c>
      <c r="AA1856" s="13">
        <v>2.6972349414619699E-2</v>
      </c>
      <c r="AB1856" s="13">
        <v>-6.3556458504718499E-4</v>
      </c>
      <c r="AC1856" s="13" t="s">
        <v>25</v>
      </c>
      <c r="AD1856" s="15">
        <f>10000*AB1856</f>
        <v>-6.3556458504718503</v>
      </c>
      <c r="AE1856" s="15">
        <f>ABS(AD1856)</f>
        <v>6.3556458504718503</v>
      </c>
      <c r="AF1856" s="21">
        <f>AE1856/(AA1856*10000)</f>
        <v>2.3563560418014343E-2</v>
      </c>
      <c r="AG1856" s="17">
        <f>(V1856-W1856)/(X1856*SQRT(Y1856))</f>
        <v>0.37990889293178759</v>
      </c>
    </row>
    <row r="1857" spans="9:33" x14ac:dyDescent="0.25">
      <c r="I1857">
        <f t="shared" ca="1" si="318"/>
        <v>0.62895916210712988</v>
      </c>
      <c r="J1857">
        <f t="shared" ca="1" si="318"/>
        <v>0.45407662247420644</v>
      </c>
      <c r="K1857">
        <f t="shared" ca="1" si="318"/>
        <v>0.70957487017016907</v>
      </c>
      <c r="L1857" s="2">
        <f t="shared" ca="1" si="311"/>
        <v>2.3530335244459862E-2</v>
      </c>
      <c r="M1857" s="2">
        <f t="shared" ca="1" si="312"/>
        <v>2.0123147140076809E-2</v>
      </c>
      <c r="N1857" s="6">
        <f t="shared" ca="1" si="313"/>
        <v>8.139932713072685E-3</v>
      </c>
      <c r="O1857" s="3">
        <f t="shared" ca="1" si="314"/>
        <v>6.213780217369294</v>
      </c>
      <c r="P1857" s="11">
        <f t="shared" ca="1" si="315"/>
        <v>9.9123001018647395E-3</v>
      </c>
      <c r="Q1857" s="22">
        <f t="shared" ca="1" si="309"/>
        <v>0.56667612042586657</v>
      </c>
      <c r="R1857" s="22">
        <f t="shared" ca="1" si="310"/>
        <v>0.98053979641545475</v>
      </c>
      <c r="S1857" s="12">
        <f t="shared" ca="1" si="316"/>
        <v>4.117157849503603E-4</v>
      </c>
      <c r="T1857" s="16">
        <f t="shared" ca="1" si="317"/>
        <v>0.16791803825254031</v>
      </c>
      <c r="V1857" s="8">
        <v>5.7959411938744597E-3</v>
      </c>
      <c r="W1857" s="8">
        <v>5.5428041680617997E-2</v>
      </c>
      <c r="X1857" s="9">
        <v>8.8076118692740797E-3</v>
      </c>
      <c r="Y1857" s="10">
        <v>3.4829470940100999</v>
      </c>
      <c r="Z1857" s="13">
        <v>6.3553015029099204E-4</v>
      </c>
      <c r="AA1857" s="13">
        <v>5.8630812804926103E-6</v>
      </c>
      <c r="AB1857" s="13">
        <v>-6.2966706901049999E-4</v>
      </c>
      <c r="AC1857" s="13" t="s">
        <v>25</v>
      </c>
      <c r="AD1857" s="15">
        <f>10000*AB1857</f>
        <v>-6.2966706901049996</v>
      </c>
      <c r="AE1857" s="15">
        <f>ABS(AD1857)</f>
        <v>6.2966706901049996</v>
      </c>
      <c r="AF1857" s="21">
        <f>AE1857/(AA1857*10000)</f>
        <v>107.3952481446063</v>
      </c>
      <c r="AG1857" s="17">
        <f>(V1857-W1857)/(X1857*SQRT(Y1857))</f>
        <v>-3.0194722912968905</v>
      </c>
    </row>
    <row r="1858" spans="9:33" x14ac:dyDescent="0.25">
      <c r="I1858">
        <f t="shared" ca="1" si="318"/>
        <v>1.5104275102397853</v>
      </c>
      <c r="J1858">
        <f t="shared" ca="1" si="318"/>
        <v>1.8574125162656141</v>
      </c>
      <c r="K1858">
        <f t="shared" ca="1" si="318"/>
        <v>0.44397294617336502</v>
      </c>
      <c r="L1858" s="2">
        <f t="shared" ca="1" si="311"/>
        <v>5.1764247525031414E-2</v>
      </c>
      <c r="M1858" s="2">
        <f t="shared" ca="1" si="312"/>
        <v>7.0601580646241238E-2</v>
      </c>
      <c r="N1858" s="6">
        <f t="shared" ca="1" si="313"/>
        <v>1.6078542342581122E-3</v>
      </c>
      <c r="O1858" s="3">
        <f t="shared" ca="1" si="314"/>
        <v>5.5178519772315404</v>
      </c>
      <c r="P1858" s="11">
        <f t="shared" ca="1" si="315"/>
        <v>2.1583475485932675E-10</v>
      </c>
      <c r="Q1858" s="22">
        <f t="shared" ca="1" si="309"/>
        <v>3.0574064804156894E-7</v>
      </c>
      <c r="R1858" s="22">
        <f t="shared" ca="1" si="310"/>
        <v>3.7162406040308515E-6</v>
      </c>
      <c r="S1858" s="12">
        <f t="shared" ca="1" si="316"/>
        <v>1.4264724658958532E-5</v>
      </c>
      <c r="T1858" s="16">
        <f t="shared" ca="1" si="317"/>
        <v>-4.9875552694236926</v>
      </c>
      <c r="V1858" s="8">
        <v>2.7620872982163699E-2</v>
      </c>
      <c r="W1858" s="8">
        <v>1.13780498653729E-2</v>
      </c>
      <c r="X1858" s="9">
        <v>1.2101955315350899E-2</v>
      </c>
      <c r="Y1858" s="10">
        <v>5.8098450759990801</v>
      </c>
      <c r="Z1858" s="13">
        <v>2.09001210000891E-2</v>
      </c>
      <c r="AA1858" s="13">
        <v>2.1517505266841E-2</v>
      </c>
      <c r="AB1858" s="13">
        <v>6.1738426675194801E-4</v>
      </c>
      <c r="AC1858" s="13" t="s">
        <v>25</v>
      </c>
      <c r="AD1858" s="15">
        <f>10000*AB1858</f>
        <v>6.1738426675194802</v>
      </c>
      <c r="AE1858" s="15">
        <f>ABS(AD1858)</f>
        <v>6.1738426675194802</v>
      </c>
      <c r="AF1858" s="21">
        <f>AE1858/(AA1858*10000)</f>
        <v>2.8692186157070552E-2</v>
      </c>
      <c r="AG1858" s="17">
        <f>(V1858-W1858)/(X1858*SQRT(Y1858))</f>
        <v>0.55683137001956995</v>
      </c>
    </row>
    <row r="1859" spans="9:33" x14ac:dyDescent="0.25">
      <c r="I1859">
        <f t="shared" ca="1" si="318"/>
        <v>-0.44878024527798033</v>
      </c>
      <c r="J1859">
        <f t="shared" ca="1" si="318"/>
        <v>0.52704239156899402</v>
      </c>
      <c r="K1859">
        <f t="shared" ca="1" si="318"/>
        <v>-0.59392026137859077</v>
      </c>
      <c r="L1859" s="2">
        <f t="shared" ca="1" si="311"/>
        <v>8.9739956192528888E-3</v>
      </c>
      <c r="M1859" s="2">
        <f t="shared" ca="1" si="312"/>
        <v>2.1480237349775073E-2</v>
      </c>
      <c r="N1859" s="6">
        <f t="shared" ca="1" si="313"/>
        <v>1.4322958325329795E-2</v>
      </c>
      <c r="O1859" s="3">
        <f t="shared" ca="1" si="314"/>
        <v>3.4688693214678752</v>
      </c>
      <c r="P1859" s="11">
        <f t="shared" ca="1" si="315"/>
        <v>5.5377698233267771E-3</v>
      </c>
      <c r="Q1859" s="22">
        <f t="shared" ref="Q1859:Q1922" ca="1" si="319">NORMSDIST(T1859)</f>
        <v>0.31960147025723973</v>
      </c>
      <c r="R1859" s="22">
        <f t="shared" ref="R1859:R1922" ca="1" si="320">SQRT(O1859)*_xlfn.NORM.S.DIST(T1859,0)</f>
        <v>0.66569928161643033</v>
      </c>
      <c r="S1859" s="12">
        <f t="shared" ca="1" si="316"/>
        <v>7.1162860364460995E-4</v>
      </c>
      <c r="T1859" s="16">
        <f t="shared" ca="1" si="317"/>
        <v>-0.46881351252464876</v>
      </c>
      <c r="V1859" s="8">
        <v>9.3650818433586303E-3</v>
      </c>
      <c r="W1859" s="8">
        <v>5.0927519001056E-2</v>
      </c>
      <c r="X1859" s="9">
        <v>4.6561887522081104E-3</v>
      </c>
      <c r="Y1859" s="10">
        <v>5.5480314760869902</v>
      </c>
      <c r="Z1859" s="13">
        <v>6.1076886968845399E-4</v>
      </c>
      <c r="AA1859" s="13">
        <v>1.9508400653546E-7</v>
      </c>
      <c r="AB1859" s="13">
        <v>-6.1057378568191796E-4</v>
      </c>
      <c r="AC1859" s="13" t="s">
        <v>25</v>
      </c>
      <c r="AD1859" s="15">
        <f>10000*AB1859</f>
        <v>-6.1057378568191796</v>
      </c>
      <c r="AE1859" s="15">
        <f>ABS(AD1859)</f>
        <v>6.1057378568191796</v>
      </c>
      <c r="AF1859" s="21">
        <f>AE1859/(AA1859*10000)</f>
        <v>3129.7992927520445</v>
      </c>
      <c r="AG1859" s="17">
        <f>(V1859-W1859)/(X1859*SQRT(Y1859))</f>
        <v>-3.7896663060639675</v>
      </c>
    </row>
    <row r="1860" spans="9:33" x14ac:dyDescent="0.25">
      <c r="I1860">
        <f t="shared" ca="1" si="318"/>
        <v>1.0905520473852335</v>
      </c>
      <c r="J1860">
        <f t="shared" ca="1" si="318"/>
        <v>-0.47509720859924659</v>
      </c>
      <c r="K1860">
        <f t="shared" ca="1" si="318"/>
        <v>1.3670092442152748</v>
      </c>
      <c r="L1860" s="2">
        <f t="shared" ca="1" si="311"/>
        <v>3.5557520391297878E-2</v>
      </c>
      <c r="M1860" s="2">
        <f t="shared" ca="1" si="312"/>
        <v>8.7652269589528278E-3</v>
      </c>
      <c r="N1860" s="6">
        <f t="shared" ca="1" si="313"/>
        <v>1.976948667226977E-2</v>
      </c>
      <c r="O1860" s="3">
        <f t="shared" ca="1" si="314"/>
        <v>8.3376635865193194</v>
      </c>
      <c r="P1860" s="11">
        <f t="shared" ca="1" si="315"/>
        <v>3.8632800076045873E-2</v>
      </c>
      <c r="Q1860" s="22">
        <f t="shared" ca="1" si="319"/>
        <v>0.68058851846007395</v>
      </c>
      <c r="R1860" s="22">
        <f t="shared" ca="1" si="320"/>
        <v>1.0318058895980742</v>
      </c>
      <c r="S1860" s="12">
        <f t="shared" ca="1" si="316"/>
        <v>3.2586307648343298E-3</v>
      </c>
      <c r="T1860" s="16">
        <f t="shared" ca="1" si="317"/>
        <v>0.46934512826438773</v>
      </c>
      <c r="V1860" s="8">
        <v>6.5889734247460497E-3</v>
      </c>
      <c r="W1860" s="8">
        <v>4.0459663206760602E-2</v>
      </c>
      <c r="X1860" s="9">
        <v>2.1144429924643601E-4</v>
      </c>
      <c r="Y1860" s="10">
        <v>5.8128849982986699</v>
      </c>
      <c r="Z1860" s="13">
        <v>6.0771568022564295E-4</v>
      </c>
      <c r="AA1860" s="13">
        <v>0</v>
      </c>
      <c r="AB1860" s="13">
        <v>-6.0771568022564295E-4</v>
      </c>
      <c r="AC1860" s="13" t="s">
        <v>25</v>
      </c>
      <c r="AD1860" s="15">
        <f>10000*AB1860</f>
        <v>-6.0771568022564297</v>
      </c>
      <c r="AE1860" s="15">
        <f>ABS(AD1860)</f>
        <v>6.0771568022564297</v>
      </c>
      <c r="AF1860" s="21" t="e">
        <f>AE1860/(AA1860*10000)</f>
        <v>#DIV/0!</v>
      </c>
      <c r="AG1860" s="17">
        <f>(V1860-W1860)/(X1860*SQRT(Y1860))</f>
        <v>-66.440393370939546</v>
      </c>
    </row>
    <row r="1861" spans="9:33" x14ac:dyDescent="0.25">
      <c r="I1861">
        <f t="shared" ca="1" si="318"/>
        <v>0.40089999890909467</v>
      </c>
      <c r="J1861">
        <f t="shared" ca="1" si="318"/>
        <v>0.39597210936630156</v>
      </c>
      <c r="K1861">
        <f t="shared" ca="1" si="318"/>
        <v>-1.6355250896402471</v>
      </c>
      <c r="L1861" s="2">
        <f t="shared" ca="1" si="311"/>
        <v>1.9188442284857391E-2</v>
      </c>
      <c r="M1861" s="2">
        <f t="shared" ca="1" si="312"/>
        <v>1.9104052685821493E-2</v>
      </c>
      <c r="N1861" s="6">
        <f t="shared" ca="1" si="313"/>
        <v>6.7419858321825163E-3</v>
      </c>
      <c r="O1861" s="3">
        <f t="shared" ca="1" si="314"/>
        <v>2.1771329628402851</v>
      </c>
      <c r="P1861" s="11">
        <f t="shared" ca="1" si="315"/>
        <v>4.0109654692148796E-3</v>
      </c>
      <c r="Q1861" s="22">
        <f t="shared" ca="1" si="319"/>
        <v>0.50338425803044906</v>
      </c>
      <c r="R1861" s="22">
        <f t="shared" ca="1" si="320"/>
        <v>0.5886225768341653</v>
      </c>
      <c r="S1861" s="12">
        <f t="shared" ca="1" si="316"/>
        <v>9.8960213679390779E-5</v>
      </c>
      <c r="T1861" s="16">
        <f t="shared" ca="1" si="317"/>
        <v>8.4831786143680279E-3</v>
      </c>
      <c r="V1861" s="8">
        <v>1.2356994978521701E-2</v>
      </c>
      <c r="W1861" s="8">
        <v>7.0630051836310007E-2</v>
      </c>
      <c r="X1861" s="9">
        <v>1.10626332581347E-2</v>
      </c>
      <c r="Y1861" s="10">
        <v>5.1061988826765701</v>
      </c>
      <c r="Z1861" s="13">
        <v>6.86665205946344E-4</v>
      </c>
      <c r="AA1861" s="13">
        <v>8.3530413267364199E-5</v>
      </c>
      <c r="AB1861" s="13">
        <v>-6.0313479267898003E-4</v>
      </c>
      <c r="AC1861" s="13" t="s">
        <v>25</v>
      </c>
      <c r="AD1861" s="15">
        <f>10000*AB1861</f>
        <v>-6.0313479267898007</v>
      </c>
      <c r="AE1861" s="15">
        <f>ABS(AD1861)</f>
        <v>6.0313479267898007</v>
      </c>
      <c r="AF1861" s="21">
        <f>AE1861/(AA1861*10000)</f>
        <v>7.2205412266842952</v>
      </c>
      <c r="AG1861" s="17">
        <f>(V1861-W1861)/(X1861*SQRT(Y1861))</f>
        <v>-2.3310974129967876</v>
      </c>
    </row>
    <row r="1862" spans="9:33" x14ac:dyDescent="0.25">
      <c r="I1862">
        <f t="shared" ca="1" si="318"/>
        <v>-5.8848428467408773E-2</v>
      </c>
      <c r="J1862">
        <f t="shared" ca="1" si="318"/>
        <v>1.1214083070364729</v>
      </c>
      <c r="K1862">
        <f t="shared" ca="1" si="318"/>
        <v>-1.2873385458414297</v>
      </c>
      <c r="L1862" s="2">
        <f t="shared" ca="1" si="311"/>
        <v>1.271899619086077E-2</v>
      </c>
      <c r="M1862" s="2">
        <f t="shared" ca="1" si="312"/>
        <v>3.6552528228451696E-2</v>
      </c>
      <c r="N1862" s="6">
        <f t="shared" ca="1" si="313"/>
        <v>3.2202697906648392E-3</v>
      </c>
      <c r="O1862" s="3">
        <f t="shared" ca="1" si="314"/>
        <v>2.5439617569581991</v>
      </c>
      <c r="P1862" s="11">
        <f t="shared" ca="1" si="315"/>
        <v>1.7785496071242298E-9</v>
      </c>
      <c r="Q1862" s="22">
        <f t="shared" ca="1" si="319"/>
        <v>1.739986323006323E-6</v>
      </c>
      <c r="R1862" s="22">
        <f t="shared" ca="1" si="320"/>
        <v>1.3430107473242671E-5</v>
      </c>
      <c r="S1862" s="12">
        <f t="shared" ca="1" si="316"/>
        <v>2.6381233277153999E-5</v>
      </c>
      <c r="T1862" s="16">
        <f t="shared" ca="1" si="317"/>
        <v>-4.6402444586772695</v>
      </c>
      <c r="V1862" s="8">
        <v>2.5557185902204999E-3</v>
      </c>
      <c r="W1862" s="8">
        <v>3.8559059016367199E-3</v>
      </c>
      <c r="X1862" s="9">
        <v>1.5087575338962701E-2</v>
      </c>
      <c r="Y1862" s="10">
        <v>5.0889372820508401</v>
      </c>
      <c r="Z1862" s="13">
        <v>1.23369554258747E-2</v>
      </c>
      <c r="AA1862" s="13">
        <v>1.29380395811684E-2</v>
      </c>
      <c r="AB1862" s="13">
        <v>6.0108415529377599E-4</v>
      </c>
      <c r="AC1862" s="13" t="s">
        <v>25</v>
      </c>
      <c r="AD1862" s="15">
        <f>10000*AB1862</f>
        <v>6.0108415529377597</v>
      </c>
      <c r="AE1862" s="15">
        <f>ABS(AD1862)</f>
        <v>6.0108415529377597</v>
      </c>
      <c r="AF1862" s="21">
        <f>AE1862/(AA1862*10000)</f>
        <v>4.6458673396599211E-2</v>
      </c>
      <c r="AG1862" s="17">
        <f>(V1862-W1862)/(X1862*SQRT(Y1862))</f>
        <v>-3.8200840853382774E-2</v>
      </c>
    </row>
    <row r="1863" spans="9:33" x14ac:dyDescent="0.25">
      <c r="I1863">
        <f t="shared" ca="1" si="318"/>
        <v>-1.1780343674085509</v>
      </c>
      <c r="J1863">
        <f t="shared" ca="1" si="318"/>
        <v>-0.8271287928917096</v>
      </c>
      <c r="K1863">
        <f t="shared" ca="1" si="318"/>
        <v>-0.60995072525908833</v>
      </c>
      <c r="L1863" s="2">
        <f t="shared" ca="1" si="311"/>
        <v>4.6742386946302672E-3</v>
      </c>
      <c r="M1863" s="2">
        <f t="shared" ca="1" si="312"/>
        <v>6.3976183655985435E-3</v>
      </c>
      <c r="N1863" s="6">
        <f t="shared" ca="1" si="313"/>
        <v>1.3305676577425098E-2</v>
      </c>
      <c r="O1863" s="3">
        <f t="shared" ca="1" si="314"/>
        <v>3.4440897826261159</v>
      </c>
      <c r="P1863" s="11">
        <f t="shared" ca="1" si="315"/>
        <v>9.0133819152328834E-3</v>
      </c>
      <c r="Q1863" s="22">
        <f t="shared" ca="1" si="319"/>
        <v>0.47217953529873885</v>
      </c>
      <c r="R1863" s="22">
        <f t="shared" ca="1" si="320"/>
        <v>0.73856646599144327</v>
      </c>
      <c r="S1863" s="12">
        <f t="shared" ca="1" si="316"/>
        <v>6.0974519971491612E-4</v>
      </c>
      <c r="T1863" s="16">
        <f t="shared" ca="1" si="317"/>
        <v>-6.9792181080495591E-2</v>
      </c>
      <c r="V1863" s="8">
        <v>8.9006331366763697E-3</v>
      </c>
      <c r="W1863" s="8">
        <v>8.9609507602383398E-3</v>
      </c>
      <c r="X1863" s="9">
        <v>1.0591202694621601E-2</v>
      </c>
      <c r="Y1863" s="10">
        <v>3.3632051544953701</v>
      </c>
      <c r="Z1863" s="13">
        <v>7.1211209662558799E-3</v>
      </c>
      <c r="AA1863" s="13">
        <v>7.7186352618785403E-3</v>
      </c>
      <c r="AB1863" s="13">
        <v>5.9751429562265401E-4</v>
      </c>
      <c r="AC1863" s="13" t="s">
        <v>25</v>
      </c>
      <c r="AD1863" s="15">
        <f>10000*AB1863</f>
        <v>5.9751429562265406</v>
      </c>
      <c r="AE1863" s="15">
        <f>ABS(AD1863)</f>
        <v>5.9751429562265406</v>
      </c>
      <c r="AF1863" s="21">
        <f>AE1863/(AA1863*10000)</f>
        <v>7.7411909664096848E-2</v>
      </c>
      <c r="AG1863" s="17">
        <f>(V1863-W1863)/(X1863*SQRT(Y1863))</f>
        <v>-3.1054337091650621E-3</v>
      </c>
    </row>
    <row r="1864" spans="9:33" x14ac:dyDescent="0.25">
      <c r="I1864">
        <f t="shared" ca="1" si="318"/>
        <v>0.2275385047663204</v>
      </c>
      <c r="J1864">
        <f t="shared" ca="1" si="318"/>
        <v>-1.0428814919058826</v>
      </c>
      <c r="K1864">
        <f t="shared" ca="1" si="318"/>
        <v>0.39230353119828759</v>
      </c>
      <c r="L1864" s="2">
        <f t="shared" ca="1" si="311"/>
        <v>1.6432299821504327E-2</v>
      </c>
      <c r="M1864" s="2">
        <f t="shared" ca="1" si="312"/>
        <v>5.2748524647478184E-3</v>
      </c>
      <c r="N1864" s="6">
        <f t="shared" ca="1" si="313"/>
        <v>5.8053239250489743E-3</v>
      </c>
      <c r="O1864" s="3">
        <f t="shared" ca="1" si="314"/>
        <v>5.3918113455165724</v>
      </c>
      <c r="P1864" s="11">
        <f t="shared" ca="1" si="315"/>
        <v>1.2700245857342956E-2</v>
      </c>
      <c r="Q1864" s="22">
        <f t="shared" ca="1" si="319"/>
        <v>0.79607875920651983</v>
      </c>
      <c r="R1864" s="22">
        <f t="shared" ca="1" si="320"/>
        <v>0.65767889250589218</v>
      </c>
      <c r="S1864" s="12">
        <f t="shared" ca="1" si="316"/>
        <v>1.8171367144362581E-4</v>
      </c>
      <c r="T1864" s="16">
        <f t="shared" ca="1" si="317"/>
        <v>0.82769635911968886</v>
      </c>
      <c r="V1864" s="8">
        <v>1.61169555697749E-2</v>
      </c>
      <c r="W1864" s="8">
        <v>3.2770647121481797E-2</v>
      </c>
      <c r="X1864" s="9">
        <v>8.9688365988890607E-3</v>
      </c>
      <c r="Y1864" s="10">
        <v>4.2920240400843399</v>
      </c>
      <c r="Z1864" s="13">
        <v>2.4754331739713499E-3</v>
      </c>
      <c r="AA1864" s="13">
        <v>1.87886212098621E-3</v>
      </c>
      <c r="AB1864" s="13">
        <v>-5.9657105298514801E-4</v>
      </c>
      <c r="AC1864" s="13" t="s">
        <v>25</v>
      </c>
      <c r="AD1864" s="15">
        <f>10000*AB1864</f>
        <v>-5.9657105298514805</v>
      </c>
      <c r="AE1864" s="15">
        <f>ABS(AD1864)</f>
        <v>5.9657105298514805</v>
      </c>
      <c r="AF1864" s="21">
        <f>AE1864/(AA1864*10000)</f>
        <v>0.31751720699548158</v>
      </c>
      <c r="AG1864" s="17">
        <f>(V1864-W1864)/(X1864*SQRT(Y1864))</f>
        <v>-0.89627922920833214</v>
      </c>
    </row>
    <row r="1865" spans="9:33" x14ac:dyDescent="0.25">
      <c r="I1865">
        <f t="shared" ca="1" si="318"/>
        <v>6.6533292449062101E-2</v>
      </c>
      <c r="J1865">
        <f t="shared" ca="1" si="318"/>
        <v>0.93743489484864806</v>
      </c>
      <c r="K1865">
        <f t="shared" ca="1" si="318"/>
        <v>-0.66642861004350473</v>
      </c>
      <c r="L1865" s="2">
        <f t="shared" ca="1" si="311"/>
        <v>1.4228421231026673E-2</v>
      </c>
      <c r="M1865" s="2">
        <f t="shared" ca="1" si="312"/>
        <v>3.1006582892066398E-2</v>
      </c>
      <c r="N1865" s="6">
        <f t="shared" ca="1" si="313"/>
        <v>1.7194183191455197E-2</v>
      </c>
      <c r="O1865" s="3">
        <f t="shared" ca="1" si="314"/>
        <v>3.3581894601354896</v>
      </c>
      <c r="P1865" s="11">
        <f t="shared" ca="1" si="315"/>
        <v>5.9223439556150793E-3</v>
      </c>
      <c r="Q1865" s="22">
        <f t="shared" ca="1" si="319"/>
        <v>0.29719385439530244</v>
      </c>
      <c r="R1865" s="22">
        <f t="shared" ca="1" si="320"/>
        <v>0.63444191374837422</v>
      </c>
      <c r="S1865" s="12">
        <f t="shared" ca="1" si="316"/>
        <v>9.9281491579865291E-4</v>
      </c>
      <c r="T1865" s="16">
        <f t="shared" ca="1" si="317"/>
        <v>-0.53248849397104314</v>
      </c>
      <c r="V1865" s="8">
        <v>2.5769742351566999E-2</v>
      </c>
      <c r="W1865" s="8">
        <v>1.10221624616549E-2</v>
      </c>
      <c r="X1865" s="9">
        <v>8.8725771673967106E-3</v>
      </c>
      <c r="Y1865" s="10">
        <v>6.1427488211333801</v>
      </c>
      <c r="Z1865" s="13">
        <v>1.74531132278016E-2</v>
      </c>
      <c r="AA1865" s="13">
        <v>1.8048739060826099E-2</v>
      </c>
      <c r="AB1865" s="13">
        <v>5.95625833024526E-4</v>
      </c>
      <c r="AC1865" s="13" t="s">
        <v>25</v>
      </c>
      <c r="AD1865" s="15">
        <f>10000*AB1865</f>
        <v>5.9562583302452596</v>
      </c>
      <c r="AE1865" s="15">
        <f>ABS(AD1865)</f>
        <v>5.9562583302452596</v>
      </c>
      <c r="AF1865" s="21">
        <f>AE1865/(AA1865*10000)</f>
        <v>3.3000966495066821E-2</v>
      </c>
      <c r="AG1865" s="17">
        <f>(V1865-W1865)/(X1865*SQRT(Y1865))</f>
        <v>0.670640216945946</v>
      </c>
    </row>
    <row r="1866" spans="9:33" x14ac:dyDescent="0.25">
      <c r="I1866">
        <f t="shared" ca="1" si="318"/>
        <v>8.1776503500126923E-3</v>
      </c>
      <c r="J1866">
        <f t="shared" ca="1" si="318"/>
        <v>0.86778828486548309</v>
      </c>
      <c r="K1866">
        <f t="shared" ca="1" si="318"/>
        <v>0.50820475107884622</v>
      </c>
      <c r="L1866" s="2">
        <f t="shared" ca="1" si="311"/>
        <v>1.3504819022611204E-2</v>
      </c>
      <c r="M1866" s="2">
        <f t="shared" ca="1" si="312"/>
        <v>2.9133995179550051E-2</v>
      </c>
      <c r="N1866" s="6">
        <f t="shared" ca="1" si="313"/>
        <v>1.4240641747097745E-2</v>
      </c>
      <c r="O1866" s="3">
        <f t="shared" ca="1" si="314"/>
        <v>5.6786526007481353</v>
      </c>
      <c r="P1866" s="11">
        <f t="shared" ca="1" si="315"/>
        <v>7.1346227682209506E-3</v>
      </c>
      <c r="Q1866" s="22">
        <f t="shared" ca="1" si="319"/>
        <v>0.3225580486156065</v>
      </c>
      <c r="R1866" s="22">
        <f t="shared" ca="1" si="320"/>
        <v>0.85501338683379047</v>
      </c>
      <c r="S1866" s="12">
        <f t="shared" ca="1" si="316"/>
        <v>1.1516073364435115E-3</v>
      </c>
      <c r="T1866" s="16">
        <f t="shared" ca="1" si="317"/>
        <v>-0.46055751661404304</v>
      </c>
      <c r="V1866" s="8">
        <v>9.9605316887688301E-3</v>
      </c>
      <c r="W1866" s="8">
        <v>8.3032907114621492E-3</v>
      </c>
      <c r="X1866" s="9">
        <v>1.5957368449908398E-2</v>
      </c>
      <c r="Y1866" s="10">
        <v>3.0834447019378199</v>
      </c>
      <c r="Z1866" s="13">
        <v>1.1433961021727499E-2</v>
      </c>
      <c r="AA1866" s="13">
        <v>1.20268175271741E-2</v>
      </c>
      <c r="AB1866" s="13">
        <v>5.92856505446656E-4</v>
      </c>
      <c r="AC1866" s="13" t="s">
        <v>25</v>
      </c>
      <c r="AD1866" s="15">
        <f>10000*AB1866</f>
        <v>5.92856505446656</v>
      </c>
      <c r="AE1866" s="15">
        <f>ABS(AD1866)</f>
        <v>5.92856505446656</v>
      </c>
      <c r="AF1866" s="21">
        <f>AE1866/(AA1866*10000)</f>
        <v>4.9294545635794433E-2</v>
      </c>
      <c r="AG1866" s="17">
        <f>(V1866-W1866)/(X1866*SQRT(Y1866))</f>
        <v>5.9143402841640713E-2</v>
      </c>
    </row>
    <row r="1867" spans="9:33" x14ac:dyDescent="0.25">
      <c r="I1867">
        <f t="shared" ca="1" si="318"/>
        <v>-0.7530422174080792</v>
      </c>
      <c r="J1867">
        <f t="shared" ca="1" si="318"/>
        <v>-2.9723763405014611E-5</v>
      </c>
      <c r="K1867">
        <f t="shared" ca="1" si="318"/>
        <v>-1.9433100464121102</v>
      </c>
      <c r="L1867" s="2">
        <f t="shared" ca="1" si="311"/>
        <v>6.8359184680610256E-3</v>
      </c>
      <c r="M1867" s="2">
        <f t="shared" ca="1" si="312"/>
        <v>1.3406044506331758E-2</v>
      </c>
      <c r="N1867" s="6">
        <f t="shared" ca="1" si="313"/>
        <v>1.5263279375200075E-2</v>
      </c>
      <c r="O1867" s="3">
        <f t="shared" ca="1" si="314"/>
        <v>1.8971698810235549</v>
      </c>
      <c r="P1867" s="11">
        <f t="shared" ca="1" si="315"/>
        <v>5.5082890131111246E-3</v>
      </c>
      <c r="Q1867" s="22">
        <f t="shared" ca="1" si="319"/>
        <v>0.37732407147990532</v>
      </c>
      <c r="R1867" s="22">
        <f t="shared" ca="1" si="320"/>
        <v>0.52330534766896231</v>
      </c>
      <c r="S1867" s="12">
        <f t="shared" ca="1" si="316"/>
        <v>4.4197929854128908E-4</v>
      </c>
      <c r="T1867" s="16">
        <f t="shared" ca="1" si="317"/>
        <v>-0.3125163452633104</v>
      </c>
      <c r="V1867" s="8">
        <v>6.3898481983028802E-3</v>
      </c>
      <c r="W1867" s="8">
        <v>2.3452983851647599E-3</v>
      </c>
      <c r="X1867" s="9">
        <v>6.5362717576172196E-3</v>
      </c>
      <c r="Y1867" s="10">
        <v>4.6996022657977603</v>
      </c>
      <c r="Z1867" s="13">
        <v>7.3164211961930401E-3</v>
      </c>
      <c r="AA1867" s="13">
        <v>7.9038983439087603E-3</v>
      </c>
      <c r="AB1867" s="13">
        <v>5.8747714771571703E-4</v>
      </c>
      <c r="AC1867" s="13" t="s">
        <v>25</v>
      </c>
      <c r="AD1867" s="15">
        <f>10000*AB1867</f>
        <v>5.8747714771571706</v>
      </c>
      <c r="AE1867" s="15">
        <f>ABS(AD1867)</f>
        <v>5.8747714771571706</v>
      </c>
      <c r="AF1867" s="21">
        <f>AE1867/(AA1867*10000)</f>
        <v>7.4327518163042144E-2</v>
      </c>
      <c r="AG1867" s="17">
        <f>(V1867-W1867)/(X1867*SQRT(Y1867))</f>
        <v>0.2854365186699766</v>
      </c>
    </row>
    <row r="1868" spans="9:33" x14ac:dyDescent="0.25">
      <c r="I1868">
        <f t="shared" ca="1" si="318"/>
        <v>1.3042051149667726</v>
      </c>
      <c r="J1868">
        <f t="shared" ca="1" si="318"/>
        <v>0.83534043614798503</v>
      </c>
      <c r="K1868">
        <f t="shared" ca="1" si="318"/>
        <v>0.14065289714326862</v>
      </c>
      <c r="L1868" s="2">
        <f t="shared" ca="1" si="311"/>
        <v>4.3045116691344795E-2</v>
      </c>
      <c r="M1868" s="2">
        <f t="shared" ca="1" si="312"/>
        <v>2.8300613231909147E-2</v>
      </c>
      <c r="N1868" s="6">
        <f t="shared" ca="1" si="313"/>
        <v>1.6677323647579635E-3</v>
      </c>
      <c r="O1868" s="3">
        <f t="shared" ca="1" si="314"/>
        <v>4.8179079582424764</v>
      </c>
      <c r="P1868" s="11">
        <f t="shared" ca="1" si="315"/>
        <v>1.4744526568648844E-2</v>
      </c>
      <c r="Q1868" s="22">
        <f t="shared" ca="1" si="319"/>
        <v>0.99997185677687017</v>
      </c>
      <c r="R1868" s="22">
        <f t="shared" ca="1" si="320"/>
        <v>2.6267228078738394E-4</v>
      </c>
      <c r="S1868" s="12">
        <f t="shared" ca="1" si="316"/>
        <v>1.3400197917926382E-5</v>
      </c>
      <c r="T1868" s="16">
        <f t="shared" ca="1" si="317"/>
        <v>4.0278616536280705</v>
      </c>
      <c r="V1868" s="8">
        <v>2.6746767013236299E-2</v>
      </c>
      <c r="W1868" s="8">
        <v>8.05683887177998E-3</v>
      </c>
      <c r="X1868" s="9">
        <v>1.6073380319650901E-2</v>
      </c>
      <c r="Y1868" s="10">
        <v>4.0249512876903104</v>
      </c>
      <c r="Z1868" s="13">
        <v>2.3728969986025701E-2</v>
      </c>
      <c r="AA1868" s="13">
        <v>2.4311854169883001E-2</v>
      </c>
      <c r="AB1868" s="13">
        <v>5.8288418385731304E-4</v>
      </c>
      <c r="AC1868" s="13" t="s">
        <v>25</v>
      </c>
      <c r="AD1868" s="15">
        <f>10000*AB1868</f>
        <v>5.8288418385731307</v>
      </c>
      <c r="AE1868" s="15">
        <f>ABS(AD1868)</f>
        <v>5.8288418385731307</v>
      </c>
      <c r="AF1868" s="21">
        <f>AE1868/(AA1868*10000)</f>
        <v>2.3975307674368063E-2</v>
      </c>
      <c r="AG1868" s="17">
        <f>(V1868-W1868)/(X1868*SQRT(Y1868))</f>
        <v>0.57958894929494964</v>
      </c>
    </row>
    <row r="1869" spans="9:33" x14ac:dyDescent="0.25">
      <c r="I1869">
        <f t="shared" ca="1" si="318"/>
        <v>0.84414316149191759</v>
      </c>
      <c r="J1869">
        <f t="shared" ca="1" si="318"/>
        <v>0.44558100078112939</v>
      </c>
      <c r="K1869">
        <f t="shared" ca="1" si="318"/>
        <v>-1.9977836082303499</v>
      </c>
      <c r="L1869" s="2">
        <f t="shared" ca="1" si="311"/>
        <v>2.8524314682010488E-2</v>
      </c>
      <c r="M1869" s="2">
        <f t="shared" ca="1" si="312"/>
        <v>1.9970816570381012E-2</v>
      </c>
      <c r="N1869" s="6">
        <f t="shared" ca="1" si="313"/>
        <v>1.6284173657481197E-2</v>
      </c>
      <c r="O1869" s="3">
        <f t="shared" ca="1" si="314"/>
        <v>1.8515107398327835</v>
      </c>
      <c r="P1869" s="11">
        <f t="shared" ca="1" si="315"/>
        <v>1.3767044533682021E-2</v>
      </c>
      <c r="Q1869" s="22">
        <f t="shared" ca="1" si="319"/>
        <v>0.6502607550053765</v>
      </c>
      <c r="R1869" s="22">
        <f t="shared" ca="1" si="320"/>
        <v>0.50386593549420033</v>
      </c>
      <c r="S1869" s="12">
        <f t="shared" ca="1" si="316"/>
        <v>4.9097308605328507E-4</v>
      </c>
      <c r="T1869" s="16">
        <f t="shared" ca="1" si="317"/>
        <v>0.38602454605237657</v>
      </c>
      <c r="V1869" s="8">
        <v>1.11590059688469E-2</v>
      </c>
      <c r="W1869" s="8">
        <v>5.8867400071430801E-3</v>
      </c>
      <c r="X1869" s="9">
        <v>1.3400959860962E-2</v>
      </c>
      <c r="Y1869" s="10">
        <v>5.7469799147216598</v>
      </c>
      <c r="Z1869" s="13">
        <v>1.50419448825125E-2</v>
      </c>
      <c r="AA1869" s="13">
        <v>1.562473084912E-2</v>
      </c>
      <c r="AB1869" s="13">
        <v>5.82785966607466E-4</v>
      </c>
      <c r="AC1869" s="13" t="s">
        <v>25</v>
      </c>
      <c r="AD1869" s="15">
        <f>10000*AB1869</f>
        <v>5.8278596660746596</v>
      </c>
      <c r="AE1869" s="15">
        <f>ABS(AD1869)</f>
        <v>5.8278596660746596</v>
      </c>
      <c r="AF1869" s="21">
        <f>AE1869/(AA1869*10000)</f>
        <v>3.7298944361674496E-2</v>
      </c>
      <c r="AG1869" s="17">
        <f>(V1869-W1869)/(X1869*SQRT(Y1869))</f>
        <v>0.16411246332285767</v>
      </c>
    </row>
    <row r="1870" spans="9:33" x14ac:dyDescent="0.25">
      <c r="I1870">
        <f t="shared" ca="1" si="318"/>
        <v>-0.56802225249968918</v>
      </c>
      <c r="J1870">
        <f t="shared" ca="1" si="318"/>
        <v>-1.2617146046059566</v>
      </c>
      <c r="K1870">
        <f t="shared" ca="1" si="318"/>
        <v>-0.41258412099655684</v>
      </c>
      <c r="L1870" s="2">
        <f t="shared" ca="1" si="311"/>
        <v>8.0661615585492213E-3</v>
      </c>
      <c r="M1870" s="2">
        <f t="shared" ca="1" si="312"/>
        <v>4.3371628967000964E-3</v>
      </c>
      <c r="N1870" s="6">
        <f t="shared" ca="1" si="313"/>
        <v>9.9308455729124837E-3</v>
      </c>
      <c r="O1870" s="3">
        <f t="shared" ca="1" si="314"/>
        <v>3.7619020138096664</v>
      </c>
      <c r="P1870" s="11">
        <f t="shared" ca="1" si="315"/>
        <v>9.6922795470107594E-3</v>
      </c>
      <c r="Q1870" s="22">
        <f t="shared" ca="1" si="319"/>
        <v>0.57675491094124764</v>
      </c>
      <c r="R1870" s="22">
        <f t="shared" ca="1" si="320"/>
        <v>0.75940776649134556</v>
      </c>
      <c r="S1870" s="12">
        <f t="shared" ca="1" si="316"/>
        <v>3.7100514848534044E-4</v>
      </c>
      <c r="T1870" s="16">
        <f t="shared" ca="1" si="317"/>
        <v>0.19359862090914001</v>
      </c>
      <c r="V1870" s="8">
        <v>1.45378156120079E-2</v>
      </c>
      <c r="W1870" s="8">
        <v>5.6056952510367998E-2</v>
      </c>
      <c r="X1870" s="9">
        <v>1.9899822560233201E-2</v>
      </c>
      <c r="Y1870" s="10">
        <v>10.087006702566599</v>
      </c>
      <c r="Z1870" s="13">
        <v>9.13260216569871E-3</v>
      </c>
      <c r="AA1870" s="13">
        <v>9.7074185200325992E-3</v>
      </c>
      <c r="AB1870" s="13">
        <v>5.7481635433388896E-4</v>
      </c>
      <c r="AC1870" s="13" t="s">
        <v>25</v>
      </c>
      <c r="AD1870" s="15">
        <f>10000*AB1870</f>
        <v>5.7481635433388893</v>
      </c>
      <c r="AE1870" s="15">
        <f>ABS(AD1870)</f>
        <v>5.7481635433388893</v>
      </c>
      <c r="AF1870" s="21">
        <f>AE1870/(AA1870*10000)</f>
        <v>5.9214131248969633E-2</v>
      </c>
      <c r="AG1870" s="17">
        <f>(V1870-W1870)/(X1870*SQRT(Y1870))</f>
        <v>-0.65692827996973957</v>
      </c>
    </row>
    <row r="1871" spans="9:33" x14ac:dyDescent="0.25">
      <c r="I1871">
        <f t="shared" ca="1" si="318"/>
        <v>-1.6505265882468056</v>
      </c>
      <c r="J1871">
        <f t="shared" ca="1" si="318"/>
        <v>0.69600236810883109</v>
      </c>
      <c r="K1871">
        <f t="shared" ca="1" si="318"/>
        <v>0.90873261472299915</v>
      </c>
      <c r="L1871" s="2">
        <f t="shared" ca="1" si="311"/>
        <v>3.0631886428296E-3</v>
      </c>
      <c r="M1871" s="2">
        <f t="shared" ca="1" si="312"/>
        <v>2.4984502098751582E-2</v>
      </c>
      <c r="N1871" s="6">
        <f t="shared" ca="1" si="313"/>
        <v>1.0260788647606134E-2</v>
      </c>
      <c r="O1871" s="3">
        <f t="shared" ca="1" si="314"/>
        <v>6.7926116023308891</v>
      </c>
      <c r="P1871" s="11">
        <f t="shared" ca="1" si="315"/>
        <v>3.1043754671641489E-3</v>
      </c>
      <c r="Q1871" s="22">
        <f t="shared" ca="1" si="319"/>
        <v>0.20618684651580452</v>
      </c>
      <c r="R1871" s="22">
        <f t="shared" ca="1" si="320"/>
        <v>0.74304833887246413</v>
      </c>
      <c r="S1871" s="12">
        <f t="shared" ca="1" si="316"/>
        <v>7.1515185049986294E-4</v>
      </c>
      <c r="T1871" s="16">
        <f t="shared" ca="1" si="317"/>
        <v>-0.81972360016587031</v>
      </c>
      <c r="V1871" s="8">
        <v>1.4565469855588599E-2</v>
      </c>
      <c r="W1871" s="8">
        <v>8.1981125121213302E-3</v>
      </c>
      <c r="X1871" s="9">
        <v>4.1006305586680997E-3</v>
      </c>
      <c r="Y1871" s="10">
        <v>5.76825495719262</v>
      </c>
      <c r="Z1871" s="13">
        <v>7.3323778626852004E-3</v>
      </c>
      <c r="AA1871" s="13">
        <v>7.9063918534813104E-3</v>
      </c>
      <c r="AB1871" s="13">
        <v>5.7401399079611503E-4</v>
      </c>
      <c r="AC1871" s="13" t="s">
        <v>25</v>
      </c>
      <c r="AD1871" s="15">
        <f>10000*AB1871</f>
        <v>5.7401399079611499</v>
      </c>
      <c r="AE1871" s="15">
        <f>ABS(AD1871)</f>
        <v>5.7401399079611499</v>
      </c>
      <c r="AF1871" s="21">
        <f>AE1871/(AA1871*10000)</f>
        <v>7.2601257493121532E-2</v>
      </c>
      <c r="AG1871" s="17">
        <f>(V1871-W1871)/(X1871*SQRT(Y1871))</f>
        <v>0.64652653765511647</v>
      </c>
    </row>
    <row r="1872" spans="9:33" x14ac:dyDescent="0.25">
      <c r="I1872">
        <f t="shared" ca="1" si="318"/>
        <v>1.6149101642245576</v>
      </c>
      <c r="J1872">
        <f t="shared" ca="1" si="318"/>
        <v>-1.4016147387760978</v>
      </c>
      <c r="K1872">
        <f t="shared" ca="1" si="318"/>
        <v>-0.64694142203663807</v>
      </c>
      <c r="L1872" s="2">
        <f t="shared" ca="1" si="311"/>
        <v>5.6834971714358619E-2</v>
      </c>
      <c r="M1872" s="2">
        <f t="shared" ca="1" si="312"/>
        <v>3.8270334230316957E-3</v>
      </c>
      <c r="N1872" s="6">
        <f t="shared" ca="1" si="313"/>
        <v>1.1740751010943986E-2</v>
      </c>
      <c r="O1872" s="3">
        <f t="shared" ca="1" si="314"/>
        <v>3.3875837630754035</v>
      </c>
      <c r="P1872" s="11">
        <f t="shared" ca="1" si="315"/>
        <v>5.3057986102940949E-2</v>
      </c>
      <c r="Q1872" s="22">
        <f t="shared" ca="1" si="319"/>
        <v>0.99291675728847517</v>
      </c>
      <c r="R1872" s="22">
        <f t="shared" ca="1" si="320"/>
        <v>3.6242647831675065E-2</v>
      </c>
      <c r="S1872" s="12">
        <f t="shared" ca="1" si="316"/>
        <v>4.6696227753533208E-4</v>
      </c>
      <c r="T1872" s="16">
        <f t="shared" ca="1" si="317"/>
        <v>2.4530139257604677</v>
      </c>
      <c r="V1872" s="8">
        <v>1.07096038618343E-2</v>
      </c>
      <c r="W1872" s="8">
        <v>1.1306027655471699E-2</v>
      </c>
      <c r="X1872" s="9">
        <v>5.54250842661383E-3</v>
      </c>
      <c r="Y1872" s="10">
        <v>3.7649877406136398</v>
      </c>
      <c r="Z1872" s="13">
        <v>4.55527967038751E-3</v>
      </c>
      <c r="AA1872" s="13">
        <v>3.9987884734160499E-3</v>
      </c>
      <c r="AB1872" s="13">
        <v>-5.5649119697146095E-4</v>
      </c>
      <c r="AC1872" s="13" t="s">
        <v>25</v>
      </c>
      <c r="AD1872" s="15">
        <f>10000*AB1872</f>
        <v>-5.5649119697146094</v>
      </c>
      <c r="AE1872" s="15">
        <f>ABS(AD1872)</f>
        <v>5.5649119697146094</v>
      </c>
      <c r="AF1872" s="21">
        <f>AE1872/(AA1872*10000)</f>
        <v>0.13916494975190985</v>
      </c>
      <c r="AG1872" s="17">
        <f>(V1872-W1872)/(X1872*SQRT(Y1872))</f>
        <v>-5.5458333558567399E-2</v>
      </c>
    </row>
    <row r="1873" spans="9:33" x14ac:dyDescent="0.25">
      <c r="I1873">
        <f t="shared" ca="1" si="318"/>
        <v>0.70607571685268433</v>
      </c>
      <c r="J1873">
        <f t="shared" ca="1" si="318"/>
        <v>0.76434965225276807</v>
      </c>
      <c r="K1873">
        <f t="shared" ca="1" si="318"/>
        <v>8.9882709189915339E-2</v>
      </c>
      <c r="L1873" s="2">
        <f t="shared" ca="1" si="311"/>
        <v>2.5210626537090983E-2</v>
      </c>
      <c r="M1873" s="2">
        <f t="shared" ca="1" si="312"/>
        <v>2.6559496994271296E-2</v>
      </c>
      <c r="N1873" s="6">
        <f t="shared" ca="1" si="313"/>
        <v>1.141240873396298E-2</v>
      </c>
      <c r="O1873" s="3">
        <f t="shared" ca="1" si="314"/>
        <v>4.7097493120037868</v>
      </c>
      <c r="P1873" s="11">
        <f t="shared" ca="1" si="315"/>
        <v>9.2208821168908439E-3</v>
      </c>
      <c r="Q1873" s="22">
        <f t="shared" ca="1" si="319"/>
        <v>0.47828351944403419</v>
      </c>
      <c r="R1873" s="22">
        <f t="shared" ca="1" si="320"/>
        <v>0.86449976130491546</v>
      </c>
      <c r="S1873" s="12">
        <f t="shared" ca="1" si="316"/>
        <v>6.1341222397795362E-4</v>
      </c>
      <c r="T1873" s="16">
        <f t="shared" ca="1" si="317"/>
        <v>-5.4462055670559666E-2</v>
      </c>
      <c r="V1873" s="8">
        <v>4.5748803936342198E-3</v>
      </c>
      <c r="W1873" s="8">
        <v>8.0495675903624695E-4</v>
      </c>
      <c r="X1873" s="9">
        <v>9.2373146241366399E-3</v>
      </c>
      <c r="Y1873" s="10">
        <v>6.7868953112558703</v>
      </c>
      <c r="Z1873" s="13">
        <v>1.10480175323334E-2</v>
      </c>
      <c r="AA1873" s="13">
        <v>1.160297180596E-2</v>
      </c>
      <c r="AB1873" s="13">
        <v>5.5495427362654999E-4</v>
      </c>
      <c r="AC1873" s="13" t="s">
        <v>25</v>
      </c>
      <c r="AD1873" s="15">
        <f>10000*AB1873</f>
        <v>5.5495427362654999</v>
      </c>
      <c r="AE1873" s="15">
        <f>ABS(AD1873)</f>
        <v>5.5495427362654999</v>
      </c>
      <c r="AF1873" s="21">
        <f>AE1873/(AA1873*10000)</f>
        <v>4.7828632432037055E-2</v>
      </c>
      <c r="AG1873" s="17">
        <f>(V1873-W1873)/(X1873*SQRT(Y1873))</f>
        <v>0.15665751814102385</v>
      </c>
    </row>
    <row r="1874" spans="9:33" x14ac:dyDescent="0.25">
      <c r="I1874">
        <f t="shared" ca="1" si="318"/>
        <v>-0.64687242160719538</v>
      </c>
      <c r="J1874">
        <f t="shared" ca="1" si="318"/>
        <v>1.0392500202199928</v>
      </c>
      <c r="K1874">
        <f t="shared" ca="1" si="318"/>
        <v>-1.0352284248175212</v>
      </c>
      <c r="L1874" s="2">
        <f t="shared" ca="1" si="311"/>
        <v>7.5168862563619399E-3</v>
      </c>
      <c r="M1874" s="2">
        <f t="shared" ca="1" si="312"/>
        <v>3.3962798026779061E-2</v>
      </c>
      <c r="N1874" s="6">
        <f t="shared" ca="1" si="313"/>
        <v>1.3002073503656448E-2</v>
      </c>
      <c r="O1874" s="3">
        <f t="shared" ca="1" si="314"/>
        <v>2.8475805001579166</v>
      </c>
      <c r="P1874" s="11">
        <f t="shared" ca="1" si="315"/>
        <v>1.2175175440711867E-3</v>
      </c>
      <c r="Q1874" s="22">
        <f t="shared" ca="1" si="319"/>
        <v>0.11403691858066978</v>
      </c>
      <c r="R1874" s="22">
        <f t="shared" ca="1" si="320"/>
        <v>0.32558867093278021</v>
      </c>
      <c r="S1874" s="12">
        <f t="shared" ca="1" si="316"/>
        <v>4.8139463295268186E-4</v>
      </c>
      <c r="T1874" s="16">
        <f t="shared" ca="1" si="317"/>
        <v>-1.205335430401647</v>
      </c>
      <c r="V1874" s="8">
        <v>3.1034842072570801E-3</v>
      </c>
      <c r="W1874" s="8">
        <v>8.5855742550564502E-3</v>
      </c>
      <c r="X1874" s="9">
        <v>1.09047564175538E-2</v>
      </c>
      <c r="Y1874" s="10">
        <v>5.0624630855359296</v>
      </c>
      <c r="Z1874" s="13">
        <v>6.7375568515924897E-3</v>
      </c>
      <c r="AA1874" s="13">
        <v>7.29056602746226E-3</v>
      </c>
      <c r="AB1874" s="13">
        <v>5.5300917586976496E-4</v>
      </c>
      <c r="AC1874" s="13" t="s">
        <v>25</v>
      </c>
      <c r="AD1874" s="15">
        <f>10000*AB1874</f>
        <v>5.5300917586976492</v>
      </c>
      <c r="AE1874" s="15">
        <f>ABS(AD1874)</f>
        <v>5.5300917586976492</v>
      </c>
      <c r="AF1874" s="21">
        <f>AE1874/(AA1874*10000)</f>
        <v>7.5852707977224001E-2</v>
      </c>
      <c r="AG1874" s="17">
        <f>(V1874-W1874)/(X1874*SQRT(Y1874))</f>
        <v>-0.22343400031641136</v>
      </c>
    </row>
    <row r="1875" spans="9:33" x14ac:dyDescent="0.25">
      <c r="I1875">
        <f t="shared" ca="1" si="318"/>
        <v>0.54243362322028243</v>
      </c>
      <c r="J1875">
        <f t="shared" ca="1" si="318"/>
        <v>1.2992648077550208</v>
      </c>
      <c r="K1875">
        <f t="shared" ca="1" si="318"/>
        <v>-1.3021675727378632</v>
      </c>
      <c r="L1875" s="2">
        <f t="shared" ca="1" si="311"/>
        <v>2.1777986270084825E-2</v>
      </c>
      <c r="M1875" s="2">
        <f t="shared" ca="1" si="312"/>
        <v>4.2855330909096233E-2</v>
      </c>
      <c r="N1875" s="6">
        <f t="shared" ca="1" si="313"/>
        <v>4.8073413939208358E-3</v>
      </c>
      <c r="O1875" s="3">
        <f t="shared" ca="1" si="314"/>
        <v>2.5271466760886363</v>
      </c>
      <c r="P1875" s="11">
        <f t="shared" ca="1" si="315"/>
        <v>6.6918258140320016E-6</v>
      </c>
      <c r="Q1875" s="22">
        <f t="shared" ca="1" si="319"/>
        <v>2.9077282297589255E-3</v>
      </c>
      <c r="R1875" s="22">
        <f t="shared" ca="1" si="320"/>
        <v>1.4140667420709262E-2</v>
      </c>
      <c r="S1875" s="12">
        <f t="shared" ca="1" si="316"/>
        <v>5.8403702301093965E-5</v>
      </c>
      <c r="T1875" s="16">
        <f t="shared" ca="1" si="317"/>
        <v>-2.7580091807923419</v>
      </c>
      <c r="V1875" s="8">
        <v>1.5039993055179101E-2</v>
      </c>
      <c r="W1875" s="8">
        <v>2.7035381021284399E-2</v>
      </c>
      <c r="X1875" s="9">
        <v>6.8041901196174001E-3</v>
      </c>
      <c r="Y1875" s="10">
        <v>5.3351744647868502</v>
      </c>
      <c r="Z1875" s="13">
        <v>2.5594253504212E-3</v>
      </c>
      <c r="AA1875" s="13">
        <v>2.0147017447356202E-3</v>
      </c>
      <c r="AB1875" s="13">
        <v>-5.4472360568557103E-4</v>
      </c>
      <c r="AC1875" s="13" t="s">
        <v>25</v>
      </c>
      <c r="AD1875" s="15">
        <f>10000*AB1875</f>
        <v>-5.4472360568557106</v>
      </c>
      <c r="AE1875" s="15">
        <f>ABS(AD1875)</f>
        <v>5.4472360568557106</v>
      </c>
      <c r="AF1875" s="21">
        <f>AE1875/(AA1875*10000)</f>
        <v>0.27037431575612825</v>
      </c>
      <c r="AG1875" s="17">
        <f>(V1875-W1875)/(X1875*SQRT(Y1875))</f>
        <v>-0.76324425852976063</v>
      </c>
    </row>
    <row r="1876" spans="9:33" x14ac:dyDescent="0.25">
      <c r="I1876">
        <f t="shared" ca="1" si="318"/>
        <v>-0.20921072157323359</v>
      </c>
      <c r="J1876">
        <f t="shared" ca="1" si="318"/>
        <v>1.1040589925481259</v>
      </c>
      <c r="K1876">
        <f t="shared" ca="1" si="318"/>
        <v>-1.0071230158963129</v>
      </c>
      <c r="L1876" s="2">
        <f t="shared" ca="1" si="311"/>
        <v>1.1118479184995898E-2</v>
      </c>
      <c r="M1876" s="2">
        <f t="shared" ca="1" si="312"/>
        <v>3.5989695341119309E-2</v>
      </c>
      <c r="N1876" s="6">
        <f t="shared" ca="1" si="313"/>
        <v>1.7474829240382868E-4</v>
      </c>
      <c r="O1876" s="3">
        <f t="shared" ca="1" si="314"/>
        <v>2.8835979637063884</v>
      </c>
      <c r="P1876" s="11">
        <f t="shared" ca="1" si="315"/>
        <v>0</v>
      </c>
      <c r="Q1876" s="22">
        <f t="shared" ca="1" si="319"/>
        <v>0</v>
      </c>
      <c r="R1876" s="22">
        <f t="shared" ca="1" si="320"/>
        <v>0</v>
      </c>
      <c r="S1876" s="12">
        <f t="shared" ca="1" si="316"/>
        <v>8.8056332104680373E-8</v>
      </c>
      <c r="T1876" s="16">
        <f t="shared" ca="1" si="317"/>
        <v>-83.814030596275202</v>
      </c>
      <c r="V1876" s="8">
        <v>1.3509426245699299E-2</v>
      </c>
      <c r="W1876" s="8">
        <v>1.8814739866929799E-2</v>
      </c>
      <c r="X1876" s="9">
        <v>1.3954158000246601E-2</v>
      </c>
      <c r="Y1876" s="10">
        <v>3.1085035478290899</v>
      </c>
      <c r="Z1876" s="13">
        <v>6.8463159726883799E-3</v>
      </c>
      <c r="AA1876" s="13">
        <v>7.38964602080953E-3</v>
      </c>
      <c r="AB1876" s="13">
        <v>5.4333004812114896E-4</v>
      </c>
      <c r="AC1876" s="13" t="s">
        <v>25</v>
      </c>
      <c r="AD1876" s="15">
        <f>10000*AB1876</f>
        <v>5.4333004812114893</v>
      </c>
      <c r="AE1876" s="15">
        <f>ABS(AD1876)</f>
        <v>5.4333004812114893</v>
      </c>
      <c r="AF1876" s="21">
        <f>AE1876/(AA1876*10000)</f>
        <v>7.3525855851702557E-2</v>
      </c>
      <c r="AG1876" s="17">
        <f>(V1876-W1876)/(X1876*SQRT(Y1876))</f>
        <v>-0.21564120119247723</v>
      </c>
    </row>
    <row r="1877" spans="9:33" x14ac:dyDescent="0.25">
      <c r="I1877">
        <f t="shared" ca="1" si="318"/>
        <v>1.5659581323565306</v>
      </c>
      <c r="J1877">
        <f t="shared" ca="1" si="318"/>
        <v>-3.4382029257494553</v>
      </c>
      <c r="K1877">
        <f t="shared" ca="1" si="318"/>
        <v>-4.1689223952126417E-2</v>
      </c>
      <c r="L1877" s="2">
        <f t="shared" ca="1" si="311"/>
        <v>5.4400198736576595E-2</v>
      </c>
      <c r="M1877" s="2">
        <f t="shared" ca="1" si="312"/>
        <v>6.1909910666730543E-4</v>
      </c>
      <c r="N1877" s="6">
        <f t="shared" ca="1" si="313"/>
        <v>3.1543990765346601E-3</v>
      </c>
      <c r="O1877" s="3">
        <f t="shared" ca="1" si="314"/>
        <v>4.4406196374757947</v>
      </c>
      <c r="P1877" s="11">
        <f t="shared" ca="1" si="315"/>
        <v>5.378109962990929E-2</v>
      </c>
      <c r="Q1877" s="22">
        <f t="shared" ca="1" si="319"/>
        <v>0.99999999999999967</v>
      </c>
      <c r="R1877" s="22">
        <f t="shared" ca="1" si="320"/>
        <v>5.1281478036948982E-15</v>
      </c>
      <c r="S1877" s="12">
        <f t="shared" ca="1" si="316"/>
        <v>4.4185202428740265E-5</v>
      </c>
      <c r="T1877" s="16">
        <f t="shared" ca="1" si="317"/>
        <v>8.0907960401901153</v>
      </c>
      <c r="V1877" s="8">
        <v>3.02948988767864E-3</v>
      </c>
      <c r="W1877" s="8">
        <v>1.4494101252497499E-2</v>
      </c>
      <c r="X1877" s="9">
        <v>9.15146144466766E-3</v>
      </c>
      <c r="Y1877" s="10">
        <v>3.9916795945961998</v>
      </c>
      <c r="Z1877" s="13">
        <v>3.4903978837938598E-3</v>
      </c>
      <c r="AA1877" s="13">
        <v>2.9506464756139301E-3</v>
      </c>
      <c r="AB1877" s="13">
        <v>-5.39751408179937E-4</v>
      </c>
      <c r="AC1877" s="13" t="s">
        <v>25</v>
      </c>
      <c r="AD1877" s="15">
        <f>10000*AB1877</f>
        <v>-5.3975140817993701</v>
      </c>
      <c r="AE1877" s="15">
        <f>ABS(AD1877)</f>
        <v>5.3975140817993701</v>
      </c>
      <c r="AF1877" s="21">
        <f>AE1877/(AA1877*10000)</f>
        <v>0.1829264917504673</v>
      </c>
      <c r="AG1877" s="17">
        <f>(V1877-W1877)/(X1877*SQRT(Y1877))</f>
        <v>-0.62703393579841882</v>
      </c>
    </row>
    <row r="1878" spans="9:33" x14ac:dyDescent="0.25">
      <c r="I1878">
        <f t="shared" ca="1" si="318"/>
        <v>0.54694891277332891</v>
      </c>
      <c r="J1878">
        <f t="shared" ca="1" si="318"/>
        <v>-2.5788166424701959E-2</v>
      </c>
      <c r="K1878">
        <f t="shared" ca="1" si="318"/>
        <v>0.50432199185363413</v>
      </c>
      <c r="L1878" s="2">
        <f t="shared" ca="1" si="311"/>
        <v>2.1866116638234508E-2</v>
      </c>
      <c r="M1878" s="2">
        <f t="shared" ca="1" si="312"/>
        <v>1.3100712739175367E-2</v>
      </c>
      <c r="N1878" s="6">
        <f t="shared" ca="1" si="313"/>
        <v>1.7679148726750218E-2</v>
      </c>
      <c r="O1878" s="3">
        <f t="shared" ca="1" si="314"/>
        <v>5.668800615470686</v>
      </c>
      <c r="P1878" s="11">
        <f t="shared" ca="1" si="315"/>
        <v>2.1538052589012348E-2</v>
      </c>
      <c r="Q1878" s="22">
        <f t="shared" ca="1" si="319"/>
        <v>0.58247936788915911</v>
      </c>
      <c r="R1878" s="22">
        <f t="shared" ca="1" si="320"/>
        <v>0.92947833182326589</v>
      </c>
      <c r="S1878" s="12">
        <f t="shared" ca="1" si="316"/>
        <v>1.7717966689206157E-3</v>
      </c>
      <c r="T1878" s="16">
        <f t="shared" ca="1" si="317"/>
        <v>0.20824040139190339</v>
      </c>
      <c r="V1878" s="8">
        <v>2.8912756879433399E-2</v>
      </c>
      <c r="W1878" s="8">
        <v>9.8671403588688103E-2</v>
      </c>
      <c r="X1878" s="9">
        <v>1.9333838114873599E-2</v>
      </c>
      <c r="Y1878" s="10">
        <v>5.6439558099920504</v>
      </c>
      <c r="Z1878" s="13">
        <v>1.81864631083827E-3</v>
      </c>
      <c r="AA1878" s="13">
        <v>1.28958391025845E-3</v>
      </c>
      <c r="AB1878" s="13">
        <v>-5.2906240057982502E-4</v>
      </c>
      <c r="AC1878" s="13" t="s">
        <v>25</v>
      </c>
      <c r="AD1878" s="15">
        <f>10000*AB1878</f>
        <v>-5.2906240057982501</v>
      </c>
      <c r="AE1878" s="15">
        <f>ABS(AD1878)</f>
        <v>5.2906240057982501</v>
      </c>
      <c r="AF1878" s="21">
        <f>AE1878/(AA1878*10000)</f>
        <v>0.41025822078828028</v>
      </c>
      <c r="AG1878" s="17">
        <f>(V1878-W1878)/(X1878*SQRT(Y1878))</f>
        <v>-1.5187565594031582</v>
      </c>
    </row>
    <row r="1879" spans="9:33" x14ac:dyDescent="0.25">
      <c r="I1879">
        <f t="shared" ca="1" si="318"/>
        <v>1.2309285367011114</v>
      </c>
      <c r="J1879">
        <f t="shared" ca="1" si="318"/>
        <v>1.3085735942970587</v>
      </c>
      <c r="K1879">
        <f t="shared" ca="1" si="318"/>
        <v>1.4212197744762185</v>
      </c>
      <c r="L1879" s="2">
        <f t="shared" ca="1" si="311"/>
        <v>4.0314379912505922E-2</v>
      </c>
      <c r="M1879" s="2">
        <f t="shared" ca="1" si="312"/>
        <v>4.3213635314024848E-2</v>
      </c>
      <c r="N1879" s="6">
        <f t="shared" ca="1" si="313"/>
        <v>2.727412279009577E-3</v>
      </c>
      <c r="O1879" s="3">
        <f t="shared" ca="1" si="314"/>
        <v>8.5422694646638089</v>
      </c>
      <c r="P1879" s="11">
        <f t="shared" ca="1" si="315"/>
        <v>1.9385701004031044E-3</v>
      </c>
      <c r="Q1879" s="22">
        <f t="shared" ca="1" si="319"/>
        <v>0.35803922388999898</v>
      </c>
      <c r="R1879" s="22">
        <f t="shared" ca="1" si="320"/>
        <v>1.0913704822443442</v>
      </c>
      <c r="S1879" s="12">
        <f t="shared" ca="1" si="316"/>
        <v>6.3544043940193674E-5</v>
      </c>
      <c r="T1879" s="16">
        <f t="shared" ca="1" si="317"/>
        <v>-0.36370481451250564</v>
      </c>
      <c r="V1879" s="8">
        <v>2.3149612069966099E-2</v>
      </c>
      <c r="W1879" s="8">
        <v>8.2859925715395494E-2</v>
      </c>
      <c r="X1879" s="9">
        <v>2.0472388343175298E-3</v>
      </c>
      <c r="Y1879" s="10">
        <v>6.5047915351318197</v>
      </c>
      <c r="Z1879" s="13">
        <v>5.2747439377519203E-4</v>
      </c>
      <c r="AA1879" s="13">
        <v>0</v>
      </c>
      <c r="AB1879" s="13">
        <v>-5.2747439377519203E-4</v>
      </c>
      <c r="AC1879" s="13" t="s">
        <v>25</v>
      </c>
      <c r="AD1879" s="15">
        <f>10000*AB1879</f>
        <v>-5.2747439377519205</v>
      </c>
      <c r="AE1879" s="15">
        <f>ABS(AD1879)</f>
        <v>5.2747439377519205</v>
      </c>
      <c r="AF1879" s="21" t="e">
        <f>AE1879/(AA1879*10000)</f>
        <v>#DIV/0!</v>
      </c>
      <c r="AG1879" s="17">
        <f>(V1879-W1879)/(X1879*SQRT(Y1879))</f>
        <v>-11.435736762809174</v>
      </c>
    </row>
    <row r="1880" spans="9:33" x14ac:dyDescent="0.25">
      <c r="I1880">
        <f t="shared" ca="1" si="318"/>
        <v>-1.081875720004748</v>
      </c>
      <c r="J1880">
        <f t="shared" ca="1" si="318"/>
        <v>1.3592708479440585</v>
      </c>
      <c r="K1880">
        <f t="shared" ca="1" si="318"/>
        <v>-1.4372591148385681</v>
      </c>
      <c r="L1880" s="2">
        <f t="shared" ca="1" si="311"/>
        <v>5.0940501035154741E-3</v>
      </c>
      <c r="M1880" s="2">
        <f t="shared" ca="1" si="312"/>
        <v>4.5218264174933312E-2</v>
      </c>
      <c r="N1880" s="6">
        <f t="shared" ca="1" si="313"/>
        <v>1.2172969222574555E-2</v>
      </c>
      <c r="O1880" s="3">
        <f t="shared" ca="1" si="314"/>
        <v>2.3789901621445835</v>
      </c>
      <c r="P1880" s="11">
        <f t="shared" ca="1" si="315"/>
        <v>1.0957288764972072E-4</v>
      </c>
      <c r="Q1880" s="22">
        <f t="shared" ca="1" si="319"/>
        <v>1.6297160946866628E-2</v>
      </c>
      <c r="R1880" s="22">
        <f t="shared" ca="1" si="320"/>
        <v>6.2719591931792704E-2</v>
      </c>
      <c r="S1880" s="12">
        <f t="shared" ca="1" si="316"/>
        <v>3.525215687064037E-4</v>
      </c>
      <c r="T1880" s="16">
        <f t="shared" ca="1" si="317"/>
        <v>-2.137045120701496</v>
      </c>
      <c r="V1880" s="8">
        <v>1.0122678953631999E-2</v>
      </c>
      <c r="W1880" s="8">
        <v>1.08406368494392E-2</v>
      </c>
      <c r="X1880" s="9">
        <v>1.6715293643471699E-2</v>
      </c>
      <c r="Y1880" s="10">
        <v>6.6468536247421302</v>
      </c>
      <c r="Z1880" s="13">
        <v>1.6312536668784801E-2</v>
      </c>
      <c r="AA1880" s="13">
        <v>1.6835633795082999E-2</v>
      </c>
      <c r="AB1880" s="13">
        <v>5.2309712629814201E-4</v>
      </c>
      <c r="AC1880" s="13" t="s">
        <v>25</v>
      </c>
      <c r="AD1880" s="15">
        <f>10000*AB1880</f>
        <v>5.23097126298142</v>
      </c>
      <c r="AE1880" s="15">
        <f>ABS(AD1880)</f>
        <v>5.23097126298142</v>
      </c>
      <c r="AF1880" s="21">
        <f>AE1880/(AA1880*10000)</f>
        <v>3.1070830636083169E-2</v>
      </c>
      <c r="AG1880" s="17">
        <f>(V1880-W1880)/(X1880*SQRT(Y1880))</f>
        <v>-1.666007331233136E-2</v>
      </c>
    </row>
    <row r="1881" spans="9:33" x14ac:dyDescent="0.25">
      <c r="I1881">
        <f t="shared" ca="1" si="318"/>
        <v>2.0095227582345467</v>
      </c>
      <c r="J1881">
        <f t="shared" ca="1" si="318"/>
        <v>7.9236075714033492E-3</v>
      </c>
      <c r="K1881">
        <f t="shared" ca="1" si="318"/>
        <v>-1.422861194131138</v>
      </c>
      <c r="L1881" s="2">
        <f t="shared" ca="1" si="311"/>
        <v>8.0891121339108696E-2</v>
      </c>
      <c r="M1881" s="2">
        <f t="shared" ca="1" si="312"/>
        <v>1.350175076884162E-2</v>
      </c>
      <c r="N1881" s="6">
        <f t="shared" ca="1" si="313"/>
        <v>9.3220613668843124E-3</v>
      </c>
      <c r="O1881" s="3">
        <f t="shared" ca="1" si="314"/>
        <v>2.3943577735791655</v>
      </c>
      <c r="P1881" s="11">
        <f t="shared" ca="1" si="315"/>
        <v>6.7389374830603879E-2</v>
      </c>
      <c r="Q1881" s="22">
        <f t="shared" ca="1" si="319"/>
        <v>0.99999850719493943</v>
      </c>
      <c r="R1881" s="22">
        <f t="shared" ca="1" si="320"/>
        <v>1.1248534643401606E-5</v>
      </c>
      <c r="S1881" s="12">
        <f t="shared" ca="1" si="316"/>
        <v>2.0807167335864087E-4</v>
      </c>
      <c r="T1881" s="16">
        <f t="shared" ca="1" si="317"/>
        <v>4.6718072904321479</v>
      </c>
      <c r="V1881" s="8">
        <v>8.1776090183098404E-3</v>
      </c>
      <c r="W1881" s="8">
        <v>1.05758666037331E-2</v>
      </c>
      <c r="X1881" s="9">
        <v>1.83828301473315E-2</v>
      </c>
      <c r="Y1881" s="10">
        <v>6.0965270537217497</v>
      </c>
      <c r="Z1881" s="13">
        <v>1.64120825950144E-2</v>
      </c>
      <c r="AA1881" s="13">
        <v>1.6933858667425701E-2</v>
      </c>
      <c r="AB1881" s="13">
        <v>5.2177607241126204E-4</v>
      </c>
      <c r="AC1881" s="13" t="s">
        <v>25</v>
      </c>
      <c r="AD1881" s="15">
        <f>10000*AB1881</f>
        <v>5.2177607241126207</v>
      </c>
      <c r="AE1881" s="15">
        <f>ABS(AD1881)</f>
        <v>5.2177607241126207</v>
      </c>
      <c r="AF1881" s="21">
        <f>AE1881/(AA1881*10000)</f>
        <v>3.0812591663763003E-2</v>
      </c>
      <c r="AG1881" s="17">
        <f>(V1881-W1881)/(X1881*SQRT(Y1881))</f>
        <v>-5.2837492555509173E-2</v>
      </c>
    </row>
    <row r="1882" spans="9:33" x14ac:dyDescent="0.25">
      <c r="I1882">
        <f t="shared" ca="1" si="318"/>
        <v>-0.29439443468460158</v>
      </c>
      <c r="J1882">
        <f t="shared" ca="1" si="318"/>
        <v>-0.7519370630596357</v>
      </c>
      <c r="K1882">
        <f t="shared" ca="1" si="318"/>
        <v>-1.4631675085839377</v>
      </c>
      <c r="L1882" s="2">
        <f t="shared" ca="1" si="311"/>
        <v>1.0302822494543154E-2</v>
      </c>
      <c r="M1882" s="2">
        <f t="shared" ca="1" si="312"/>
        <v>6.8426789781928996E-3</v>
      </c>
      <c r="N1882" s="6">
        <f t="shared" ca="1" si="313"/>
        <v>1.1182978172589555E-2</v>
      </c>
      <c r="O1882" s="3">
        <f t="shared" ca="1" si="314"/>
        <v>2.3515848617544726</v>
      </c>
      <c r="P1882" s="11">
        <f t="shared" ca="1" si="315"/>
        <v>8.7103080210866705E-3</v>
      </c>
      <c r="Q1882" s="22">
        <f t="shared" ca="1" si="319"/>
        <v>0.57995168008090103</v>
      </c>
      <c r="R1882" s="22">
        <f t="shared" ca="1" si="320"/>
        <v>0.59944603950756026</v>
      </c>
      <c r="S1882" s="12">
        <f t="shared" ca="1" si="316"/>
        <v>2.9408685312767803E-4</v>
      </c>
      <c r="T1882" s="16">
        <f t="shared" ca="1" si="317"/>
        <v>0.20176986679603567</v>
      </c>
      <c r="V1882" s="8">
        <v>1.2630185086346399E-2</v>
      </c>
      <c r="W1882" s="8">
        <v>2.5219193262662299E-2</v>
      </c>
      <c r="X1882" s="9">
        <v>1.48732867796912E-2</v>
      </c>
      <c r="Y1882" s="10">
        <v>2.66245577075926</v>
      </c>
      <c r="Z1882" s="13">
        <v>5.1776410622087401E-3</v>
      </c>
      <c r="AA1882" s="13">
        <v>4.6615128338538701E-3</v>
      </c>
      <c r="AB1882" s="13">
        <v>-5.1612822835487399E-4</v>
      </c>
      <c r="AC1882" s="13" t="s">
        <v>25</v>
      </c>
      <c r="AD1882" s="15">
        <f>10000*AB1882</f>
        <v>-5.16128228354874</v>
      </c>
      <c r="AE1882" s="15">
        <f>ABS(AD1882)</f>
        <v>5.16128228354874</v>
      </c>
      <c r="AF1882" s="21">
        <f>AE1882/(AA1882*10000)</f>
        <v>0.11072118575037128</v>
      </c>
      <c r="AG1882" s="17">
        <f>(V1882-W1882)/(X1882*SQRT(Y1882))</f>
        <v>-0.51873238556697987</v>
      </c>
    </row>
    <row r="1883" spans="9:33" x14ac:dyDescent="0.25">
      <c r="I1883">
        <f t="shared" ca="1" si="318"/>
        <v>0.88062908779572813</v>
      </c>
      <c r="J1883">
        <f t="shared" ca="1" si="318"/>
        <v>-0.11404107231354342</v>
      </c>
      <c r="K1883">
        <f t="shared" ca="1" si="318"/>
        <v>-0.27691464275782984</v>
      </c>
      <c r="L1883" s="2">
        <f t="shared" ca="1" si="311"/>
        <v>2.9470532766845269E-2</v>
      </c>
      <c r="M1883" s="2">
        <f t="shared" ca="1" si="312"/>
        <v>1.2106358828567873E-2</v>
      </c>
      <c r="N1883" s="6">
        <f t="shared" ca="1" si="313"/>
        <v>1.3189580146969032E-2</v>
      </c>
      <c r="O1883" s="3">
        <f t="shared" ca="1" si="314"/>
        <v>3.997215202956558</v>
      </c>
      <c r="P1883" s="11">
        <f t="shared" ca="1" si="315"/>
        <v>2.1403968488000795E-2</v>
      </c>
      <c r="Q1883" s="22">
        <f t="shared" ca="1" si="319"/>
        <v>0.74488600554419637</v>
      </c>
      <c r="R1883" s="22">
        <f t="shared" ca="1" si="320"/>
        <v>0.64214616607709341</v>
      </c>
      <c r="S1883" s="12">
        <f t="shared" ca="1" si="316"/>
        <v>6.9537564052751853E-4</v>
      </c>
      <c r="T1883" s="16">
        <f t="shared" ca="1" si="317"/>
        <v>0.65848273277844493</v>
      </c>
      <c r="V1883" s="8">
        <v>1.90906699534991E-2</v>
      </c>
      <c r="W1883" s="8">
        <v>1.1428645778962999E-2</v>
      </c>
      <c r="X1883" s="9">
        <v>8.33508289139981E-4</v>
      </c>
      <c r="Y1883" s="10">
        <v>3.3108609593039899</v>
      </c>
      <c r="Z1883" s="13">
        <v>7.1506687466199297E-3</v>
      </c>
      <c r="AA1883" s="13">
        <v>7.6620242358119602E-3</v>
      </c>
      <c r="AB1883" s="13">
        <v>5.1135548919203498E-4</v>
      </c>
      <c r="AC1883" s="13" t="s">
        <v>25</v>
      </c>
      <c r="AD1883" s="15">
        <f>10000*AB1883</f>
        <v>5.1135548919203497</v>
      </c>
      <c r="AE1883" s="15">
        <f>ABS(AD1883)</f>
        <v>5.1135548919203497</v>
      </c>
      <c r="AF1883" s="21">
        <f>AE1883/(AA1883*10000)</f>
        <v>6.6738954805439302E-2</v>
      </c>
      <c r="AG1883" s="17">
        <f>(V1883-W1883)/(X1883*SQRT(Y1883))</f>
        <v>5.051997457374668</v>
      </c>
    </row>
    <row r="1884" spans="9:33" x14ac:dyDescent="0.25">
      <c r="I1884">
        <f t="shared" ca="1" si="318"/>
        <v>0.23044526576445257</v>
      </c>
      <c r="J1884">
        <f t="shared" ca="1" si="318"/>
        <v>-1.1504955260346335</v>
      </c>
      <c r="K1884">
        <f t="shared" ca="1" si="318"/>
        <v>-0.78953338755575186</v>
      </c>
      <c r="L1884" s="2">
        <f t="shared" ca="1" si="311"/>
        <v>1.6475077513448538E-2</v>
      </c>
      <c r="M1884" s="2">
        <f t="shared" ca="1" si="312"/>
        <v>4.7908018198032035E-3</v>
      </c>
      <c r="N1884" s="6">
        <f t="shared" ca="1" si="313"/>
        <v>1.3921343731696787E-2</v>
      </c>
      <c r="O1884" s="3">
        <f t="shared" ca="1" si="314"/>
        <v>3.1783044012039783</v>
      </c>
      <c r="P1884" s="11">
        <f t="shared" ca="1" si="315"/>
        <v>1.6820785984040906E-2</v>
      </c>
      <c r="Q1884" s="22">
        <f t="shared" ca="1" si="319"/>
        <v>0.68110296867449605</v>
      </c>
      <c r="R1884" s="22">
        <f t="shared" ca="1" si="320"/>
        <v>0.6366189423301889</v>
      </c>
      <c r="S1884" s="12">
        <f t="shared" ca="1" si="316"/>
        <v>6.1596750641235197E-4</v>
      </c>
      <c r="T1884" s="16">
        <f t="shared" ca="1" si="317"/>
        <v>0.47078530056562834</v>
      </c>
      <c r="V1884" s="8">
        <v>5.6830896116085501E-2</v>
      </c>
      <c r="W1884" s="8">
        <v>4.9779295425301698E-2</v>
      </c>
      <c r="X1884" s="9">
        <v>1.9950983510167501E-2</v>
      </c>
      <c r="Y1884" s="10">
        <v>6.8544651411949902</v>
      </c>
      <c r="Z1884" s="13">
        <v>2.40425655742144E-2</v>
      </c>
      <c r="AA1884" s="13">
        <v>2.4553649519547801E-2</v>
      </c>
      <c r="AB1884" s="13">
        <v>5.1108394533341101E-4</v>
      </c>
      <c r="AC1884" s="13" t="s">
        <v>25</v>
      </c>
      <c r="AD1884" s="15">
        <f>10000*AB1884</f>
        <v>5.1108394533341102</v>
      </c>
      <c r="AE1884" s="15">
        <f>ABS(AD1884)</f>
        <v>5.1108394533341102</v>
      </c>
      <c r="AF1884" s="21">
        <f>AE1884/(AA1884*10000)</f>
        <v>2.0814989027456945E-2</v>
      </c>
      <c r="AG1884" s="17">
        <f>(V1884-W1884)/(X1884*SQRT(Y1884))</f>
        <v>0.13500088511499742</v>
      </c>
    </row>
    <row r="1885" spans="9:33" x14ac:dyDescent="0.25">
      <c r="I1885">
        <f t="shared" ca="1" si="318"/>
        <v>-0.37334469043111135</v>
      </c>
      <c r="J1885">
        <f t="shared" ca="1" si="318"/>
        <v>-0.49284813250603815</v>
      </c>
      <c r="K1885">
        <f t="shared" ca="1" si="318"/>
        <v>0.33052934567053427</v>
      </c>
      <c r="L1885" s="2">
        <f t="shared" ca="1" si="311"/>
        <v>9.6003795179959838E-3</v>
      </c>
      <c r="M1885" s="2">
        <f t="shared" ca="1" si="312"/>
        <v>8.6271611772673739E-3</v>
      </c>
      <c r="N1885" s="6">
        <f t="shared" ca="1" si="313"/>
        <v>1.5059211146477174E-2</v>
      </c>
      <c r="O1885" s="3">
        <f t="shared" ca="1" si="314"/>
        <v>5.2448945119497923</v>
      </c>
      <c r="P1885" s="11">
        <f t="shared" ca="1" si="315"/>
        <v>1.4250890381295686E-2</v>
      </c>
      <c r="Q1885" s="22">
        <f t="shared" ca="1" si="319"/>
        <v>0.51125620810315531</v>
      </c>
      <c r="R1885" s="22">
        <f t="shared" ca="1" si="320"/>
        <v>0.91328332732592521</v>
      </c>
      <c r="S1885" s="12">
        <f t="shared" ca="1" si="316"/>
        <v>1.1894363400945011E-3</v>
      </c>
      <c r="T1885" s="16">
        <f t="shared" ca="1" si="317"/>
        <v>2.8218874186979669E-2</v>
      </c>
      <c r="V1885" s="8">
        <v>1.7380440191696898E-2</v>
      </c>
      <c r="W1885" s="8">
        <v>9.8971484161646493E-3</v>
      </c>
      <c r="X1885" s="9">
        <v>4.8968700253222098E-3</v>
      </c>
      <c r="Y1885" s="10">
        <v>4.1499969787072297</v>
      </c>
      <c r="Z1885" s="13">
        <v>8.2874450137046599E-3</v>
      </c>
      <c r="AA1885" s="13">
        <v>8.7914235763463296E-3</v>
      </c>
      <c r="AB1885" s="13">
        <v>5.0397856264167303E-4</v>
      </c>
      <c r="AC1885" s="13" t="s">
        <v>25</v>
      </c>
      <c r="AD1885" s="15">
        <f>10000*AB1885</f>
        <v>5.0397856264167302</v>
      </c>
      <c r="AE1885" s="15">
        <f>ABS(AD1885)</f>
        <v>5.0397856264167302</v>
      </c>
      <c r="AF1885" s="21">
        <f>AE1885/(AA1885*10000)</f>
        <v>5.7326160918653397E-2</v>
      </c>
      <c r="AG1885" s="17">
        <f>(V1885-W1885)/(X1885*SQRT(Y1885))</f>
        <v>0.75015362382540918</v>
      </c>
    </row>
    <row r="1886" spans="9:33" x14ac:dyDescent="0.25">
      <c r="I1886">
        <f t="shared" ca="1" si="318"/>
        <v>0.31913399515562529</v>
      </c>
      <c r="J1886">
        <f t="shared" ca="1" si="318"/>
        <v>0.59046127227429923</v>
      </c>
      <c r="K1886">
        <f t="shared" ca="1" si="318"/>
        <v>-5.452440922199283E-2</v>
      </c>
      <c r="L1886" s="2">
        <f t="shared" ca="1" si="311"/>
        <v>1.7835206487383886E-2</v>
      </c>
      <c r="M1886" s="2">
        <f t="shared" ca="1" si="312"/>
        <v>2.2733892910472356E-2</v>
      </c>
      <c r="N1886" s="6">
        <f t="shared" ca="1" si="313"/>
        <v>9.9028418259526248E-3</v>
      </c>
      <c r="O1886" s="3">
        <f t="shared" ca="1" si="314"/>
        <v>4.4152031886597722</v>
      </c>
      <c r="P1886" s="11">
        <f t="shared" ca="1" si="315"/>
        <v>6.0809242982624336E-3</v>
      </c>
      <c r="Q1886" s="22">
        <f t="shared" ca="1" si="319"/>
        <v>0.40694115189628666</v>
      </c>
      <c r="R1886" s="22">
        <f t="shared" ca="1" si="320"/>
        <v>0.81536204818418578</v>
      </c>
      <c r="S1886" s="12">
        <f t="shared" ca="1" si="316"/>
        <v>4.3298253550996509E-4</v>
      </c>
      <c r="T1886" s="16">
        <f t="shared" ca="1" si="317"/>
        <v>-0.2354205936140924</v>
      </c>
      <c r="V1886" s="8">
        <v>8.5852728855848708E-3</v>
      </c>
      <c r="W1886" s="8">
        <v>8.1433666186087397E-3</v>
      </c>
      <c r="X1886" s="9">
        <v>7.51837357975506E-3</v>
      </c>
      <c r="Y1886" s="10">
        <v>4.4337960352327803</v>
      </c>
      <c r="Z1886" s="13">
        <v>6.0546390471294302E-3</v>
      </c>
      <c r="AA1886" s="13">
        <v>6.53911830482718E-3</v>
      </c>
      <c r="AB1886" s="13">
        <v>4.8447925769775502E-4</v>
      </c>
      <c r="AC1886" s="13" t="s">
        <v>25</v>
      </c>
      <c r="AD1886" s="15">
        <f>10000*AB1886</f>
        <v>4.8447925769775502</v>
      </c>
      <c r="AE1886" s="15">
        <f>ABS(AD1886)</f>
        <v>4.8447925769775502</v>
      </c>
      <c r="AF1886" s="21">
        <f>AE1886/(AA1886*10000)</f>
        <v>7.4089385619482098E-2</v>
      </c>
      <c r="AG1886" s="17">
        <f>(V1886-W1886)/(X1886*SQRT(Y1886))</f>
        <v>2.7913764087881411E-2</v>
      </c>
    </row>
    <row r="1887" spans="9:33" x14ac:dyDescent="0.25">
      <c r="I1887">
        <f t="shared" ca="1" si="318"/>
        <v>0.27898445063475164</v>
      </c>
      <c r="J1887">
        <f t="shared" ca="1" si="318"/>
        <v>-4.3096911821514663E-2</v>
      </c>
      <c r="K1887">
        <f t="shared" ca="1" si="318"/>
        <v>0.42099446336631557</v>
      </c>
      <c r="L1887" s="2">
        <f t="shared" ca="1" si="311"/>
        <v>1.720609277274348E-2</v>
      </c>
      <c r="M1887" s="2">
        <f t="shared" ca="1" si="312"/>
        <v>1.2899457081450629E-2</v>
      </c>
      <c r="N1887" s="6">
        <f t="shared" ca="1" si="313"/>
        <v>9.4245760903452925E-3</v>
      </c>
      <c r="O1887" s="3">
        <f t="shared" ca="1" si="314"/>
        <v>5.4614392836419157</v>
      </c>
      <c r="P1887" s="11">
        <f t="shared" ca="1" si="315"/>
        <v>1.1107451131591129E-2</v>
      </c>
      <c r="Q1887" s="22">
        <f t="shared" ca="1" si="319"/>
        <v>0.57751262133615577</v>
      </c>
      <c r="R1887" s="22">
        <f t="shared" ca="1" si="320"/>
        <v>0.91466338451058349</v>
      </c>
      <c r="S1887" s="12">
        <f t="shared" ca="1" si="316"/>
        <v>4.8509942524042942E-4</v>
      </c>
      <c r="T1887" s="16">
        <f t="shared" ca="1" si="317"/>
        <v>0.19553421189226175</v>
      </c>
      <c r="V1887" s="8">
        <v>2.2456237604977999E-2</v>
      </c>
      <c r="W1887" s="8">
        <v>2.5003358702866098E-2</v>
      </c>
      <c r="X1887" s="9">
        <v>1.67308128786335E-2</v>
      </c>
      <c r="Y1887" s="10">
        <v>9.1437373246334008</v>
      </c>
      <c r="Z1887" s="13">
        <v>1.84527806932967E-2</v>
      </c>
      <c r="AA1887" s="13">
        <v>1.8935165462179802E-2</v>
      </c>
      <c r="AB1887" s="13">
        <v>4.82384768883074E-4</v>
      </c>
      <c r="AC1887" s="13" t="s">
        <v>25</v>
      </c>
      <c r="AD1887" s="15">
        <f>10000*AB1887</f>
        <v>4.8238476888307398</v>
      </c>
      <c r="AE1887" s="15">
        <f>ABS(AD1887)</f>
        <v>4.8238476888307398</v>
      </c>
      <c r="AF1887" s="21">
        <f>AE1887/(AA1887*10000)</f>
        <v>2.5475603571913134E-2</v>
      </c>
      <c r="AG1887" s="17">
        <f>(V1887-W1887)/(X1887*SQRT(Y1887))</f>
        <v>-5.0346661820586738E-2</v>
      </c>
    </row>
    <row r="1888" spans="9:33" x14ac:dyDescent="0.25">
      <c r="I1888">
        <f t="shared" ca="1" si="318"/>
        <v>1.1009740800987047</v>
      </c>
      <c r="J1888">
        <f t="shared" ca="1" si="318"/>
        <v>1.2822087133232885</v>
      </c>
      <c r="K1888">
        <f t="shared" ca="1" si="318"/>
        <v>-0.46861138467356661</v>
      </c>
      <c r="L1888" s="2">
        <f t="shared" ca="1" si="311"/>
        <v>3.5890528384396728E-2</v>
      </c>
      <c r="M1888" s="2">
        <f t="shared" ca="1" si="312"/>
        <v>4.2206515771328286E-2</v>
      </c>
      <c r="N1888" s="6">
        <f t="shared" ca="1" si="313"/>
        <v>5.6423228787998818E-3</v>
      </c>
      <c r="O1888" s="3">
        <f t="shared" ca="1" si="314"/>
        <v>3.668814297636863</v>
      </c>
      <c r="P1888" s="11">
        <f t="shared" ca="1" si="315"/>
        <v>1.8695475964561838E-3</v>
      </c>
      <c r="Q1888" s="22">
        <f t="shared" ca="1" si="319"/>
        <v>0.27947097594264109</v>
      </c>
      <c r="R1888" s="22">
        <f t="shared" ca="1" si="320"/>
        <v>0.64418198561094264</v>
      </c>
      <c r="S1888" s="12">
        <f t="shared" ca="1" si="316"/>
        <v>1.1679966561771897E-4</v>
      </c>
      <c r="T1888" s="16">
        <f t="shared" ca="1" si="317"/>
        <v>-0.58441378892310303</v>
      </c>
      <c r="V1888" s="8">
        <v>3.5065856299118701E-2</v>
      </c>
      <c r="W1888" s="8">
        <v>1.5719824038632702E-2</v>
      </c>
      <c r="X1888" s="9">
        <v>1.1444191104682601E-2</v>
      </c>
      <c r="Y1888" s="10">
        <v>4.9019384723697401</v>
      </c>
      <c r="Z1888" s="13">
        <v>2.21119832937288E-2</v>
      </c>
      <c r="AA1888" s="13">
        <v>2.2592549866806401E-2</v>
      </c>
      <c r="AB1888" s="13">
        <v>4.8056657307763199E-4</v>
      </c>
      <c r="AC1888" s="13" t="s">
        <v>25</v>
      </c>
      <c r="AD1888" s="15">
        <f>10000*AB1888</f>
        <v>4.8056657307763198</v>
      </c>
      <c r="AE1888" s="15">
        <f>ABS(AD1888)</f>
        <v>4.8056657307763198</v>
      </c>
      <c r="AF1888" s="21">
        <f>AE1888/(AA1888*10000)</f>
        <v>2.1271019690596929E-2</v>
      </c>
      <c r="AG1888" s="17">
        <f>(V1888-W1888)/(X1888*SQRT(Y1888))</f>
        <v>0.7635243260517125</v>
      </c>
    </row>
    <row r="1889" spans="9:33" x14ac:dyDescent="0.25">
      <c r="I1889">
        <f t="shared" ca="1" si="318"/>
        <v>1.3607407574350596</v>
      </c>
      <c r="J1889">
        <f t="shared" ca="1" si="318"/>
        <v>-0.59915475218499425</v>
      </c>
      <c r="K1889">
        <f t="shared" ca="1" si="318"/>
        <v>1.1342709688866097</v>
      </c>
      <c r="L1889" s="2">
        <f t="shared" ca="1" si="311"/>
        <v>4.5277752945686846E-2</v>
      </c>
      <c r="M1889" s="2">
        <f t="shared" ca="1" si="312"/>
        <v>7.8446515751843145E-3</v>
      </c>
      <c r="N1889" s="6">
        <f t="shared" ca="1" si="313"/>
        <v>1.8372142445197092E-2</v>
      </c>
      <c r="O1889" s="3">
        <f t="shared" ca="1" si="314"/>
        <v>7.5134842834083084</v>
      </c>
      <c r="P1889" s="11">
        <f t="shared" ca="1" si="315"/>
        <v>4.4115174304450798E-2</v>
      </c>
      <c r="Q1889" s="22">
        <f t="shared" ca="1" si="319"/>
        <v>0.7713557565584499</v>
      </c>
      <c r="R1889" s="22">
        <f t="shared" ca="1" si="320"/>
        <v>0.82956770675714031</v>
      </c>
      <c r="S1889" s="12">
        <f t="shared" ca="1" si="316"/>
        <v>2.5360685611334637E-3</v>
      </c>
      <c r="T1889" s="16">
        <f t="shared" ca="1" si="317"/>
        <v>0.74331913906681613</v>
      </c>
      <c r="V1889" s="8">
        <v>1.0605033959081E-2</v>
      </c>
      <c r="W1889" s="8">
        <v>9.9824062512805806E-3</v>
      </c>
      <c r="X1889" s="9">
        <v>1.7489748511616901E-2</v>
      </c>
      <c r="Y1889" s="10">
        <v>3.0439261830150701</v>
      </c>
      <c r="Z1889" s="13">
        <v>1.2010831938473601E-2</v>
      </c>
      <c r="AA1889" s="13">
        <v>1.2487214196032E-2</v>
      </c>
      <c r="AB1889" s="13">
        <v>4.7638225755838003E-4</v>
      </c>
      <c r="AC1889" s="13" t="s">
        <v>25</v>
      </c>
      <c r="AD1889" s="15">
        <f>10000*AB1889</f>
        <v>4.7638225755838004</v>
      </c>
      <c r="AE1889" s="15">
        <f>ABS(AD1889)</f>
        <v>4.7638225755838004</v>
      </c>
      <c r="AF1889" s="21">
        <f>AE1889/(AA1889*10000)</f>
        <v>3.8149602471763293E-2</v>
      </c>
      <c r="AG1889" s="17">
        <f>(V1889-W1889)/(X1889*SQRT(Y1889))</f>
        <v>2.0404587552437358E-2</v>
      </c>
    </row>
    <row r="1890" spans="9:33" x14ac:dyDescent="0.25">
      <c r="I1890">
        <f t="shared" ca="1" si="318"/>
        <v>0.46073069246349385</v>
      </c>
      <c r="J1890">
        <f t="shared" ca="1" si="318"/>
        <v>-0.14490190974173978</v>
      </c>
      <c r="K1890">
        <f t="shared" ca="1" si="318"/>
        <v>-0.17582080524107735</v>
      </c>
      <c r="L1890" s="2">
        <f t="shared" ca="1" si="311"/>
        <v>2.0243268785142467E-2</v>
      </c>
      <c r="M1890" s="2">
        <f t="shared" ca="1" si="312"/>
        <v>1.1776759617321898E-2</v>
      </c>
      <c r="N1890" s="6">
        <f t="shared" ca="1" si="313"/>
        <v>1.2839157857716207E-2</v>
      </c>
      <c r="O1890" s="3">
        <f t="shared" ca="1" si="314"/>
        <v>4.1820788605172075</v>
      </c>
      <c r="P1890" s="11">
        <f t="shared" ca="1" si="315"/>
        <v>1.524788465466956E-2</v>
      </c>
      <c r="Q1890" s="22">
        <f t="shared" ca="1" si="319"/>
        <v>0.62644672504991294</v>
      </c>
      <c r="R1890" s="22">
        <f t="shared" ca="1" si="320"/>
        <v>0.77451090048768378</v>
      </c>
      <c r="S1890" s="12">
        <f t="shared" ca="1" si="316"/>
        <v>6.8939050102066529E-4</v>
      </c>
      <c r="T1890" s="16">
        <f t="shared" ca="1" si="317"/>
        <v>0.32245694526031876</v>
      </c>
      <c r="V1890" s="8">
        <v>1.6606533382984599E-2</v>
      </c>
      <c r="W1890" s="8">
        <v>1.24162339216088E-2</v>
      </c>
      <c r="X1890" s="9">
        <v>1.8767210357687102E-2</v>
      </c>
      <c r="Y1890" s="10">
        <v>2.6586705038459701</v>
      </c>
      <c r="Z1890" s="13">
        <v>1.3944014151606799E-2</v>
      </c>
      <c r="AA1890" s="13">
        <v>1.44173575767694E-2</v>
      </c>
      <c r="AB1890" s="13">
        <v>4.7334342516260698E-4</v>
      </c>
      <c r="AC1890" s="13" t="s">
        <v>25</v>
      </c>
      <c r="AD1890" s="15">
        <f>10000*AB1890</f>
        <v>4.7334342516260701</v>
      </c>
      <c r="AE1890" s="15">
        <f>ABS(AD1890)</f>
        <v>4.7334342516260701</v>
      </c>
      <c r="AF1890" s="21">
        <f>AE1890/(AA1890*10000)</f>
        <v>3.2831496523697407E-2</v>
      </c>
      <c r="AG1890" s="17">
        <f>(V1890-W1890)/(X1890*SQRT(Y1890))</f>
        <v>0.13693456309330057</v>
      </c>
    </row>
    <row r="1891" spans="9:33" x14ac:dyDescent="0.25">
      <c r="I1891">
        <f t="shared" ca="1" si="318"/>
        <v>-0.8729945771273987</v>
      </c>
      <c r="J1891">
        <f t="shared" ca="1" si="318"/>
        <v>-0.33128394230324915</v>
      </c>
      <c r="K1891">
        <f t="shared" ca="1" si="318"/>
        <v>-0.37144562505565282</v>
      </c>
      <c r="L1891" s="2">
        <f t="shared" ca="1" si="311"/>
        <v>6.1404755246757016E-3</v>
      </c>
      <c r="M1891" s="2">
        <f t="shared" ca="1" si="312"/>
        <v>9.9684280906461569E-3</v>
      </c>
      <c r="N1891" s="6">
        <f t="shared" ca="1" si="313"/>
        <v>1.7107664550180292E-2</v>
      </c>
      <c r="O1891" s="3">
        <f t="shared" ca="1" si="314"/>
        <v>3.8317529160523405</v>
      </c>
      <c r="P1891" s="11">
        <f t="shared" ca="1" si="315"/>
        <v>1.1532997786766084E-2</v>
      </c>
      <c r="Q1891" s="22">
        <f t="shared" ca="1" si="319"/>
        <v>0.4544967738422267</v>
      </c>
      <c r="R1891" s="22">
        <f t="shared" ca="1" si="320"/>
        <v>0.77583879666852906</v>
      </c>
      <c r="S1891" s="12">
        <f t="shared" ca="1" si="316"/>
        <v>1.1214475035380743E-3</v>
      </c>
      <c r="T1891" s="16">
        <f t="shared" ca="1" si="317"/>
        <v>-0.11430811770317439</v>
      </c>
      <c r="V1891" s="8">
        <v>1.6419749223172998E-2</v>
      </c>
      <c r="W1891" s="8">
        <v>5.1205908765252902E-3</v>
      </c>
      <c r="X1891" s="9">
        <v>7.6309195368918998E-3</v>
      </c>
      <c r="Y1891" s="10">
        <v>6.2284255613845199</v>
      </c>
      <c r="Z1891" s="13">
        <v>1.40796417521103E-2</v>
      </c>
      <c r="AA1891" s="13">
        <v>1.4546515141931299E-2</v>
      </c>
      <c r="AB1891" s="13">
        <v>4.66873389821056E-4</v>
      </c>
      <c r="AC1891" s="13" t="s">
        <v>25</v>
      </c>
      <c r="AD1891" s="15">
        <f>10000*AB1891</f>
        <v>4.6687338982105597</v>
      </c>
      <c r="AE1891" s="15">
        <f>ABS(AD1891)</f>
        <v>4.6687338982105597</v>
      </c>
      <c r="AF1891" s="21">
        <f>AE1891/(AA1891*10000)</f>
        <v>3.2095205295958634E-2</v>
      </c>
      <c r="AG1891" s="17">
        <f>(V1891-W1891)/(X1891*SQRT(Y1891))</f>
        <v>0.59330783224251482</v>
      </c>
    </row>
    <row r="1892" spans="9:33" x14ac:dyDescent="0.25">
      <c r="I1892">
        <f t="shared" ca="1" si="318"/>
        <v>1.9704189602058806</v>
      </c>
      <c r="J1892">
        <f t="shared" ca="1" si="318"/>
        <v>-1.4611822170043649</v>
      </c>
      <c r="K1892">
        <f t="shared" ca="1" si="318"/>
        <v>0.43648026653525018</v>
      </c>
      <c r="L1892" s="2">
        <f t="shared" ca="1" si="311"/>
        <v>7.8110818565978374E-2</v>
      </c>
      <c r="M1892" s="2">
        <f t="shared" ca="1" si="312"/>
        <v>3.6284703477422785E-3</v>
      </c>
      <c r="N1892" s="6">
        <f t="shared" ca="1" si="313"/>
        <v>8.4994999278613457E-3</v>
      </c>
      <c r="O1892" s="3">
        <f t="shared" ca="1" si="314"/>
        <v>5.4993935460048533</v>
      </c>
      <c r="P1892" s="11">
        <f t="shared" ca="1" si="315"/>
        <v>7.4482791246927305E-2</v>
      </c>
      <c r="Q1892" s="22">
        <f t="shared" ca="1" si="319"/>
        <v>0.99990682018134647</v>
      </c>
      <c r="R1892" s="22">
        <f t="shared" ca="1" si="320"/>
        <v>8.6867232822255462E-4</v>
      </c>
      <c r="S1892" s="12">
        <f t="shared" ca="1" si="316"/>
        <v>3.972844334847343E-4</v>
      </c>
      <c r="T1892" s="16">
        <f t="shared" ca="1" si="317"/>
        <v>3.7368235037631008</v>
      </c>
      <c r="V1892" s="8">
        <v>3.23100270677492E-2</v>
      </c>
      <c r="W1892" s="8">
        <v>2.8054187447090801E-3</v>
      </c>
      <c r="X1892" s="9">
        <v>1.74684320099517E-3</v>
      </c>
      <c r="Y1892" s="10">
        <v>6.5708991299803596</v>
      </c>
      <c r="Z1892" s="13">
        <v>2.9046090098509E-2</v>
      </c>
      <c r="AA1892" s="13">
        <v>2.9504608323054501E-2</v>
      </c>
      <c r="AB1892" s="13">
        <v>4.5851822454550501E-4</v>
      </c>
      <c r="AC1892" s="13" t="s">
        <v>25</v>
      </c>
      <c r="AD1892" s="15">
        <f>10000*AB1892</f>
        <v>4.5851822454550497</v>
      </c>
      <c r="AE1892" s="15">
        <f>ABS(AD1892)</f>
        <v>4.5851822454550497</v>
      </c>
      <c r="AF1892" s="21">
        <f>AE1892/(AA1892*10000)</f>
        <v>1.5540563003753722E-2</v>
      </c>
      <c r="AG1892" s="17">
        <f>(V1892-W1892)/(X1892*SQRT(Y1892))</f>
        <v>6.5890610224540955</v>
      </c>
    </row>
    <row r="1893" spans="9:33" x14ac:dyDescent="0.25">
      <c r="I1893">
        <f t="shared" ca="1" si="318"/>
        <v>-6.1471483698483566E-3</v>
      </c>
      <c r="J1893">
        <f t="shared" ca="1" si="318"/>
        <v>-1.6324351313532541</v>
      </c>
      <c r="K1893">
        <f t="shared" ca="1" si="318"/>
        <v>1.6663917523711254</v>
      </c>
      <c r="L1893" s="2">
        <f t="shared" ca="1" si="311"/>
        <v>1.3332892426744259E-2</v>
      </c>
      <c r="M1893" s="2">
        <f t="shared" ca="1" si="312"/>
        <v>3.1131588077333077E-3</v>
      </c>
      <c r="N1893" s="6">
        <f t="shared" ca="1" si="313"/>
        <v>6.1880286161796099E-3</v>
      </c>
      <c r="O1893" s="3">
        <f t="shared" ca="1" si="314"/>
        <v>9.5321563288173259</v>
      </c>
      <c r="P1893" s="11">
        <f t="shared" ca="1" si="315"/>
        <v>1.3796861025309734E-2</v>
      </c>
      <c r="Q1893" s="22">
        <f t="shared" ca="1" si="319"/>
        <v>0.70364862417364749</v>
      </c>
      <c r="R1893" s="22">
        <f t="shared" ca="1" si="320"/>
        <v>1.0675062987911319</v>
      </c>
      <c r="S1893" s="12">
        <f t="shared" ca="1" si="316"/>
        <v>3.6500245290608347E-4</v>
      </c>
      <c r="T1893" s="16">
        <f t="shared" ca="1" si="317"/>
        <v>0.53492350845127579</v>
      </c>
      <c r="V1893" s="8">
        <v>3.7086030004248802E-3</v>
      </c>
      <c r="W1893" s="8">
        <v>2.1006857851591999E-2</v>
      </c>
      <c r="X1893" s="9">
        <v>1.3363188148159601E-2</v>
      </c>
      <c r="Y1893" s="10">
        <v>4.1881540605106498</v>
      </c>
      <c r="Z1893" s="13">
        <v>4.8316562691519101E-3</v>
      </c>
      <c r="AA1893" s="13">
        <v>4.3736286644354902E-3</v>
      </c>
      <c r="AB1893" s="13">
        <v>-4.5802760471642099E-4</v>
      </c>
      <c r="AC1893" s="13" t="s">
        <v>25</v>
      </c>
      <c r="AD1893" s="15">
        <f>10000*AB1893</f>
        <v>-4.5802760471642099</v>
      </c>
      <c r="AE1893" s="15">
        <f>ABS(AD1893)</f>
        <v>4.5802760471642099</v>
      </c>
      <c r="AF1893" s="21">
        <f>AE1893/(AA1893*10000)</f>
        <v>0.10472484974339703</v>
      </c>
      <c r="AG1893" s="17">
        <f>(V1893-W1893)/(X1893*SQRT(Y1893))</f>
        <v>-0.63252964369394282</v>
      </c>
    </row>
    <row r="1894" spans="9:33" x14ac:dyDescent="0.25">
      <c r="I1894">
        <f t="shared" ca="1" si="318"/>
        <v>0.86583663501041275</v>
      </c>
      <c r="J1894">
        <f t="shared" ca="1" si="318"/>
        <v>0.58322181808180829</v>
      </c>
      <c r="K1894">
        <f t="shared" ca="1" si="318"/>
        <v>-2.2926456818668695</v>
      </c>
      <c r="L1894" s="2">
        <f t="shared" ca="1" si="311"/>
        <v>2.9083182986172341E-2</v>
      </c>
      <c r="M1894" s="2">
        <f t="shared" ca="1" si="312"/>
        <v>2.2587162773681665E-2</v>
      </c>
      <c r="N1894" s="6">
        <f t="shared" ca="1" si="313"/>
        <v>9.5819770947228027E-3</v>
      </c>
      <c r="O1894" s="3">
        <f t="shared" ca="1" si="314"/>
        <v>1.6227716685753533</v>
      </c>
      <c r="P1894" s="11">
        <f t="shared" ca="1" si="315"/>
        <v>8.7913809752259466E-3</v>
      </c>
      <c r="Q1894" s="22">
        <f t="shared" ca="1" si="319"/>
        <v>0.70270144695939929</v>
      </c>
      <c r="R1894" s="22">
        <f t="shared" ca="1" si="320"/>
        <v>0.44110084282700079</v>
      </c>
      <c r="S1894" s="12">
        <f t="shared" ca="1" si="316"/>
        <v>1.4899362053956815E-4</v>
      </c>
      <c r="T1894" s="16">
        <f t="shared" ca="1" si="317"/>
        <v>0.53218610438232039</v>
      </c>
      <c r="V1894" s="8">
        <v>1.2104622440951099E-2</v>
      </c>
      <c r="W1894" s="8">
        <v>1.21183690710405E-2</v>
      </c>
      <c r="X1894" s="9">
        <v>5.6401151516744597E-3</v>
      </c>
      <c r="Y1894" s="10">
        <v>3.72312514835349</v>
      </c>
      <c r="Z1894" s="13">
        <v>4.7893483882004402E-3</v>
      </c>
      <c r="AA1894" s="13">
        <v>4.3347505972030197E-3</v>
      </c>
      <c r="AB1894" s="13">
        <v>-4.5459779099741801E-4</v>
      </c>
      <c r="AC1894" s="13" t="s">
        <v>25</v>
      </c>
      <c r="AD1894" s="15">
        <f>10000*AB1894</f>
        <v>-4.5459779099741802</v>
      </c>
      <c r="AE1894" s="15">
        <f>ABS(AD1894)</f>
        <v>4.5459779099741802</v>
      </c>
      <c r="AF1894" s="21">
        <f>AE1894/(AA1894*10000)</f>
        <v>0.1048728827191916</v>
      </c>
      <c r="AG1894" s="17">
        <f>(V1894-W1894)/(X1894*SQRT(Y1894))</f>
        <v>-1.2631486378406941E-3</v>
      </c>
    </row>
    <row r="1895" spans="9:33" x14ac:dyDescent="0.25">
      <c r="I1895">
        <f t="shared" ca="1" si="318"/>
        <v>-3.3596178072622136</v>
      </c>
      <c r="J1895">
        <f t="shared" ca="1" si="318"/>
        <v>0.45005238694911109</v>
      </c>
      <c r="K1895">
        <f t="shared" ca="1" si="318"/>
        <v>2.6438685195563165</v>
      </c>
      <c r="L1895" s="2">
        <f t="shared" ca="1" si="311"/>
        <v>6.6418055610235676E-4</v>
      </c>
      <c r="M1895" s="2">
        <f t="shared" ca="1" si="312"/>
        <v>2.0050846369728804E-2</v>
      </c>
      <c r="N1895" s="6">
        <f t="shared" ca="1" si="313"/>
        <v>2.0795390435651498E-3</v>
      </c>
      <c r="O1895" s="3">
        <f t="shared" ca="1" si="314"/>
        <v>14.758391836858749</v>
      </c>
      <c r="P1895" s="11">
        <f t="shared" ca="1" si="315"/>
        <v>2.004705154553208E-5</v>
      </c>
      <c r="Q1895" s="22">
        <f t="shared" ca="1" si="319"/>
        <v>7.618373489764455E-3</v>
      </c>
      <c r="R1895" s="22">
        <f t="shared" ca="1" si="320"/>
        <v>8.0663026238454699E-2</v>
      </c>
      <c r="S1895" s="12">
        <f t="shared" ca="1" si="316"/>
        <v>6.3822409200010505E-5</v>
      </c>
      <c r="T1895" s="16">
        <f t="shared" ca="1" si="317"/>
        <v>-2.4267024408153608</v>
      </c>
      <c r="V1895" s="8">
        <v>1.7699717504717501E-2</v>
      </c>
      <c r="W1895" s="8">
        <v>6.1475669690157003E-3</v>
      </c>
      <c r="X1895" s="9">
        <v>7.7596642100474398E-3</v>
      </c>
      <c r="Y1895" s="10">
        <v>2.0655472430047701</v>
      </c>
      <c r="Z1895" s="13">
        <v>1.1965340035552E-2</v>
      </c>
      <c r="AA1895" s="13">
        <v>1.2419561342807601E-2</v>
      </c>
      <c r="AB1895" s="13">
        <v>4.5422130725564301E-4</v>
      </c>
      <c r="AC1895" s="13" t="s">
        <v>25</v>
      </c>
      <c r="AD1895" s="15">
        <f>10000*AB1895</f>
        <v>4.5422130725564305</v>
      </c>
      <c r="AE1895" s="15">
        <f>ABS(AD1895)</f>
        <v>4.5422130725564305</v>
      </c>
      <c r="AF1895" s="21">
        <f>AE1895/(AA1895*10000)</f>
        <v>3.6573055578866399E-2</v>
      </c>
      <c r="AG1895" s="17">
        <f>(V1895-W1895)/(X1895*SQRT(Y1895))</f>
        <v>1.035863058135805</v>
      </c>
    </row>
    <row r="1896" spans="9:33" x14ac:dyDescent="0.25">
      <c r="I1896">
        <f t="shared" ca="1" si="318"/>
        <v>0.65746583869994257</v>
      </c>
      <c r="J1896">
        <f t="shared" ca="1" si="318"/>
        <v>-0.56287629454602406</v>
      </c>
      <c r="K1896">
        <f t="shared" ca="1" si="318"/>
        <v>-0.61720036140498058</v>
      </c>
      <c r="L1896" s="2">
        <f t="shared" ca="1" si="311"/>
        <v>2.4138005663863562E-2</v>
      </c>
      <c r="M1896" s="2">
        <f t="shared" ca="1" si="312"/>
        <v>8.1033731279515544E-3</v>
      </c>
      <c r="N1896" s="6">
        <f t="shared" ca="1" si="313"/>
        <v>9.2553638061858082E-3</v>
      </c>
      <c r="O1896" s="3">
        <f t="shared" ca="1" si="314"/>
        <v>3.4329416573156091</v>
      </c>
      <c r="P1896" s="11">
        <f t="shared" ca="1" si="315"/>
        <v>1.7649037368070952E-2</v>
      </c>
      <c r="Q1896" s="22">
        <f t="shared" ca="1" si="319"/>
        <v>0.82511733098321627</v>
      </c>
      <c r="R1896" s="22">
        <f t="shared" ca="1" si="320"/>
        <v>0.47740793979264595</v>
      </c>
      <c r="S1896" s="12">
        <f t="shared" ca="1" si="316"/>
        <v>2.9407182154462418E-4</v>
      </c>
      <c r="T1896" s="16">
        <f t="shared" ca="1" si="317"/>
        <v>0.93504455564768141</v>
      </c>
      <c r="V1896" s="8">
        <v>5.9804961871227601E-2</v>
      </c>
      <c r="W1896" s="8">
        <v>9.8221796816126503E-3</v>
      </c>
      <c r="X1896" s="9">
        <v>7.0956658493730902E-3</v>
      </c>
      <c r="Y1896" s="10">
        <v>3.9177932855680502</v>
      </c>
      <c r="Z1896" s="13">
        <v>4.9531097303897702E-2</v>
      </c>
      <c r="AA1896" s="13">
        <v>4.9983431165292601E-2</v>
      </c>
      <c r="AB1896" s="13">
        <v>4.5233386139494698E-4</v>
      </c>
      <c r="AC1896" s="13" t="s">
        <v>25</v>
      </c>
      <c r="AD1896" s="15">
        <f>10000*AB1896</f>
        <v>4.5233386139494698</v>
      </c>
      <c r="AE1896" s="15">
        <f>ABS(AD1896)</f>
        <v>4.5233386139494698</v>
      </c>
      <c r="AF1896" s="21">
        <f>AE1896/(AA1896*10000)</f>
        <v>9.0496760796413209E-3</v>
      </c>
      <c r="AG1896" s="17">
        <f>(V1896-W1896)/(X1896*SQRT(Y1896))</f>
        <v>3.5588240136467428</v>
      </c>
    </row>
    <row r="1897" spans="9:33" x14ac:dyDescent="0.25">
      <c r="I1897">
        <f t="shared" ca="1" si="318"/>
        <v>0.66705375040649528</v>
      </c>
      <c r="J1897">
        <f t="shared" ca="1" si="318"/>
        <v>-1.0682278136450678</v>
      </c>
      <c r="K1897">
        <f t="shared" ca="1" si="318"/>
        <v>-0.314699654133694</v>
      </c>
      <c r="L1897" s="2">
        <f t="shared" ca="1" si="311"/>
        <v>2.434589581854282E-2</v>
      </c>
      <c r="M1897" s="2">
        <f t="shared" ca="1" si="312"/>
        <v>5.1566145584553344E-3</v>
      </c>
      <c r="N1897" s="6">
        <f t="shared" ca="1" si="313"/>
        <v>1.0248462918055137E-2</v>
      </c>
      <c r="O1897" s="3">
        <f t="shared" ca="1" si="314"/>
        <v>3.930237861508008</v>
      </c>
      <c r="P1897" s="11">
        <f t="shared" ca="1" si="315"/>
        <v>2.106873577711986E-2</v>
      </c>
      <c r="Q1897" s="22">
        <f t="shared" ca="1" si="319"/>
        <v>0.8275365643830348</v>
      </c>
      <c r="R1897" s="22">
        <f t="shared" ca="1" si="320"/>
        <v>0.50631045178743861</v>
      </c>
      <c r="S1897" s="12">
        <f t="shared" ca="1" si="316"/>
        <v>4.1279678210840045E-4</v>
      </c>
      <c r="T1897" s="16">
        <f t="shared" ca="1" si="317"/>
        <v>0.94447519591641227</v>
      </c>
      <c r="V1897" s="8">
        <v>1.0183237552072901E-2</v>
      </c>
      <c r="W1897" s="8">
        <v>1.4231779323552299E-2</v>
      </c>
      <c r="X1897" s="9">
        <v>8.9891391949793904E-3</v>
      </c>
      <c r="Y1897" s="10">
        <v>4.1967275214379001</v>
      </c>
      <c r="Z1897" s="13">
        <v>5.0572099012873503E-3</v>
      </c>
      <c r="AA1897" s="13">
        <v>5.49911257078295E-3</v>
      </c>
      <c r="AB1897" s="13">
        <v>4.4190266949559301E-4</v>
      </c>
      <c r="AC1897" s="13" t="s">
        <v>25</v>
      </c>
      <c r="AD1897" s="15">
        <f>10000*AB1897</f>
        <v>4.4190266949559298</v>
      </c>
      <c r="AE1897" s="15">
        <f>ABS(AD1897)</f>
        <v>4.4190266949559298</v>
      </c>
      <c r="AF1897" s="21">
        <f>AE1897/(AA1897*10000)</f>
        <v>8.0358905879367365E-2</v>
      </c>
      <c r="AG1897" s="17">
        <f>(V1897-W1897)/(X1897*SQRT(Y1897))</f>
        <v>-0.21984932301590668</v>
      </c>
    </row>
    <row r="1898" spans="9:33" x14ac:dyDescent="0.25">
      <c r="I1898">
        <f t="shared" ca="1" si="318"/>
        <v>-0.56143409338442773</v>
      </c>
      <c r="J1898">
        <f t="shared" ca="1" si="318"/>
        <v>0.42583539544796289</v>
      </c>
      <c r="K1898">
        <f t="shared" ca="1" si="318"/>
        <v>-0.98459156420050653</v>
      </c>
      <c r="L1898" s="2">
        <f t="shared" ca="1" si="311"/>
        <v>8.1138327696868E-3</v>
      </c>
      <c r="M1898" s="2">
        <f t="shared" ca="1" si="312"/>
        <v>1.9621208158230725E-2</v>
      </c>
      <c r="N1898" s="6">
        <f t="shared" ca="1" si="313"/>
        <v>1.9347891828528155E-2</v>
      </c>
      <c r="O1898" s="3">
        <f t="shared" ca="1" si="314"/>
        <v>2.9128010516083078</v>
      </c>
      <c r="P1898" s="11">
        <f t="shared" ca="1" si="315"/>
        <v>8.2116665713980672E-3</v>
      </c>
      <c r="Q1898" s="22">
        <f t="shared" ca="1" si="319"/>
        <v>0.36373704572224119</v>
      </c>
      <c r="R1898" s="22">
        <f t="shared" ca="1" si="320"/>
        <v>0.640758456224373</v>
      </c>
      <c r="S1898" s="12">
        <f t="shared" ca="1" si="316"/>
        <v>1.0903806202175244E-3</v>
      </c>
      <c r="T1898" s="16">
        <f t="shared" ca="1" si="317"/>
        <v>-0.34848751108182685</v>
      </c>
      <c r="V1898" s="8">
        <v>4.16905154362682E-2</v>
      </c>
      <c r="W1898" s="8">
        <v>4.1380715602169302E-3</v>
      </c>
      <c r="X1898" s="9">
        <v>3.7805811447452001E-3</v>
      </c>
      <c r="Y1898" s="10">
        <v>3.7971223491363899</v>
      </c>
      <c r="Z1898" s="13">
        <v>3.7986584908001497E-2</v>
      </c>
      <c r="AA1898" s="13">
        <v>3.7552444108583598E-2</v>
      </c>
      <c r="AB1898" s="13">
        <v>-4.3414079941789903E-4</v>
      </c>
      <c r="AC1898" s="13" t="s">
        <v>25</v>
      </c>
      <c r="AD1898" s="15">
        <f>10000*AB1898</f>
        <v>-4.34140799417899</v>
      </c>
      <c r="AE1898" s="15">
        <f>ABS(AD1898)</f>
        <v>4.34140799417899</v>
      </c>
      <c r="AF1898" s="21">
        <f>AE1898/(AA1898*10000)</f>
        <v>1.1560919927410656E-2</v>
      </c>
      <c r="AG1898" s="17">
        <f>(V1898-W1898)/(X1898*SQRT(Y1898))</f>
        <v>5.0974426249551206</v>
      </c>
    </row>
    <row r="1899" spans="9:33" x14ac:dyDescent="0.25">
      <c r="I1899">
        <f t="shared" ca="1" si="318"/>
        <v>-0.45731542761408384</v>
      </c>
      <c r="J1899">
        <f t="shared" ca="1" si="318"/>
        <v>-0.69903802930788783</v>
      </c>
      <c r="K1899">
        <f t="shared" ca="1" si="318"/>
        <v>0.39743159075333451</v>
      </c>
      <c r="L1899" s="2">
        <f t="shared" ca="1" si="311"/>
        <v>8.9057480825039063E-3</v>
      </c>
      <c r="M1899" s="2">
        <f t="shared" ca="1" si="312"/>
        <v>7.1742171852898643E-3</v>
      </c>
      <c r="N1899" s="6">
        <f t="shared" ca="1" si="313"/>
        <v>9.9403475201756387E-4</v>
      </c>
      <c r="O1899" s="3">
        <f t="shared" ca="1" si="314"/>
        <v>5.4041907807915148</v>
      </c>
      <c r="P1899" s="11">
        <f t="shared" ca="1" si="315"/>
        <v>2.0349944594583069E-3</v>
      </c>
      <c r="Q1899" s="22">
        <f t="shared" ca="1" si="319"/>
        <v>0.77316575145985089</v>
      </c>
      <c r="R1899" s="22">
        <f t="shared" ca="1" si="320"/>
        <v>0.70041220462839548</v>
      </c>
      <c r="S1899" s="12">
        <f t="shared" ca="1" si="316"/>
        <v>5.3399084082042513E-6</v>
      </c>
      <c r="T1899" s="16">
        <f t="shared" ca="1" si="317"/>
        <v>0.74931312792652771</v>
      </c>
      <c r="V1899" s="8">
        <v>5.0619546911675603E-3</v>
      </c>
      <c r="W1899" s="8">
        <v>7.2566019639390498E-3</v>
      </c>
      <c r="X1899" s="9">
        <v>1.7974318719406902E-2</v>
      </c>
      <c r="Y1899" s="10">
        <v>7.7638672364225298</v>
      </c>
      <c r="Z1899" s="13">
        <v>1.9335299012010899E-2</v>
      </c>
      <c r="AA1899" s="13">
        <v>1.89021356345631E-2</v>
      </c>
      <c r="AB1899" s="13">
        <v>-4.3316337744777797E-4</v>
      </c>
      <c r="AC1899" s="13" t="s">
        <v>25</v>
      </c>
      <c r="AD1899" s="15">
        <f>10000*AB1899</f>
        <v>-4.3316337744777798</v>
      </c>
      <c r="AE1899" s="15">
        <f>ABS(AD1899)</f>
        <v>4.3316337744777798</v>
      </c>
      <c r="AF1899" s="21">
        <f>AE1899/(AA1899*10000)</f>
        <v>2.2916107778621915E-2</v>
      </c>
      <c r="AG1899" s="17">
        <f>(V1899-W1899)/(X1899*SQRT(Y1899))</f>
        <v>-4.3820087582847E-2</v>
      </c>
    </row>
    <row r="1900" spans="9:33" x14ac:dyDescent="0.25">
      <c r="I1900">
        <f t="shared" ca="1" si="318"/>
        <v>-0.7791008059743687</v>
      </c>
      <c r="J1900">
        <f t="shared" ca="1" si="318"/>
        <v>-1.2783396710447594</v>
      </c>
      <c r="K1900">
        <f t="shared" ca="1" si="318"/>
        <v>-1.0289019815740377</v>
      </c>
      <c r="L1900" s="2">
        <f t="shared" ca="1" si="311"/>
        <v>6.6784326591910461E-3</v>
      </c>
      <c r="M1900" s="2">
        <f t="shared" ca="1" si="312"/>
        <v>4.2731468047516978E-3</v>
      </c>
      <c r="N1900" s="6">
        <f t="shared" ca="1" si="313"/>
        <v>1.4498690751068516E-2</v>
      </c>
      <c r="O1900" s="3">
        <f t="shared" ca="1" si="314"/>
        <v>2.8556484861899465</v>
      </c>
      <c r="P1900" s="11">
        <f t="shared" ca="1" si="315"/>
        <v>1.1024131541225722E-2</v>
      </c>
      <c r="Q1900" s="22">
        <f t="shared" ca="1" si="319"/>
        <v>0.53910195346337009</v>
      </c>
      <c r="R1900" s="22">
        <f t="shared" ca="1" si="320"/>
        <v>0.67091831983124195</v>
      </c>
      <c r="S1900" s="12">
        <f t="shared" ca="1" si="316"/>
        <v>6.0029167522924901E-4</v>
      </c>
      <c r="T1900" s="16">
        <f t="shared" ca="1" si="317"/>
        <v>9.8171524879413094E-2</v>
      </c>
      <c r="V1900" s="8">
        <v>2.6289497186523399E-2</v>
      </c>
      <c r="W1900" s="8">
        <v>8.7779513655805805E-3</v>
      </c>
      <c r="X1900" s="9">
        <v>8.8344738996370999E-3</v>
      </c>
      <c r="Y1900" s="10">
        <v>3.1283026685904298</v>
      </c>
      <c r="Z1900" s="13">
        <v>1.8108536077747001E-2</v>
      </c>
      <c r="AA1900" s="13">
        <v>1.8540605374735699E-2</v>
      </c>
      <c r="AB1900" s="13">
        <v>4.3206929698870098E-4</v>
      </c>
      <c r="AC1900" s="13" t="s">
        <v>25</v>
      </c>
      <c r="AD1900" s="15">
        <f>10000*AB1900</f>
        <v>4.32069296988701</v>
      </c>
      <c r="AE1900" s="15">
        <f>ABS(AD1900)</f>
        <v>4.32069296988701</v>
      </c>
      <c r="AF1900" s="21">
        <f>AE1900/(AA1900*10000)</f>
        <v>2.330394764657787E-2</v>
      </c>
      <c r="AG1900" s="17">
        <f>(V1900-W1900)/(X1900*SQRT(Y1900))</f>
        <v>1.1207000989254379</v>
      </c>
    </row>
    <row r="1901" spans="9:33" x14ac:dyDescent="0.25">
      <c r="I1901">
        <f t="shared" ca="1" si="318"/>
        <v>-0.98646258940754272</v>
      </c>
      <c r="J1901">
        <f t="shared" ca="1" si="318"/>
        <v>3.6940124731741186E-2</v>
      </c>
      <c r="K1901">
        <f t="shared" ca="1" si="318"/>
        <v>0.86140274061692546</v>
      </c>
      <c r="L1901" s="2">
        <f t="shared" ref="L1901:L1964" ca="1" si="321">$C$5*EXP(-0.5*$C$6^2*$F$5+$C$6*SQRT($F$5)*I1901)</f>
        <v>5.5478657856896678E-3</v>
      </c>
      <c r="M1901" s="2">
        <f t="shared" ref="M1901:M1964" ca="1" si="322">$D$5*EXP(-0.5*$D$6^2*$F$5+$D$6*SQRT($F$5)*J1901)</f>
        <v>1.3856750651575806E-2</v>
      </c>
      <c r="N1901" s="6">
        <f t="shared" ref="N1901:N1964" ca="1" si="323">IF($H$2,RAND()*(E$3-E$2)+E$2,N1901)</f>
        <v>2.6945384989317343E-3</v>
      </c>
      <c r="O1901" s="3">
        <f t="shared" ref="O1901:O1964" ca="1" si="324">$F$5*EXP(-0.5*$F$6^2*$F$5+$F$6*SQRT($F$5)*K1901)</f>
        <v>6.6503463049149127</v>
      </c>
      <c r="P1901" s="11">
        <f t="shared" ref="P1901:P1964" ca="1" si="325">SQRT(S1901)*(T1901*NORMSDIST(T1901)+_xlfn.NORM.S.DIST(T1901,0))</f>
        <v>3.9326147340274929E-4</v>
      </c>
      <c r="Q1901" s="22">
        <f t="shared" ca="1" si="319"/>
        <v>0.11589930851657895</v>
      </c>
      <c r="R1901" s="22">
        <f t="shared" ca="1" si="320"/>
        <v>0.50333498090322937</v>
      </c>
      <c r="S1901" s="12">
        <f t="shared" ref="S1901:S1964" ca="1" si="326">N1901*N1901*O1901</f>
        <v>4.8285090212696257E-5</v>
      </c>
      <c r="T1901" s="16">
        <f t="shared" ref="T1901:T1964" ca="1" si="327">(L1901-M1901)/(N1901*SQRT(O1901))</f>
        <v>-1.1957385131739664</v>
      </c>
      <c r="V1901" s="8">
        <v>1.20897955761642E-2</v>
      </c>
      <c r="W1901" s="8">
        <v>9.4737044811362605E-3</v>
      </c>
      <c r="X1901" s="9">
        <v>1.1071502825826E-2</v>
      </c>
      <c r="Y1901" s="10">
        <v>2.6824651563247599</v>
      </c>
      <c r="Z1901" s="13">
        <v>8.1975047340489497E-3</v>
      </c>
      <c r="AA1901" s="13">
        <v>8.6172871855853799E-3</v>
      </c>
      <c r="AB1901" s="13">
        <v>4.1978245153642999E-4</v>
      </c>
      <c r="AC1901" s="13" t="s">
        <v>25</v>
      </c>
      <c r="AD1901" s="15">
        <f>10000*AB1901</f>
        <v>4.1978245153643003</v>
      </c>
      <c r="AE1901" s="15">
        <f>ABS(AD1901)</f>
        <v>4.1978245153643003</v>
      </c>
      <c r="AF1901" s="21">
        <f>AE1901/(AA1901*10000)</f>
        <v>4.8713991131527301E-2</v>
      </c>
      <c r="AG1901" s="17">
        <f>(V1901-W1901)/(X1901*SQRT(Y1901))</f>
        <v>0.14427106659916486</v>
      </c>
    </row>
    <row r="1902" spans="9:33" x14ac:dyDescent="0.25">
      <c r="I1902">
        <f t="shared" ref="I1902:K1965" ca="1" si="328">IF($H$2,NORMSINV(RAND()),I1902)</f>
        <v>-0.21123606820557742</v>
      </c>
      <c r="J1902">
        <f t="shared" ca="1" si="328"/>
        <v>8.1920141450859352E-2</v>
      </c>
      <c r="K1902">
        <f t="shared" ca="1" si="328"/>
        <v>1.2501118960062965</v>
      </c>
      <c r="L1902" s="2">
        <f t="shared" ca="1" si="321"/>
        <v>1.1098356013206136E-2</v>
      </c>
      <c r="M1902" s="2">
        <f t="shared" ca="1" si="322"/>
        <v>1.4425592348302978E-2</v>
      </c>
      <c r="N1902" s="6">
        <f t="shared" ca="1" si="323"/>
        <v>1.3047666401415036E-2</v>
      </c>
      <c r="O1902" s="3">
        <f t="shared" ca="1" si="324"/>
        <v>7.9129839492656302</v>
      </c>
      <c r="P1902" s="11">
        <f t="shared" ca="1" si="325"/>
        <v>1.3038932221007191E-2</v>
      </c>
      <c r="Q1902" s="22">
        <f t="shared" ca="1" si="319"/>
        <v>0.46388428452246844</v>
      </c>
      <c r="R1902" s="22">
        <f t="shared" ca="1" si="320"/>
        <v>1.1176239811104665</v>
      </c>
      <c r="S1902" s="12">
        <f t="shared" ca="1" si="326"/>
        <v>1.3471190366067744E-3</v>
      </c>
      <c r="T1902" s="16">
        <f t="shared" ca="1" si="327"/>
        <v>-9.0652683253916677E-2</v>
      </c>
      <c r="V1902" s="8">
        <v>2.3714009748471701E-3</v>
      </c>
      <c r="W1902" s="8">
        <v>2.1920430487650699E-2</v>
      </c>
      <c r="X1902" s="9">
        <v>1.38181828874453E-2</v>
      </c>
      <c r="Y1902" s="10">
        <v>5.6941078785249299</v>
      </c>
      <c r="Z1902" s="13">
        <v>6.04012296561023E-3</v>
      </c>
      <c r="AA1902" s="13">
        <v>5.6264465886112199E-3</v>
      </c>
      <c r="AB1902" s="13">
        <v>-4.1367637699900501E-4</v>
      </c>
      <c r="AC1902" s="13" t="s">
        <v>25</v>
      </c>
      <c r="AD1902" s="15">
        <f>10000*AB1902</f>
        <v>-4.1367637699900506</v>
      </c>
      <c r="AE1902" s="15">
        <f>ABS(AD1902)</f>
        <v>4.1367637699900506</v>
      </c>
      <c r="AF1902" s="21">
        <f>AE1902/(AA1902*10000)</f>
        <v>7.3523558872192751E-2</v>
      </c>
      <c r="AG1902" s="17">
        <f>(V1902-W1902)/(X1902*SQRT(Y1902))</f>
        <v>-0.59287265573401615</v>
      </c>
    </row>
    <row r="1903" spans="9:33" x14ac:dyDescent="0.25">
      <c r="I1903">
        <f t="shared" ca="1" si="328"/>
        <v>0.68656296392841587</v>
      </c>
      <c r="J1903">
        <f t="shared" ca="1" si="328"/>
        <v>-0.6241489087835731</v>
      </c>
      <c r="K1903">
        <f t="shared" ca="1" si="328"/>
        <v>-0.17799738879495774</v>
      </c>
      <c r="L1903" s="2">
        <f t="shared" ca="1" si="321"/>
        <v>2.4774449421606077E-2</v>
      </c>
      <c r="M1903" s="2">
        <f t="shared" ca="1" si="322"/>
        <v>7.6712265535035717E-3</v>
      </c>
      <c r="N1903" s="6">
        <f t="shared" ca="1" si="323"/>
        <v>5.9800820099567935E-3</v>
      </c>
      <c r="O1903" s="3">
        <f t="shared" ca="1" si="324"/>
        <v>4.1780100149584696</v>
      </c>
      <c r="P1903" s="11">
        <f t="shared" ca="1" si="325"/>
        <v>1.7552202373287983E-2</v>
      </c>
      <c r="Q1903" s="22">
        <f t="shared" ca="1" si="319"/>
        <v>0.91912652460283184</v>
      </c>
      <c r="R1903" s="22">
        <f t="shared" ca="1" si="320"/>
        <v>0.30637984160931053</v>
      </c>
      <c r="S1903" s="12">
        <f t="shared" ca="1" si="326"/>
        <v>1.4941140732253349E-4</v>
      </c>
      <c r="T1903" s="16">
        <f t="shared" ca="1" si="327"/>
        <v>1.3992202337505253</v>
      </c>
      <c r="V1903" s="8">
        <v>6.3564738094912004E-2</v>
      </c>
      <c r="W1903" s="8">
        <v>1.3436358896174099E-2</v>
      </c>
      <c r="X1903" s="9">
        <v>1.70559440452831E-2</v>
      </c>
      <c r="Y1903" s="10">
        <v>5.8717398408236603</v>
      </c>
      <c r="Z1903" s="13">
        <v>5.27996708127461E-2</v>
      </c>
      <c r="AA1903" s="13">
        <v>5.2386381656128599E-2</v>
      </c>
      <c r="AB1903" s="13">
        <v>-4.1328915661748001E-4</v>
      </c>
      <c r="AC1903" s="13" t="s">
        <v>25</v>
      </c>
      <c r="AD1903" s="15">
        <f>10000*AB1903</f>
        <v>-4.1328915661748002</v>
      </c>
      <c r="AE1903" s="15">
        <f>ABS(AD1903)</f>
        <v>4.1328915661748002</v>
      </c>
      <c r="AF1903" s="21">
        <f>AE1903/(AA1903*10000)</f>
        <v>7.8892479982749491E-3</v>
      </c>
      <c r="AG1903" s="17">
        <f>(V1903-W1903)/(X1903*SQRT(Y1903))</f>
        <v>1.2128986081737811</v>
      </c>
    </row>
    <row r="1904" spans="9:33" x14ac:dyDescent="0.25">
      <c r="I1904">
        <f t="shared" ca="1" si="328"/>
        <v>1.1164879762436106</v>
      </c>
      <c r="J1904">
        <f t="shared" ca="1" si="328"/>
        <v>0.3042908732632934</v>
      </c>
      <c r="K1904">
        <f t="shared" ca="1" si="328"/>
        <v>0.28904981731377233</v>
      </c>
      <c r="L1904" s="2">
        <f t="shared" ca="1" si="321"/>
        <v>3.63920184748781E-2</v>
      </c>
      <c r="M1904" s="2">
        <f t="shared" ca="1" si="322"/>
        <v>1.7599989484525576E-2</v>
      </c>
      <c r="N1904" s="6">
        <f t="shared" ca="1" si="323"/>
        <v>7.0734637068837359E-3</v>
      </c>
      <c r="O1904" s="3">
        <f t="shared" ca="1" si="324"/>
        <v>5.1484974792895075</v>
      </c>
      <c r="P1904" s="11">
        <f t="shared" ca="1" si="325"/>
        <v>1.97476431640407E-2</v>
      </c>
      <c r="Q1904" s="22">
        <f t="shared" ca="1" si="319"/>
        <v>0.87917047922939351</v>
      </c>
      <c r="R1904" s="22">
        <f t="shared" ca="1" si="320"/>
        <v>0.45610554667299785</v>
      </c>
      <c r="S1904" s="12">
        <f t="shared" ca="1" si="326"/>
        <v>2.575993504307298E-4</v>
      </c>
      <c r="T1904" s="16">
        <f t="shared" ca="1" si="327"/>
        <v>1.1708500854514943</v>
      </c>
      <c r="V1904" s="8">
        <v>4.2233031179135599E-2</v>
      </c>
      <c r="W1904" s="8">
        <v>7.3787890952937599E-2</v>
      </c>
      <c r="X1904" s="9">
        <v>1.4228942979748501E-2</v>
      </c>
      <c r="Y1904" s="10">
        <v>4.5285219691820204</v>
      </c>
      <c r="Z1904" s="13">
        <v>2.7259220530653498E-3</v>
      </c>
      <c r="AA1904" s="13">
        <v>2.3268512925772701E-3</v>
      </c>
      <c r="AB1904" s="13">
        <v>-3.9907076048807601E-4</v>
      </c>
      <c r="AC1904" s="13" t="s">
        <v>25</v>
      </c>
      <c r="AD1904" s="15">
        <f>10000*AB1904</f>
        <v>-3.9907076048807602</v>
      </c>
      <c r="AE1904" s="15">
        <f>ABS(AD1904)</f>
        <v>3.9907076048807602</v>
      </c>
      <c r="AF1904" s="21">
        <f>AE1904/(AA1904*10000)</f>
        <v>0.17150677473937612</v>
      </c>
      <c r="AG1904" s="17">
        <f>(V1904-W1904)/(X1904*SQRT(Y1904))</f>
        <v>-1.0421143496561196</v>
      </c>
    </row>
    <row r="1905" spans="9:33" x14ac:dyDescent="0.25">
      <c r="I1905">
        <f t="shared" ca="1" si="328"/>
        <v>-0.3827337539602122</v>
      </c>
      <c r="J1905">
        <f t="shared" ca="1" si="328"/>
        <v>-3.5014475338627428E-2</v>
      </c>
      <c r="K1905">
        <f t="shared" ca="1" si="328"/>
        <v>-0.22179508035414025</v>
      </c>
      <c r="L1905" s="2">
        <f t="shared" ca="1" si="321"/>
        <v>9.5200947082416942E-3</v>
      </c>
      <c r="M1905" s="2">
        <f t="shared" ca="1" si="322"/>
        <v>1.2993047084533544E-2</v>
      </c>
      <c r="N1905" s="6">
        <f t="shared" ca="1" si="323"/>
        <v>1.8904745434053113E-3</v>
      </c>
      <c r="O1905" s="3">
        <f t="shared" ca="1" si="324"/>
        <v>4.0969718886128383</v>
      </c>
      <c r="P1905" s="11">
        <f t="shared" ca="1" si="325"/>
        <v>3.7897395483334336E-4</v>
      </c>
      <c r="Q1905" s="22">
        <f t="shared" ca="1" si="319"/>
        <v>0.18204368429472512</v>
      </c>
      <c r="R1905" s="22">
        <f t="shared" ca="1" si="320"/>
        <v>0.53489374100333176</v>
      </c>
      <c r="S1905" s="12">
        <f t="shared" ca="1" si="326"/>
        <v>1.4642143247864754E-5</v>
      </c>
      <c r="T1905" s="16">
        <f t="shared" ca="1" si="327"/>
        <v>-0.90760421120378632</v>
      </c>
      <c r="V1905" s="8">
        <v>1.49225119435367E-2</v>
      </c>
      <c r="W1905" s="8">
        <v>7.9010953325864594E-2</v>
      </c>
      <c r="X1905" s="9">
        <v>4.7744517710298001E-5</v>
      </c>
      <c r="Y1905" s="10">
        <v>6.1370918353436501</v>
      </c>
      <c r="Z1905" s="13">
        <v>3.9677896965686199E-4</v>
      </c>
      <c r="AA1905" s="13">
        <v>0</v>
      </c>
      <c r="AB1905" s="13">
        <v>-3.9677896965686199E-4</v>
      </c>
      <c r="AC1905" s="13" t="s">
        <v>25</v>
      </c>
      <c r="AD1905" s="15">
        <f>10000*AB1905</f>
        <v>-3.9677896965686199</v>
      </c>
      <c r="AE1905" s="15">
        <f>ABS(AD1905)</f>
        <v>3.9677896965686199</v>
      </c>
      <c r="AF1905" s="21" t="e">
        <f>AE1905/(AA1905*10000)</f>
        <v>#DIV/0!</v>
      </c>
      <c r="AG1905" s="17">
        <f>(V1905-W1905)/(X1905*SQRT(Y1905))</f>
        <v>-541.84477274102107</v>
      </c>
    </row>
    <row r="1906" spans="9:33" x14ac:dyDescent="0.25">
      <c r="I1906">
        <f t="shared" ca="1" si="328"/>
        <v>-0.32853655006958316</v>
      </c>
      <c r="J1906">
        <f t="shared" ca="1" si="328"/>
        <v>0.88387615627410288</v>
      </c>
      <c r="K1906">
        <f t="shared" ca="1" si="328"/>
        <v>-0.12961059387992596</v>
      </c>
      <c r="L1906" s="2">
        <f t="shared" ca="1" si="321"/>
        <v>9.9929540528392296E-3</v>
      </c>
      <c r="M1906" s="2">
        <f t="shared" ca="1" si="322"/>
        <v>2.9556247452014635E-2</v>
      </c>
      <c r="N1906" s="6">
        <f t="shared" ca="1" si="323"/>
        <v>1.8151143587790384E-3</v>
      </c>
      <c r="O1906" s="3">
        <f t="shared" ca="1" si="324"/>
        <v>4.2694042292070247</v>
      </c>
      <c r="P1906" s="11">
        <f t="shared" ca="1" si="325"/>
        <v>6.1535838338030643E-11</v>
      </c>
      <c r="Q1906" s="22">
        <f t="shared" ca="1" si="319"/>
        <v>9.1314880081719259E-8</v>
      </c>
      <c r="R1906" s="22">
        <f t="shared" ca="1" si="320"/>
        <v>1.0180932237957035E-6</v>
      </c>
      <c r="S1906" s="12">
        <f t="shared" ca="1" si="326"/>
        <v>1.4066150527987673E-5</v>
      </c>
      <c r="T1906" s="16">
        <f t="shared" ca="1" si="327"/>
        <v>-5.2162012387850432</v>
      </c>
      <c r="V1906" s="8">
        <v>8.6866886372790192E-3</v>
      </c>
      <c r="W1906" s="8">
        <v>1.2667835104209499E-2</v>
      </c>
      <c r="X1906" s="9">
        <v>1.1261547348040401E-2</v>
      </c>
      <c r="Y1906" s="10">
        <v>13.6078794640931</v>
      </c>
      <c r="Z1906" s="13">
        <v>1.42660063200288E-2</v>
      </c>
      <c r="AA1906" s="13">
        <v>1.46585568830358E-2</v>
      </c>
      <c r="AB1906" s="13">
        <v>3.92550563007049E-4</v>
      </c>
      <c r="AC1906" s="13" t="s">
        <v>25</v>
      </c>
      <c r="AD1906" s="15">
        <f>10000*AB1906</f>
        <v>3.9255056300704898</v>
      </c>
      <c r="AE1906" s="15">
        <f>ABS(AD1906)</f>
        <v>3.9255056300704898</v>
      </c>
      <c r="AF1906" s="21">
        <f>AE1906/(AA1906*10000)</f>
        <v>2.677961863089973E-2</v>
      </c>
      <c r="AG1906" s="17">
        <f>(V1906-W1906)/(X1906*SQRT(Y1906))</f>
        <v>-9.5832950998762906E-2</v>
      </c>
    </row>
    <row r="1907" spans="9:33" x14ac:dyDescent="0.25">
      <c r="I1907">
        <f t="shared" ca="1" si="328"/>
        <v>0.45260378326545164</v>
      </c>
      <c r="J1907">
        <f t="shared" ca="1" si="328"/>
        <v>0.66976590660330626</v>
      </c>
      <c r="K1907">
        <f t="shared" ca="1" si="328"/>
        <v>1.3982786140775143</v>
      </c>
      <c r="L1907" s="2">
        <f t="shared" ca="1" si="321"/>
        <v>2.0096655417014806E-2</v>
      </c>
      <c r="M1907" s="2">
        <f t="shared" ca="1" si="322"/>
        <v>2.4405026422956066E-2</v>
      </c>
      <c r="N1907" s="6">
        <f t="shared" ca="1" si="323"/>
        <v>4.1204979067815967E-3</v>
      </c>
      <c r="O1907" s="3">
        <f t="shared" ca="1" si="324"/>
        <v>8.4550772502708984</v>
      </c>
      <c r="P1907" s="11">
        <f t="shared" ca="1" si="325"/>
        <v>2.931452329233193E-3</v>
      </c>
      <c r="Q1907" s="22">
        <f t="shared" ca="1" si="319"/>
        <v>0.3595778100409327</v>
      </c>
      <c r="R1907" s="22">
        <f t="shared" ca="1" si="320"/>
        <v>1.0874042510782651</v>
      </c>
      <c r="S1907" s="12">
        <f t="shared" ca="1" si="326"/>
        <v>1.4355455445719348E-4</v>
      </c>
      <c r="T1907" s="16">
        <f t="shared" ca="1" si="327"/>
        <v>-0.359587516884326</v>
      </c>
      <c r="V1907" s="8">
        <v>4.1700392846877304E-3</v>
      </c>
      <c r="W1907" s="8">
        <v>6.7959349164544904E-3</v>
      </c>
      <c r="X1907" s="9">
        <v>1.0830256571869101E-2</v>
      </c>
      <c r="Y1907" s="10">
        <v>3.32163000424304</v>
      </c>
      <c r="Z1907" s="13">
        <v>6.2400095491362004E-3</v>
      </c>
      <c r="AA1907" s="13">
        <v>6.6311579107044202E-3</v>
      </c>
      <c r="AB1907" s="13">
        <v>3.9114836156822498E-4</v>
      </c>
      <c r="AC1907" s="13" t="s">
        <v>25</v>
      </c>
      <c r="AD1907" s="15">
        <f>10000*AB1907</f>
        <v>3.9114836156822497</v>
      </c>
      <c r="AE1907" s="15">
        <f>ABS(AD1907)</f>
        <v>3.9114836156822497</v>
      </c>
      <c r="AF1907" s="21">
        <f>AE1907/(AA1907*10000)</f>
        <v>5.8986434471242105E-2</v>
      </c>
      <c r="AG1907" s="17">
        <f>(V1907-W1907)/(X1907*SQRT(Y1907))</f>
        <v>-0.13303413434702827</v>
      </c>
    </row>
    <row r="1908" spans="9:33" x14ac:dyDescent="0.25">
      <c r="I1908">
        <f t="shared" ca="1" si="328"/>
        <v>1.3186478586415551</v>
      </c>
      <c r="J1908">
        <f t="shared" ca="1" si="328"/>
        <v>-2.2543272654806668</v>
      </c>
      <c r="K1908">
        <f t="shared" ca="1" si="328"/>
        <v>1.1055990285154729</v>
      </c>
      <c r="L1908" s="2">
        <f t="shared" ca="1" si="321"/>
        <v>4.3604779838817588E-2</v>
      </c>
      <c r="M1908" s="2">
        <f t="shared" ca="1" si="322"/>
        <v>1.7849683248562737E-3</v>
      </c>
      <c r="N1908" s="6">
        <f t="shared" ca="1" si="323"/>
        <v>8.9430680176165152E-4</v>
      </c>
      <c r="O1908" s="3">
        <f t="shared" ca="1" si="324"/>
        <v>7.4177578069241514</v>
      </c>
      <c r="P1908" s="11">
        <f t="shared" ca="1" si="325"/>
        <v>4.1819811513961316E-2</v>
      </c>
      <c r="Q1908" s="22">
        <f t="shared" ca="1" si="319"/>
        <v>1</v>
      </c>
      <c r="R1908" s="22">
        <f t="shared" ca="1" si="320"/>
        <v>1.0528689289355283E-64</v>
      </c>
      <c r="S1908" s="12">
        <f t="shared" ca="1" si="326"/>
        <v>5.9326088735073525E-6</v>
      </c>
      <c r="T1908" s="16">
        <f t="shared" ca="1" si="327"/>
        <v>17.169561851225801</v>
      </c>
      <c r="V1908" s="8">
        <v>6.6467203708176501E-3</v>
      </c>
      <c r="W1908" s="8">
        <v>1.4750288962385E-2</v>
      </c>
      <c r="X1908" s="9">
        <v>1.6389914007834801E-2</v>
      </c>
      <c r="Y1908" s="10">
        <v>5.2889130405543598</v>
      </c>
      <c r="Z1908" s="13">
        <v>1.09476434205908E-2</v>
      </c>
      <c r="AA1908" s="13">
        <v>1.13317008605756E-2</v>
      </c>
      <c r="AB1908" s="13">
        <v>3.84057439984831E-4</v>
      </c>
      <c r="AC1908" s="13" t="s">
        <v>25</v>
      </c>
      <c r="AD1908" s="15">
        <f>10000*AB1908</f>
        <v>3.8405743998483102</v>
      </c>
      <c r="AE1908" s="15">
        <f>ABS(AD1908)</f>
        <v>3.8405743998483102</v>
      </c>
      <c r="AF1908" s="21">
        <f>AE1908/(AA1908*10000)</f>
        <v>3.3892303080556491E-2</v>
      </c>
      <c r="AG1908" s="17">
        <f>(V1908-W1908)/(X1908*SQRT(Y1908))</f>
        <v>-0.21498909140524827</v>
      </c>
    </row>
    <row r="1909" spans="9:33" x14ac:dyDescent="0.25">
      <c r="I1909">
        <f t="shared" ca="1" si="328"/>
        <v>0.57439818964345424</v>
      </c>
      <c r="J1909">
        <f t="shared" ca="1" si="328"/>
        <v>-0.43359741796303602</v>
      </c>
      <c r="K1909">
        <f t="shared" ca="1" si="328"/>
        <v>-0.15714906914732996</v>
      </c>
      <c r="L1909" s="2">
        <f t="shared" ca="1" si="321"/>
        <v>2.2409604355377026E-2</v>
      </c>
      <c r="M1909" s="2">
        <f t="shared" ca="1" si="322"/>
        <v>9.096693110063404E-3</v>
      </c>
      <c r="N1909" s="6">
        <f t="shared" ca="1" si="323"/>
        <v>5.6586817236212552E-4</v>
      </c>
      <c r="O1909" s="3">
        <f t="shared" ca="1" si="324"/>
        <v>4.2171464902732687</v>
      </c>
      <c r="P1909" s="11">
        <f t="shared" ca="1" si="325"/>
        <v>1.3312911245313622E-2</v>
      </c>
      <c r="Q1909" s="22">
        <f t="shared" ca="1" si="319"/>
        <v>1</v>
      </c>
      <c r="R1909" s="22">
        <f t="shared" ca="1" si="320"/>
        <v>2.5882458855068774E-29</v>
      </c>
      <c r="S1909" s="12">
        <f t="shared" ca="1" si="326"/>
        <v>1.3503589342526197E-6</v>
      </c>
      <c r="T1909" s="16">
        <f t="shared" ca="1" si="327"/>
        <v>11.456406778544217</v>
      </c>
      <c r="V1909" s="8">
        <v>1.53123250068911E-2</v>
      </c>
      <c r="W1909" s="8">
        <v>4.6419456478748802E-3</v>
      </c>
      <c r="X1909" s="9">
        <v>1.42214295389748E-2</v>
      </c>
      <c r="Y1909" s="10">
        <v>6.2114681907983096</v>
      </c>
      <c r="Z1909" s="13">
        <v>2.0493818184896501E-2</v>
      </c>
      <c r="AA1909" s="13">
        <v>2.0111193602245201E-2</v>
      </c>
      <c r="AB1909" s="13">
        <v>-3.8262458265123702E-4</v>
      </c>
      <c r="AC1909" s="13" t="s">
        <v>25</v>
      </c>
      <c r="AD1909" s="15">
        <f>10000*AB1909</f>
        <v>-3.8262458265123702</v>
      </c>
      <c r="AE1909" s="15">
        <f>ABS(AD1909)</f>
        <v>3.8262458265123702</v>
      </c>
      <c r="AF1909" s="21">
        <f>AE1909/(AA1909*10000)</f>
        <v>1.9025453696021356E-2</v>
      </c>
      <c r="AG1909" s="17">
        <f>(V1909-W1909)/(X1909*SQRT(Y1909))</f>
        <v>0.30105058350798192</v>
      </c>
    </row>
    <row r="1910" spans="9:33" x14ac:dyDescent="0.25">
      <c r="I1910">
        <f t="shared" ca="1" si="328"/>
        <v>0.79963554197920428</v>
      </c>
      <c r="J1910">
        <f t="shared" ca="1" si="328"/>
        <v>1.9288605943773507</v>
      </c>
      <c r="K1910">
        <f t="shared" ca="1" si="328"/>
        <v>-2.9272411048189093E-2</v>
      </c>
      <c r="L1910" s="2">
        <f t="shared" ca="1" si="321"/>
        <v>2.7411100119012547E-2</v>
      </c>
      <c r="M1910" s="2">
        <f t="shared" ca="1" si="322"/>
        <v>7.5260666177981522E-2</v>
      </c>
      <c r="N1910" s="6">
        <f t="shared" ca="1" si="323"/>
        <v>1.6793211361954653E-2</v>
      </c>
      <c r="O1910" s="3">
        <f t="shared" ca="1" si="324"/>
        <v>4.4653468453472343</v>
      </c>
      <c r="P1910" s="11">
        <f t="shared" ca="1" si="325"/>
        <v>1.4563575380869428E-3</v>
      </c>
      <c r="Q1910" s="22">
        <f t="shared" ca="1" si="319"/>
        <v>8.8765926748066354E-2</v>
      </c>
      <c r="R1910" s="22">
        <f t="shared" ca="1" si="320"/>
        <v>0.33964728311144493</v>
      </c>
      <c r="S1910" s="12">
        <f t="shared" ca="1" si="326"/>
        <v>1.2592811616700932E-3</v>
      </c>
      <c r="T1910" s="16">
        <f t="shared" ca="1" si="327"/>
        <v>-1.3483934999660385</v>
      </c>
      <c r="V1910" s="8">
        <v>3.9408542092294599E-3</v>
      </c>
      <c r="W1910" s="8">
        <v>6.7387785290861498E-3</v>
      </c>
      <c r="X1910" s="9">
        <v>8.9399367369332391E-3</v>
      </c>
      <c r="Y1910" s="10">
        <v>4.1748699891130903</v>
      </c>
      <c r="Z1910" s="13">
        <v>5.5911005501684003E-3</v>
      </c>
      <c r="AA1910" s="13">
        <v>5.9736462378808903E-3</v>
      </c>
      <c r="AB1910" s="13">
        <v>3.8254568771248302E-4</v>
      </c>
      <c r="AC1910" s="13" t="s">
        <v>25</v>
      </c>
      <c r="AD1910" s="15">
        <f>10000*AB1910</f>
        <v>3.8254568771248301</v>
      </c>
      <c r="AE1910" s="15">
        <f>ABS(AD1910)</f>
        <v>3.8254568771248301</v>
      </c>
      <c r="AF1910" s="21">
        <f>AE1910/(AA1910*10000)</f>
        <v>6.4038892240828177E-2</v>
      </c>
      <c r="AG1910" s="17">
        <f>(V1910-W1910)/(X1910*SQRT(Y1910))</f>
        <v>-0.15317223166379382</v>
      </c>
    </row>
    <row r="1911" spans="9:33" x14ac:dyDescent="0.25">
      <c r="I1911">
        <f t="shared" ca="1" si="328"/>
        <v>-0.49756292498444471</v>
      </c>
      <c r="J1911">
        <f t="shared" ca="1" si="328"/>
        <v>0.5046732499080343</v>
      </c>
      <c r="K1911">
        <f t="shared" ca="1" si="328"/>
        <v>0.48538676665018993</v>
      </c>
      <c r="L1911" s="2">
        <f t="shared" ca="1" si="321"/>
        <v>8.5908567081133709E-3</v>
      </c>
      <c r="M1911" s="2">
        <f t="shared" ca="1" si="322"/>
        <v>2.105474079829401E-2</v>
      </c>
      <c r="N1911" s="6">
        <f t="shared" ca="1" si="323"/>
        <v>9.1124469835405821E-3</v>
      </c>
      <c r="O1911" s="3">
        <f t="shared" ca="1" si="324"/>
        <v>5.6209993790812884</v>
      </c>
      <c r="P1911" s="11">
        <f t="shared" ca="1" si="325"/>
        <v>3.7827785872010591E-3</v>
      </c>
      <c r="Q1911" s="22">
        <f t="shared" ca="1" si="319"/>
        <v>0.28199853394647012</v>
      </c>
      <c r="R1911" s="22">
        <f t="shared" ca="1" si="320"/>
        <v>0.80083600388479925</v>
      </c>
      <c r="S1911" s="12">
        <f t="shared" ca="1" si="326"/>
        <v>4.6674918308744199E-4</v>
      </c>
      <c r="T1911" s="16">
        <f t="shared" ca="1" si="327"/>
        <v>-0.57691471756045842</v>
      </c>
      <c r="V1911" s="8">
        <v>1.0761353436190601E-2</v>
      </c>
      <c r="W1911" s="8">
        <v>1.11114618531967E-2</v>
      </c>
      <c r="X1911" s="9">
        <v>4.8955854802169799E-3</v>
      </c>
      <c r="Y1911" s="10">
        <v>9.8126782835948099</v>
      </c>
      <c r="Z1911" s="13">
        <v>6.3192412381712698E-3</v>
      </c>
      <c r="AA1911" s="13">
        <v>5.9445261571453197E-3</v>
      </c>
      <c r="AB1911" s="13">
        <v>-3.74715081025944E-4</v>
      </c>
      <c r="AC1911" s="13" t="s">
        <v>25</v>
      </c>
      <c r="AD1911" s="15">
        <f>10000*AB1911</f>
        <v>-3.74715081025944</v>
      </c>
      <c r="AE1911" s="15">
        <f>ABS(AD1911)</f>
        <v>3.74715081025944</v>
      </c>
      <c r="AF1911" s="21">
        <f>AE1911/(AA1911*10000)</f>
        <v>6.3035315367489214E-2</v>
      </c>
      <c r="AG1911" s="17">
        <f>(V1911-W1911)/(X1911*SQRT(Y1911))</f>
        <v>-2.2829906539335688E-2</v>
      </c>
    </row>
    <row r="1912" spans="9:33" x14ac:dyDescent="0.25">
      <c r="I1912">
        <f t="shared" ca="1" si="328"/>
        <v>0.15138125698159613</v>
      </c>
      <c r="J1912">
        <f t="shared" ca="1" si="328"/>
        <v>0.23255798502089711</v>
      </c>
      <c r="K1912">
        <f t="shared" ca="1" si="328"/>
        <v>-0.16343373493943744</v>
      </c>
      <c r="L1912" s="2">
        <f t="shared" ca="1" si="321"/>
        <v>1.5350250390825736E-2</v>
      </c>
      <c r="M1912" s="2">
        <f t="shared" ca="1" si="322"/>
        <v>1.6506239465343669E-2</v>
      </c>
      <c r="N1912" s="6">
        <f t="shared" ca="1" si="323"/>
        <v>1.1621461920000129E-2</v>
      </c>
      <c r="O1912" s="3">
        <f t="shared" ca="1" si="324"/>
        <v>4.2053104698948127</v>
      </c>
      <c r="P1912" s="11">
        <f t="shared" ca="1" si="325"/>
        <v>8.9407652803739617E-3</v>
      </c>
      <c r="Q1912" s="22">
        <f t="shared" ca="1" si="319"/>
        <v>0.48065655941442276</v>
      </c>
      <c r="R1912" s="22">
        <f t="shared" ca="1" si="320"/>
        <v>0.81714323697171387</v>
      </c>
      <c r="S1912" s="12">
        <f t="shared" ca="1" si="326"/>
        <v>5.6796240750959484E-4</v>
      </c>
      <c r="T1912" s="16">
        <f t="shared" ca="1" si="327"/>
        <v>-4.8505829267044359E-2</v>
      </c>
      <c r="V1912" s="8">
        <v>6.3985856568554104E-3</v>
      </c>
      <c r="W1912" s="8">
        <v>8.7981864335845306E-3</v>
      </c>
      <c r="X1912" s="9">
        <v>7.9108494206213704E-3</v>
      </c>
      <c r="Y1912" s="10">
        <v>4.8001711056301</v>
      </c>
      <c r="Z1912" s="13">
        <v>5.4079201148765597E-3</v>
      </c>
      <c r="AA1912" s="13">
        <v>5.7808745093162099E-3</v>
      </c>
      <c r="AB1912" s="13">
        <v>3.72954394439652E-4</v>
      </c>
      <c r="AC1912" s="13" t="s">
        <v>25</v>
      </c>
      <c r="AD1912" s="15">
        <f>10000*AB1912</f>
        <v>3.7295439443965201</v>
      </c>
      <c r="AE1912" s="15">
        <f>ABS(AD1912)</f>
        <v>3.7295439443965201</v>
      </c>
      <c r="AF1912" s="21">
        <f>AE1912/(AA1912*10000)</f>
        <v>6.4515220636361267E-2</v>
      </c>
      <c r="AG1912" s="17">
        <f>(V1912-W1912)/(X1912*SQRT(Y1912))</f>
        <v>-0.13844826468273641</v>
      </c>
    </row>
    <row r="1913" spans="9:33" x14ac:dyDescent="0.25">
      <c r="I1913">
        <f t="shared" ca="1" si="328"/>
        <v>0.42434289942775333</v>
      </c>
      <c r="J1913">
        <f t="shared" ca="1" si="328"/>
        <v>0.44485506811143627</v>
      </c>
      <c r="K1913">
        <f t="shared" ca="1" si="328"/>
        <v>-1.0146295749349958</v>
      </c>
      <c r="L1913" s="2">
        <f t="shared" ca="1" si="321"/>
        <v>1.9595032713063114E-2</v>
      </c>
      <c r="M1913" s="2">
        <f t="shared" ca="1" si="322"/>
        <v>1.9957853849395572E-2</v>
      </c>
      <c r="N1913" s="6">
        <f t="shared" ca="1" si="323"/>
        <v>9.0439670829410342E-3</v>
      </c>
      <c r="O1913" s="3">
        <f t="shared" ca="1" si="324"/>
        <v>2.873933854127956</v>
      </c>
      <c r="P1913" s="11">
        <f t="shared" ca="1" si="325"/>
        <v>5.9368645717291745E-3</v>
      </c>
      <c r="Q1913" s="22">
        <f t="shared" ca="1" si="319"/>
        <v>0.49056015735491787</v>
      </c>
      <c r="R1913" s="22">
        <f t="shared" ca="1" si="320"/>
        <v>0.67612477017901862</v>
      </c>
      <c r="S1913" s="12">
        <f t="shared" ca="1" si="326"/>
        <v>2.3506865058485924E-4</v>
      </c>
      <c r="T1913" s="16">
        <f t="shared" ca="1" si="327"/>
        <v>-2.3664384984936341E-2</v>
      </c>
      <c r="V1913" s="8">
        <v>3.7650091441177799E-3</v>
      </c>
      <c r="W1913" s="8">
        <v>8.7052539778955194E-3</v>
      </c>
      <c r="X1913" s="9">
        <v>8.8837638639973297E-3</v>
      </c>
      <c r="Y1913" s="10">
        <v>5.6805048757615397</v>
      </c>
      <c r="Z1913" s="13">
        <v>5.8346835168999302E-3</v>
      </c>
      <c r="AA1913" s="13">
        <v>6.2057273295261697E-3</v>
      </c>
      <c r="AB1913" s="13">
        <v>3.7104381262623799E-4</v>
      </c>
      <c r="AC1913" s="13" t="s">
        <v>25</v>
      </c>
      <c r="AD1913" s="15">
        <f>10000*AB1913</f>
        <v>3.71043812626238</v>
      </c>
      <c r="AE1913" s="15">
        <f>ABS(AD1913)</f>
        <v>3.71043812626238</v>
      </c>
      <c r="AF1913" s="21">
        <f>AE1913/(AA1913*10000)</f>
        <v>5.9790543948144849E-2</v>
      </c>
      <c r="AG1913" s="17">
        <f>(V1913-W1913)/(X1913*SQRT(Y1913))</f>
        <v>-0.23332323969913088</v>
      </c>
    </row>
    <row r="1914" spans="9:33" x14ac:dyDescent="0.25">
      <c r="I1914">
        <f t="shared" ca="1" si="328"/>
        <v>1.6045177321509998</v>
      </c>
      <c r="J1914">
        <f t="shared" ca="1" si="328"/>
        <v>1.0209874096048392E-2</v>
      </c>
      <c r="K1914">
        <f t="shared" ca="1" si="328"/>
        <v>-0.73214747191522267</v>
      </c>
      <c r="L1914" s="2">
        <f t="shared" ca="1" si="321"/>
        <v>5.6309122830196165E-2</v>
      </c>
      <c r="M1914" s="2">
        <f t="shared" ca="1" si="322"/>
        <v>1.3529388733542938E-2</v>
      </c>
      <c r="N1914" s="6">
        <f t="shared" ca="1" si="323"/>
        <v>1.432553919786273E-2</v>
      </c>
      <c r="O1914" s="3">
        <f t="shared" ca="1" si="324"/>
        <v>3.2609273205403611</v>
      </c>
      <c r="P1914" s="11">
        <f t="shared" ca="1" si="325"/>
        <v>4.3308878797813838E-2</v>
      </c>
      <c r="Q1914" s="22">
        <f t="shared" ca="1" si="319"/>
        <v>0.95090568800411113</v>
      </c>
      <c r="R1914" s="22">
        <f t="shared" ca="1" si="320"/>
        <v>0.18354536451899497</v>
      </c>
      <c r="S1914" s="12">
        <f t="shared" ca="1" si="326"/>
        <v>6.6921100470556988E-4</v>
      </c>
      <c r="T1914" s="16">
        <f t="shared" ca="1" si="327"/>
        <v>1.653699304765152</v>
      </c>
      <c r="V1914" s="8">
        <v>5.0769384497279697E-3</v>
      </c>
      <c r="W1914" s="8">
        <v>2.8052190215115499E-2</v>
      </c>
      <c r="X1914" s="9">
        <v>9.6805574296391101E-3</v>
      </c>
      <c r="Y1914" s="10">
        <v>7.00521065680622</v>
      </c>
      <c r="Z1914" s="13">
        <v>2.95365662156323E-3</v>
      </c>
      <c r="AA1914" s="13">
        <v>2.5888132538692899E-3</v>
      </c>
      <c r="AB1914" s="13">
        <v>-3.6484336769394398E-4</v>
      </c>
      <c r="AC1914" s="13" t="s">
        <v>25</v>
      </c>
      <c r="AD1914" s="15">
        <f>10000*AB1914</f>
        <v>-3.6484336769394399</v>
      </c>
      <c r="AE1914" s="15">
        <f>ABS(AD1914)</f>
        <v>3.6484336769394399</v>
      </c>
      <c r="AF1914" s="21">
        <f>AE1914/(AA1914*10000)</f>
        <v>0.14093074004030307</v>
      </c>
      <c r="AG1914" s="17">
        <f>(V1914-W1914)/(X1914*SQRT(Y1914))</f>
        <v>-0.89670442635360192</v>
      </c>
    </row>
    <row r="1915" spans="9:33" x14ac:dyDescent="0.25">
      <c r="I1915">
        <f t="shared" ca="1" si="328"/>
        <v>-2.0080559755083236</v>
      </c>
      <c r="J1915">
        <f t="shared" ca="1" si="328"/>
        <v>0.62069756905643358</v>
      </c>
      <c r="K1915">
        <f t="shared" ca="1" si="328"/>
        <v>0.67857920740399047</v>
      </c>
      <c r="L1915" s="2">
        <f t="shared" ca="1" si="321"/>
        <v>2.2248119785153366E-3</v>
      </c>
      <c r="M1915" s="2">
        <f t="shared" ca="1" si="322"/>
        <v>2.3357101174574565E-2</v>
      </c>
      <c r="N1915" s="6">
        <f t="shared" ca="1" si="323"/>
        <v>5.6252984881633647E-3</v>
      </c>
      <c r="O1915" s="3">
        <f t="shared" ca="1" si="324"/>
        <v>6.1282410016395072</v>
      </c>
      <c r="P1915" s="11">
        <f t="shared" ca="1" si="325"/>
        <v>3.9209360595720145E-4</v>
      </c>
      <c r="Q1915" s="22">
        <f t="shared" ca="1" si="319"/>
        <v>6.4568326910996121E-2</v>
      </c>
      <c r="R1915" s="22">
        <f t="shared" ca="1" si="320"/>
        <v>0.31226257003823055</v>
      </c>
      <c r="S1915" s="12">
        <f t="shared" ca="1" si="326"/>
        <v>1.9392195457176067E-4</v>
      </c>
      <c r="T1915" s="16">
        <f t="shared" ca="1" si="327"/>
        <v>-1.5175152197319255</v>
      </c>
      <c r="V1915" s="8">
        <v>4.2596989191842696E-3</v>
      </c>
      <c r="W1915" s="8">
        <v>7.6362858421891999E-3</v>
      </c>
      <c r="X1915" s="9">
        <v>1.1181065695317301E-2</v>
      </c>
      <c r="Y1915" s="10">
        <v>7.6644629942023101</v>
      </c>
      <c r="Z1915" s="13">
        <v>1.03699806036547E-2</v>
      </c>
      <c r="AA1915" s="13">
        <v>1.07341706281906E-2</v>
      </c>
      <c r="AB1915" s="13">
        <v>3.6419002453596302E-4</v>
      </c>
      <c r="AC1915" s="13" t="s">
        <v>25</v>
      </c>
      <c r="AD1915" s="15">
        <f>10000*AB1915</f>
        <v>3.6419002453596301</v>
      </c>
      <c r="AE1915" s="15">
        <f>ABS(AD1915)</f>
        <v>3.6419002453596301</v>
      </c>
      <c r="AF1915" s="21">
        <f>AE1915/(AA1915*10000)</f>
        <v>3.3928100935857075E-2</v>
      </c>
      <c r="AG1915" s="17">
        <f>(V1915-W1915)/(X1915*SQRT(Y1915))</f>
        <v>-0.10908219517612754</v>
      </c>
    </row>
    <row r="1916" spans="9:33" x14ac:dyDescent="0.25">
      <c r="I1916">
        <f t="shared" ca="1" si="328"/>
        <v>-0.88993895038436988</v>
      </c>
      <c r="J1916">
        <f t="shared" ca="1" si="328"/>
        <v>-0.8974611284821824</v>
      </c>
      <c r="K1916">
        <f t="shared" ca="1" si="328"/>
        <v>0.51095738492863862</v>
      </c>
      <c r="L1916" s="2">
        <f t="shared" ca="1" si="321"/>
        <v>6.0481151497124002E-3</v>
      </c>
      <c r="M1916" s="2">
        <f t="shared" ca="1" si="322"/>
        <v>6.0075597673863229E-3</v>
      </c>
      <c r="N1916" s="6">
        <f t="shared" ca="1" si="323"/>
        <v>2.5472465411033262E-3</v>
      </c>
      <c r="O1916" s="3">
        <f t="shared" ca="1" si="324"/>
        <v>5.6856474133527648</v>
      </c>
      <c r="P1916" s="11">
        <f t="shared" ca="1" si="325"/>
        <v>2.4434298730702719E-3</v>
      </c>
      <c r="Q1916" s="22">
        <f t="shared" ca="1" si="319"/>
        <v>0.50266375572117616</v>
      </c>
      <c r="R1916" s="22">
        <f t="shared" ca="1" si="320"/>
        <v>0.95124053097192884</v>
      </c>
      <c r="S1916" s="12">
        <f t="shared" ca="1" si="326"/>
        <v>3.6891123909352711E-5</v>
      </c>
      <c r="T1916" s="16">
        <f t="shared" ca="1" si="327"/>
        <v>6.6770950218984788E-3</v>
      </c>
      <c r="V1916" s="8">
        <v>1.70713405489397E-2</v>
      </c>
      <c r="W1916" s="8">
        <v>3.6834724869431699E-3</v>
      </c>
      <c r="X1916" s="9">
        <v>1.65440662593733E-2</v>
      </c>
      <c r="Y1916" s="10">
        <v>4.7217076925848298</v>
      </c>
      <c r="Z1916" s="13">
        <v>2.2382513027820301E-2</v>
      </c>
      <c r="AA1916" s="13">
        <v>2.2018853020855801E-2</v>
      </c>
      <c r="AB1916" s="13">
        <v>-3.6366000696453401E-4</v>
      </c>
      <c r="AC1916" s="13" t="s">
        <v>25</v>
      </c>
      <c r="AD1916" s="15">
        <f>10000*AB1916</f>
        <v>-3.6366000696453402</v>
      </c>
      <c r="AE1916" s="15">
        <f>ABS(AD1916)</f>
        <v>3.6366000696453402</v>
      </c>
      <c r="AF1916" s="21">
        <f>AE1916/(AA1916*10000)</f>
        <v>1.6515846970779215E-2</v>
      </c>
      <c r="AG1916" s="17">
        <f>(V1916-W1916)/(X1916*SQRT(Y1916))</f>
        <v>0.37240852502516214</v>
      </c>
    </row>
    <row r="1917" spans="9:33" x14ac:dyDescent="0.25">
      <c r="I1917">
        <f t="shared" ca="1" si="328"/>
        <v>0.26051343763077878</v>
      </c>
      <c r="J1917">
        <f t="shared" ca="1" si="328"/>
        <v>-1.0916318252918844</v>
      </c>
      <c r="K1917">
        <f t="shared" ca="1" si="328"/>
        <v>0.55591295199371704</v>
      </c>
      <c r="L1917" s="2">
        <f t="shared" ca="1" si="321"/>
        <v>1.6924166582634834E-2</v>
      </c>
      <c r="M1917" s="2">
        <f t="shared" ca="1" si="322"/>
        <v>5.0497921622591965E-3</v>
      </c>
      <c r="N1917" s="6">
        <f t="shared" ca="1" si="323"/>
        <v>1.3790301223528348E-2</v>
      </c>
      <c r="O1917" s="3">
        <f t="shared" ca="1" si="324"/>
        <v>5.8011126912989806</v>
      </c>
      <c r="P1917" s="11">
        <f t="shared" ca="1" si="325"/>
        <v>2.0025785074566035E-2</v>
      </c>
      <c r="Q1917" s="22">
        <f t="shared" ca="1" si="319"/>
        <v>0.63964286631839362</v>
      </c>
      <c r="R1917" s="22">
        <f t="shared" ca="1" si="320"/>
        <v>0.90138902574303126</v>
      </c>
      <c r="S1917" s="12">
        <f t="shared" ca="1" si="326"/>
        <v>1.1032115686302601E-3</v>
      </c>
      <c r="T1917" s="16">
        <f t="shared" ca="1" si="327"/>
        <v>0.35750435386326129</v>
      </c>
      <c r="V1917" s="8">
        <v>7.1882508877474799E-3</v>
      </c>
      <c r="W1917" s="8">
        <v>8.1357424708714803E-3</v>
      </c>
      <c r="X1917" s="9">
        <v>1.7879294552215302E-2</v>
      </c>
      <c r="Y1917" s="10">
        <v>5.7944028558482499</v>
      </c>
      <c r="Z1917" s="13">
        <v>1.63397537076014E-2</v>
      </c>
      <c r="AA1917" s="13">
        <v>1.6700197112948199E-2</v>
      </c>
      <c r="AB1917" s="13">
        <v>3.6044340534676099E-4</v>
      </c>
      <c r="AC1917" s="13" t="s">
        <v>25</v>
      </c>
      <c r="AD1917" s="15">
        <f>10000*AB1917</f>
        <v>3.6044340534676098</v>
      </c>
      <c r="AE1917" s="15">
        <f>ABS(AD1917)</f>
        <v>3.6044340534676098</v>
      </c>
      <c r="AF1917" s="21">
        <f>AE1917/(AA1917*10000)</f>
        <v>2.158318269592744E-2</v>
      </c>
      <c r="AG1917" s="17">
        <f>(V1917-W1917)/(X1917*SQRT(Y1917))</f>
        <v>-2.2015098774676951E-2</v>
      </c>
    </row>
    <row r="1918" spans="9:33" x14ac:dyDescent="0.25">
      <c r="I1918">
        <f t="shared" ca="1" si="328"/>
        <v>-1.2890804428056672</v>
      </c>
      <c r="J1918">
        <f t="shared" ca="1" si="328"/>
        <v>0.87805079060186875</v>
      </c>
      <c r="K1918">
        <f t="shared" ca="1" si="328"/>
        <v>0.52007154420919155</v>
      </c>
      <c r="L1918" s="2">
        <f t="shared" ca="1" si="321"/>
        <v>4.2322919315935124E-3</v>
      </c>
      <c r="M1918" s="2">
        <f t="shared" ca="1" si="322"/>
        <v>2.9402649100579659E-2</v>
      </c>
      <c r="N1918" s="6">
        <f t="shared" ca="1" si="323"/>
        <v>1.9123830902121335E-3</v>
      </c>
      <c r="O1918" s="3">
        <f t="shared" ca="1" si="324"/>
        <v>5.708869269136148</v>
      </c>
      <c r="P1918" s="11">
        <f t="shared" ca="1" si="325"/>
        <v>1.414670284687805E-11</v>
      </c>
      <c r="Q1918" s="22">
        <f t="shared" ca="1" si="319"/>
        <v>1.8087287160787964E-8</v>
      </c>
      <c r="R1918" s="22">
        <f t="shared" ca="1" si="320"/>
        <v>2.4545823653453166E-7</v>
      </c>
      <c r="S1918" s="12">
        <f t="shared" ca="1" si="326"/>
        <v>2.0878528548907819E-5</v>
      </c>
      <c r="T1918" s="16">
        <f t="shared" ca="1" si="327"/>
        <v>-5.508577125854921</v>
      </c>
      <c r="V1918" s="8">
        <v>6.6512431448295497E-3</v>
      </c>
      <c r="W1918" s="8">
        <v>2.32523421152569E-2</v>
      </c>
      <c r="X1918" s="9">
        <v>1.8666692327597701E-2</v>
      </c>
      <c r="Y1918" s="10">
        <v>6.3182678324512302</v>
      </c>
      <c r="Z1918" s="13">
        <v>1.19368642918067E-2</v>
      </c>
      <c r="AA1918" s="13">
        <v>1.15777343254746E-2</v>
      </c>
      <c r="AB1918" s="13">
        <v>-3.5912996633207103E-4</v>
      </c>
      <c r="AC1918" s="13" t="s">
        <v>25</v>
      </c>
      <c r="AD1918" s="15">
        <f>10000*AB1918</f>
        <v>-3.5912996633207102</v>
      </c>
      <c r="AE1918" s="15">
        <f>ABS(AD1918)</f>
        <v>3.5912996633207102</v>
      </c>
      <c r="AF1918" s="21">
        <f>AE1918/(AA1918*10000)</f>
        <v>3.1019019458917267E-2</v>
      </c>
      <c r="AG1918" s="17">
        <f>(V1918-W1918)/(X1918*SQRT(Y1918))</f>
        <v>-0.35381028510916185</v>
      </c>
    </row>
    <row r="1919" spans="9:33" x14ac:dyDescent="0.25">
      <c r="I1919">
        <f t="shared" ca="1" si="328"/>
        <v>-1.7882683885498192</v>
      </c>
      <c r="J1919">
        <f t="shared" ca="1" si="328"/>
        <v>-0.52309954361791511</v>
      </c>
      <c r="K1919">
        <f t="shared" ca="1" si="328"/>
        <v>-8.8738501905181372E-2</v>
      </c>
      <c r="L1919" s="2">
        <f t="shared" ca="1" si="321"/>
        <v>2.7081246980911818E-3</v>
      </c>
      <c r="M1919" s="2">
        <f t="shared" ca="1" si="322"/>
        <v>8.3968599303162975E-3</v>
      </c>
      <c r="N1919" s="6">
        <f t="shared" ca="1" si="323"/>
        <v>1.7119049761212288E-2</v>
      </c>
      <c r="O1919" s="3">
        <f t="shared" ca="1" si="324"/>
        <v>4.3481603514523588</v>
      </c>
      <c r="P1919" s="11">
        <f t="shared" ca="1" si="325"/>
        <v>1.157715012385584E-2</v>
      </c>
      <c r="Q1919" s="22">
        <f t="shared" ca="1" si="319"/>
        <v>0.43669205193703342</v>
      </c>
      <c r="R1919" s="22">
        <f t="shared" ca="1" si="320"/>
        <v>0.82138762264728438</v>
      </c>
      <c r="S1919" s="12">
        <f t="shared" ca="1" si="326"/>
        <v>1.274279980728038E-3</v>
      </c>
      <c r="T1919" s="16">
        <f t="shared" ca="1" si="327"/>
        <v>-0.15936145671481036</v>
      </c>
      <c r="V1919" s="8">
        <v>4.2781687250618402E-3</v>
      </c>
      <c r="W1919" s="8">
        <v>1.16482716576315E-2</v>
      </c>
      <c r="X1919" s="9">
        <v>1.4364620812879699E-2</v>
      </c>
      <c r="Y1919" s="10">
        <v>4.27739149738614</v>
      </c>
      <c r="Z1919" s="13">
        <v>8.1737000683346408E-3</v>
      </c>
      <c r="AA1919" s="13">
        <v>8.5298530966911E-3</v>
      </c>
      <c r="AB1919" s="13">
        <v>3.5615302835646399E-4</v>
      </c>
      <c r="AC1919" s="13" t="s">
        <v>25</v>
      </c>
      <c r="AD1919" s="15">
        <f>10000*AB1919</f>
        <v>3.5615302835646401</v>
      </c>
      <c r="AE1919" s="15">
        <f>ABS(AD1919)</f>
        <v>3.5615302835646401</v>
      </c>
      <c r="AF1919" s="21">
        <f>AE1919/(AA1919*10000)</f>
        <v>4.1753711854032149E-2</v>
      </c>
      <c r="AG1919" s="17">
        <f>(V1919-W1919)/(X1919*SQRT(Y1919))</f>
        <v>-0.24807893349433835</v>
      </c>
    </row>
    <row r="1920" spans="9:33" x14ac:dyDescent="0.25">
      <c r="I1920">
        <f t="shared" ca="1" si="328"/>
        <v>-0.55792844159739963</v>
      </c>
      <c r="J1920">
        <f t="shared" ca="1" si="328"/>
        <v>-0.28888287215353731</v>
      </c>
      <c r="K1920">
        <f t="shared" ca="1" si="328"/>
        <v>0.40147687811370869</v>
      </c>
      <c r="L1920" s="2">
        <f t="shared" ca="1" si="321"/>
        <v>8.1393140283105465E-3</v>
      </c>
      <c r="M1920" s="2">
        <f t="shared" ca="1" si="322"/>
        <v>1.0353737624743389E-2</v>
      </c>
      <c r="N1920" s="6">
        <f t="shared" ca="1" si="323"/>
        <v>1.6413589810021133E-2</v>
      </c>
      <c r="O1920" s="3">
        <f t="shared" ca="1" si="324"/>
        <v>5.4139763918351926</v>
      </c>
      <c r="P1920" s="11">
        <f t="shared" ca="1" si="325"/>
        <v>1.4154422853251346E-2</v>
      </c>
      <c r="Q1920" s="22">
        <f t="shared" ca="1" si="319"/>
        <v>0.4768811771867621</v>
      </c>
      <c r="R1920" s="22">
        <f t="shared" ca="1" si="320"/>
        <v>0.9266979351111736</v>
      </c>
      <c r="S1920" s="12">
        <f t="shared" ca="1" si="326"/>
        <v>1.4585573472855162E-3</v>
      </c>
      <c r="T1920" s="16">
        <f t="shared" ca="1" si="327"/>
        <v>-5.7982768253322589E-2</v>
      </c>
      <c r="V1920" s="8">
        <v>1.46085099309876E-3</v>
      </c>
      <c r="W1920" s="8">
        <v>5.2662339880488896E-3</v>
      </c>
      <c r="X1920" s="9">
        <v>1.86387935050286E-2</v>
      </c>
      <c r="Y1920" s="10">
        <v>6.9757569200878198</v>
      </c>
      <c r="Z1920" s="13">
        <v>1.81512819588815E-2</v>
      </c>
      <c r="AA1920" s="13">
        <v>1.77951438906527E-2</v>
      </c>
      <c r="AB1920" s="13">
        <v>-3.5613806822876502E-4</v>
      </c>
      <c r="AC1920" s="13" t="s">
        <v>25</v>
      </c>
      <c r="AD1920" s="15">
        <f>10000*AB1920</f>
        <v>-3.5613806822876501</v>
      </c>
      <c r="AE1920" s="15">
        <f>ABS(AD1920)</f>
        <v>3.5613806822876501</v>
      </c>
      <c r="AF1920" s="21">
        <f>AE1920/(AA1920*10000)</f>
        <v>2.0013216550377799E-2</v>
      </c>
      <c r="AG1920" s="17">
        <f>(V1920-W1920)/(X1920*SQRT(Y1920))</f>
        <v>-7.7300963464557462E-2</v>
      </c>
    </row>
    <row r="1921" spans="9:33" x14ac:dyDescent="0.25">
      <c r="I1921">
        <f t="shared" ca="1" si="328"/>
        <v>-0.40433876137174851</v>
      </c>
      <c r="J1921">
        <f t="shared" ca="1" si="328"/>
        <v>1.1563384039012032</v>
      </c>
      <c r="K1921">
        <f t="shared" ca="1" si="328"/>
        <v>-0.8143321064445842</v>
      </c>
      <c r="L1921" s="2">
        <f t="shared" ca="1" si="321"/>
        <v>9.337893495666702E-3</v>
      </c>
      <c r="M1921" s="2">
        <f t="shared" ca="1" si="322"/>
        <v>3.7712544482504183E-2</v>
      </c>
      <c r="N1921" s="6">
        <f t="shared" ca="1" si="323"/>
        <v>1.5376027522781855E-2</v>
      </c>
      <c r="O1921" s="3">
        <f t="shared" ca="1" si="324"/>
        <v>3.1432507125396825</v>
      </c>
      <c r="P1921" s="11">
        <f t="shared" ca="1" si="325"/>
        <v>2.09988731398664E-3</v>
      </c>
      <c r="Q1921" s="22">
        <f t="shared" ca="1" si="319"/>
        <v>0.14896773319830525</v>
      </c>
      <c r="R1921" s="22">
        <f t="shared" ca="1" si="320"/>
        <v>0.41147134670608476</v>
      </c>
      <c r="S1921" s="12">
        <f t="shared" ca="1" si="326"/>
        <v>7.431343189603783E-4</v>
      </c>
      <c r="T1921" s="16">
        <f t="shared" ca="1" si="327"/>
        <v>-1.0408709055484573</v>
      </c>
      <c r="V1921" s="8">
        <v>4.0845557435641902E-2</v>
      </c>
      <c r="W1921" s="8">
        <v>1.39236869277829E-2</v>
      </c>
      <c r="X1921" s="9">
        <v>8.2195897465323995E-3</v>
      </c>
      <c r="Y1921" s="10">
        <v>2.8795152107913702</v>
      </c>
      <c r="Z1921" s="13">
        <v>2.6710512769388101E-2</v>
      </c>
      <c r="AA1921" s="13">
        <v>2.7064380571541799E-2</v>
      </c>
      <c r="AB1921" s="13">
        <v>3.5386780215363502E-4</v>
      </c>
      <c r="AC1921" s="13" t="s">
        <v>25</v>
      </c>
      <c r="AD1921" s="15">
        <f>10000*AB1921</f>
        <v>3.53867802153635</v>
      </c>
      <c r="AE1921" s="15">
        <f>ABS(AD1921)</f>
        <v>3.53867802153635</v>
      </c>
      <c r="AF1921" s="21">
        <f>AE1921/(AA1921*10000)</f>
        <v>1.3075037916283479E-2</v>
      </c>
      <c r="AG1921" s="17">
        <f>(V1921-W1921)/(X1921*SQRT(Y1921))</f>
        <v>1.9301692868654339</v>
      </c>
    </row>
    <row r="1922" spans="9:33" x14ac:dyDescent="0.25">
      <c r="I1922">
        <f t="shared" ca="1" si="328"/>
        <v>-0.48741085000352363</v>
      </c>
      <c r="J1922">
        <f t="shared" ca="1" si="328"/>
        <v>1.177019748531781</v>
      </c>
      <c r="K1922">
        <f t="shared" ca="1" si="328"/>
        <v>1.7706935604720626</v>
      </c>
      <c r="L1922" s="2">
        <f t="shared" ca="1" si="321"/>
        <v>8.6692194345506686E-3</v>
      </c>
      <c r="M1922" s="2">
        <f t="shared" ca="1" si="322"/>
        <v>3.8416641610404804E-2</v>
      </c>
      <c r="N1922" s="6">
        <f t="shared" ca="1" si="323"/>
        <v>1.842611298699481E-2</v>
      </c>
      <c r="O1922" s="3">
        <f t="shared" ca="1" si="324"/>
        <v>9.9873185792000481</v>
      </c>
      <c r="P1922" s="11">
        <f t="shared" ca="1" si="325"/>
        <v>1.1324309250565228E-2</v>
      </c>
      <c r="Q1922" s="22">
        <f t="shared" ca="1" si="319"/>
        <v>0.30472897087020212</v>
      </c>
      <c r="R1922" s="22">
        <f t="shared" ca="1" si="320"/>
        <v>1.1065388891648191</v>
      </c>
      <c r="S1922" s="12">
        <f t="shared" ca="1" si="326"/>
        <v>3.390910781309874E-3</v>
      </c>
      <c r="T1922" s="16">
        <f t="shared" ca="1" si="327"/>
        <v>-0.51084736246752815</v>
      </c>
      <c r="V1922" s="8">
        <v>4.1140700623176398E-3</v>
      </c>
      <c r="W1922" s="8">
        <v>1.57535649224941E-3</v>
      </c>
      <c r="X1922" s="9">
        <v>6.1041554288640502E-3</v>
      </c>
      <c r="Y1922" s="10">
        <v>4.8128603362562803</v>
      </c>
      <c r="Z1922" s="13">
        <v>6.3556822579922704E-3</v>
      </c>
      <c r="AA1922" s="13">
        <v>6.7074830788833298E-3</v>
      </c>
      <c r="AB1922" s="13">
        <v>3.5180082089106301E-4</v>
      </c>
      <c r="AC1922" s="13" t="s">
        <v>25</v>
      </c>
      <c r="AD1922" s="15">
        <f>10000*AB1922</f>
        <v>3.5180082089106302</v>
      </c>
      <c r="AE1922" s="15">
        <f>ABS(AD1922)</f>
        <v>3.5180082089106302</v>
      </c>
      <c r="AF1922" s="21">
        <f>AE1922/(AA1922*10000)</f>
        <v>5.2449006095686083E-2</v>
      </c>
      <c r="AG1922" s="17">
        <f>(V1922-W1922)/(X1922*SQRT(Y1922))</f>
        <v>0.18957736886991058</v>
      </c>
    </row>
    <row r="1923" spans="9:33" x14ac:dyDescent="0.25">
      <c r="I1923">
        <f t="shared" ca="1" si="328"/>
        <v>1.2757826052929999</v>
      </c>
      <c r="J1923">
        <f t="shared" ca="1" si="328"/>
        <v>8.2326103022302019E-2</v>
      </c>
      <c r="K1923">
        <f t="shared" ca="1" si="328"/>
        <v>0.76041789230813883</v>
      </c>
      <c r="L1923" s="2">
        <f t="shared" ca="1" si="321"/>
        <v>4.1964621813039019E-2</v>
      </c>
      <c r="M1923" s="2">
        <f t="shared" ca="1" si="322"/>
        <v>1.4430831276220196E-2</v>
      </c>
      <c r="N1923" s="6">
        <f t="shared" ca="1" si="323"/>
        <v>6.0669055184181279E-3</v>
      </c>
      <c r="O1923" s="3">
        <f t="shared" ca="1" si="324"/>
        <v>6.3566857442692948</v>
      </c>
      <c r="P1923" s="11">
        <f t="shared" ca="1" si="325"/>
        <v>2.7752127424761245E-2</v>
      </c>
      <c r="Q1923" s="22">
        <f t="shared" ref="Q1923:Q1986" ca="1" si="329">NORMSDIST(T1923)</f>
        <v>0.96407324639034297</v>
      </c>
      <c r="R1923" s="22">
        <f t="shared" ref="R1923:R1986" ca="1" si="330">SQRT(O1923)*_xlfn.NORM.S.DIST(T1923,0)</f>
        <v>0.1990366576226939</v>
      </c>
      <c r="S1923" s="12">
        <f t="shared" ca="1" si="326"/>
        <v>2.3397270979541972E-4</v>
      </c>
      <c r="T1923" s="16">
        <f t="shared" ca="1" si="327"/>
        <v>1.8000451632811836</v>
      </c>
      <c r="V1923" s="8">
        <v>1.6187346299486E-2</v>
      </c>
      <c r="W1923" s="8">
        <v>1.9021234332184801E-3</v>
      </c>
      <c r="X1923" s="9">
        <v>1.30093022888523E-2</v>
      </c>
      <c r="Y1923" s="10">
        <v>3.7460370682011899</v>
      </c>
      <c r="Z1923" s="13">
        <v>1.9112352395886701E-2</v>
      </c>
      <c r="AA1923" s="13">
        <v>1.8762250962340299E-2</v>
      </c>
      <c r="AB1923" s="13">
        <v>-3.5010143354642198E-4</v>
      </c>
      <c r="AC1923" s="13" t="s">
        <v>25</v>
      </c>
      <c r="AD1923" s="15">
        <f>10000*AB1923</f>
        <v>-3.5010143354642196</v>
      </c>
      <c r="AE1923" s="15">
        <f>ABS(AD1923)</f>
        <v>3.5010143354642196</v>
      </c>
      <c r="AF1923" s="21">
        <f>AE1923/(AA1923*10000)</f>
        <v>1.8659884373636599E-2</v>
      </c>
      <c r="AG1923" s="17">
        <f>(V1923-W1923)/(X1923*SQRT(Y1923))</f>
        <v>0.56734467078343465</v>
      </c>
    </row>
    <row r="1924" spans="9:33" x14ac:dyDescent="0.25">
      <c r="I1924">
        <f t="shared" ca="1" si="328"/>
        <v>-0.64286072820254647</v>
      </c>
      <c r="J1924">
        <f t="shared" ca="1" si="328"/>
        <v>1.1717031765698867</v>
      </c>
      <c r="K1924">
        <f t="shared" ca="1" si="328"/>
        <v>0.50107758358349097</v>
      </c>
      <c r="L1924" s="2">
        <f t="shared" ca="1" si="321"/>
        <v>7.5439065522395722E-3</v>
      </c>
      <c r="M1924" s="2">
        <f t="shared" ca="1" si="322"/>
        <v>3.823439313747698E-2</v>
      </c>
      <c r="N1924" s="6">
        <f t="shared" ca="1" si="323"/>
        <v>2.4668296844406216E-3</v>
      </c>
      <c r="O1924" s="3">
        <f t="shared" ca="1" si="324"/>
        <v>5.6605814703337485</v>
      </c>
      <c r="P1924" s="11">
        <f t="shared" ca="1" si="325"/>
        <v>8.9575852415662871E-11</v>
      </c>
      <c r="Q1924" s="22">
        <f t="shared" ca="1" si="329"/>
        <v>8.5129027004591937E-8</v>
      </c>
      <c r="R1924" s="22">
        <f t="shared" ca="1" si="330"/>
        <v>1.0954250837658302E-6</v>
      </c>
      <c r="S1924" s="12">
        <f t="shared" ca="1" si="326"/>
        <v>3.4446045988519682E-5</v>
      </c>
      <c r="T1924" s="16">
        <f t="shared" ca="1" si="327"/>
        <v>-5.2291859486113221</v>
      </c>
      <c r="V1924" s="8">
        <v>6.8238702283581797E-3</v>
      </c>
      <c r="W1924" s="8">
        <v>9.1706147576433306E-3</v>
      </c>
      <c r="X1924" s="9">
        <v>1.8716383450902301E-2</v>
      </c>
      <c r="Y1924" s="10">
        <v>3.8194991504487699</v>
      </c>
      <c r="Z1924" s="13">
        <v>1.31007191217442E-2</v>
      </c>
      <c r="AA1924" s="13">
        <v>1.34493346336922E-2</v>
      </c>
      <c r="AB1924" s="13">
        <v>3.4861551194798399E-4</v>
      </c>
      <c r="AC1924" s="13" t="s">
        <v>25</v>
      </c>
      <c r="AD1924" s="15">
        <f>10000*AB1924</f>
        <v>3.4861551194798399</v>
      </c>
      <c r="AE1924" s="15">
        <f>ABS(AD1924)</f>
        <v>3.4861551194798399</v>
      </c>
      <c r="AF1924" s="21">
        <f>AE1924/(AA1924*10000)</f>
        <v>2.5920651202674384E-2</v>
      </c>
      <c r="AG1924" s="17">
        <f>(V1924-W1924)/(X1924*SQRT(Y1924))</f>
        <v>-6.4156501131146876E-2</v>
      </c>
    </row>
    <row r="1925" spans="9:33" x14ac:dyDescent="0.25">
      <c r="I1925">
        <f t="shared" ca="1" si="328"/>
        <v>-0.78237034848325293</v>
      </c>
      <c r="J1925">
        <f t="shared" ca="1" si="328"/>
        <v>-0.59514966527424928</v>
      </c>
      <c r="K1925">
        <f t="shared" ca="1" si="328"/>
        <v>-1.0945892589542141</v>
      </c>
      <c r="L1925" s="2">
        <f t="shared" ca="1" si="321"/>
        <v>6.6589309952048573E-3</v>
      </c>
      <c r="M1925" s="2">
        <f t="shared" ca="1" si="322"/>
        <v>7.8728035397342168E-3</v>
      </c>
      <c r="N1925" s="6">
        <f t="shared" ca="1" si="323"/>
        <v>4.1120726194295012E-3</v>
      </c>
      <c r="O1925" s="3">
        <f t="shared" ca="1" si="324"/>
        <v>2.7729804440629935</v>
      </c>
      <c r="P1925" s="11">
        <f t="shared" ca="1" si="325"/>
        <v>2.1676455864283722E-3</v>
      </c>
      <c r="Q1925" s="22">
        <f t="shared" ca="1" si="329"/>
        <v>0.42964756957940953</v>
      </c>
      <c r="R1925" s="22">
        <f t="shared" ca="1" si="330"/>
        <v>0.653972637121782</v>
      </c>
      <c r="S1925" s="12">
        <f t="shared" ca="1" si="326"/>
        <v>4.6888717949650891E-5</v>
      </c>
      <c r="T1925" s="16">
        <f t="shared" ca="1" si="327"/>
        <v>-0.17727149590195398</v>
      </c>
      <c r="V1925" s="8">
        <v>7.8177621136323507E-3</v>
      </c>
      <c r="W1925" s="8">
        <v>3.65350805824216E-3</v>
      </c>
      <c r="X1925" s="9">
        <v>1.8912387487889801E-2</v>
      </c>
      <c r="Y1925" s="10">
        <v>4.98700475726758</v>
      </c>
      <c r="Z1925" s="13">
        <v>1.9346228244894001E-2</v>
      </c>
      <c r="AA1925" s="13">
        <v>1.9013046299257898E-2</v>
      </c>
      <c r="AB1925" s="13">
        <v>-3.3318194563606402E-4</v>
      </c>
      <c r="AC1925" s="13" t="s">
        <v>25</v>
      </c>
      <c r="AD1925" s="15">
        <f>10000*AB1925</f>
        <v>-3.3318194563606403</v>
      </c>
      <c r="AE1925" s="15">
        <f>ABS(AD1925)</f>
        <v>3.3318194563606403</v>
      </c>
      <c r="AF1925" s="21">
        <f>AE1925/(AA1925*10000)</f>
        <v>1.7523859164486885E-2</v>
      </c>
      <c r="AG1925" s="17">
        <f>(V1925-W1925)/(X1925*SQRT(Y1925))</f>
        <v>9.8598650012388489E-2</v>
      </c>
    </row>
    <row r="1926" spans="9:33" x14ac:dyDescent="0.25">
      <c r="I1926">
        <f t="shared" ca="1" si="328"/>
        <v>0.55190657224987194</v>
      </c>
      <c r="J1926">
        <f t="shared" ca="1" si="328"/>
        <v>0.10520612955913887</v>
      </c>
      <c r="K1926">
        <f t="shared" ca="1" si="328"/>
        <v>0.16218068702970706</v>
      </c>
      <c r="L1926" s="2">
        <f t="shared" ca="1" si="321"/>
        <v>2.1963292095197859E-2</v>
      </c>
      <c r="M1926" s="2">
        <f t="shared" ca="1" si="322"/>
        <v>1.4729193790494227E-2</v>
      </c>
      <c r="N1926" s="6">
        <f t="shared" ca="1" si="323"/>
        <v>1.2307852131298477E-2</v>
      </c>
      <c r="O1926" s="3">
        <f t="shared" ca="1" si="324"/>
        <v>4.8645164671774319</v>
      </c>
      <c r="P1926" s="11">
        <f t="shared" ca="1" si="325"/>
        <v>1.4828928068032257E-2</v>
      </c>
      <c r="Q1926" s="22">
        <f t="shared" ca="1" si="329"/>
        <v>0.60506939619187983</v>
      </c>
      <c r="R1926" s="22">
        <f t="shared" ca="1" si="330"/>
        <v>0.84919744430743849</v>
      </c>
      <c r="S1926" s="12">
        <f t="shared" ca="1" si="326"/>
        <v>7.3689263806703069E-4</v>
      </c>
      <c r="T1926" s="16">
        <f t="shared" ca="1" si="327"/>
        <v>0.2664908470592422</v>
      </c>
      <c r="V1926" s="8">
        <v>6.8534367749697803E-3</v>
      </c>
      <c r="W1926" s="8">
        <v>5.96783006698992E-3</v>
      </c>
      <c r="X1926" s="9">
        <v>1.48058249234745E-2</v>
      </c>
      <c r="Y1926" s="10">
        <v>6.1960981100347698</v>
      </c>
      <c r="Z1926" s="13">
        <v>1.4818880479994899E-2</v>
      </c>
      <c r="AA1926" s="13">
        <v>1.5149907954821001E-2</v>
      </c>
      <c r="AB1926" s="13">
        <v>3.3102747482609903E-4</v>
      </c>
      <c r="AC1926" s="13" t="s">
        <v>25</v>
      </c>
      <c r="AD1926" s="15">
        <f>10000*AB1926</f>
        <v>3.3102747482609902</v>
      </c>
      <c r="AE1926" s="15">
        <f>ABS(AD1926)</f>
        <v>3.3102747482609902</v>
      </c>
      <c r="AF1926" s="21">
        <f>AE1926/(AA1926*10000)</f>
        <v>2.1850131090780624E-2</v>
      </c>
      <c r="AG1926" s="17">
        <f>(V1926-W1926)/(X1926*SQRT(Y1926))</f>
        <v>2.4029744044579599E-2</v>
      </c>
    </row>
    <row r="1927" spans="9:33" x14ac:dyDescent="0.25">
      <c r="I1927">
        <f t="shared" ca="1" si="328"/>
        <v>-0.34569724556332881</v>
      </c>
      <c r="J1927">
        <f t="shared" ca="1" si="328"/>
        <v>1.3378391963320138</v>
      </c>
      <c r="K1927">
        <f t="shared" ca="1" si="328"/>
        <v>-1.6536246303854101</v>
      </c>
      <c r="L1927" s="2">
        <f t="shared" ca="1" si="321"/>
        <v>9.8407434027297253E-3</v>
      </c>
      <c r="M1927" s="2">
        <f t="shared" ca="1" si="322"/>
        <v>4.4359727872491803E-2</v>
      </c>
      <c r="N1927" s="6">
        <f t="shared" ca="1" si="323"/>
        <v>1.3451986121228995E-2</v>
      </c>
      <c r="O1927" s="3">
        <f t="shared" ca="1" si="324"/>
        <v>2.1595815927497828</v>
      </c>
      <c r="P1927" s="11">
        <f t="shared" ca="1" si="325"/>
        <v>3.2277448394740993E-4</v>
      </c>
      <c r="Q1927" s="22">
        <f t="shared" ca="1" si="329"/>
        <v>4.0390614172876899E-2</v>
      </c>
      <c r="R1927" s="22">
        <f t="shared" ca="1" si="330"/>
        <v>0.12764044296740845</v>
      </c>
      <c r="S1927" s="12">
        <f t="shared" ca="1" si="326"/>
        <v>3.9078909683505777E-4</v>
      </c>
      <c r="T1927" s="16">
        <f t="shared" ca="1" si="327"/>
        <v>-1.7461710808887076</v>
      </c>
      <c r="V1927" s="8">
        <v>8.5755226248828906E-3</v>
      </c>
      <c r="W1927" s="8">
        <v>6.5223702826227997E-3</v>
      </c>
      <c r="X1927" s="9">
        <v>9.0187295253267106E-3</v>
      </c>
      <c r="Y1927" s="10">
        <v>2.9862465180116202</v>
      </c>
      <c r="Z1927" s="13">
        <v>6.9680773176117499E-3</v>
      </c>
      <c r="AA1927" s="13">
        <v>7.2979863614966202E-3</v>
      </c>
      <c r="AB1927" s="13">
        <v>3.2990904388487103E-4</v>
      </c>
      <c r="AC1927" s="13" t="s">
        <v>25</v>
      </c>
      <c r="AD1927" s="15">
        <f>10000*AB1927</f>
        <v>3.2990904388487103</v>
      </c>
      <c r="AE1927" s="15">
        <f>ABS(AD1927)</f>
        <v>3.2990904388487103</v>
      </c>
      <c r="AF1927" s="21">
        <f>AE1927/(AA1927*10000)</f>
        <v>4.5205489232678635E-2</v>
      </c>
      <c r="AG1927" s="17">
        <f>(V1927-W1927)/(X1927*SQRT(Y1927))</f>
        <v>0.13173858190955232</v>
      </c>
    </row>
    <row r="1928" spans="9:33" x14ac:dyDescent="0.25">
      <c r="I1928">
        <f t="shared" ca="1" si="328"/>
        <v>0.7502782513361671</v>
      </c>
      <c r="J1928">
        <f t="shared" ca="1" si="328"/>
        <v>-0.74703927644664425</v>
      </c>
      <c r="K1928">
        <f t="shared" ca="1" si="328"/>
        <v>-1.07773187232443</v>
      </c>
      <c r="L1928" s="2">
        <f t="shared" ca="1" si="321"/>
        <v>2.6227318079909127E-2</v>
      </c>
      <c r="M1928" s="2">
        <f t="shared" ca="1" si="322"/>
        <v>6.8727205482349077E-3</v>
      </c>
      <c r="N1928" s="6">
        <f t="shared" ca="1" si="323"/>
        <v>4.3816442129759204E-3</v>
      </c>
      <c r="O1928" s="3">
        <f t="shared" ca="1" si="324"/>
        <v>2.7939645331673724</v>
      </c>
      <c r="P1928" s="11">
        <f t="shared" ca="1" si="325"/>
        <v>1.9363950739508747E-2</v>
      </c>
      <c r="Q1928" s="22">
        <f t="shared" ca="1" si="329"/>
        <v>0.99588677304376061</v>
      </c>
      <c r="R1928" s="22">
        <f t="shared" ca="1" si="330"/>
        <v>2.03035791599681E-2</v>
      </c>
      <c r="S1928" s="12">
        <f t="shared" ca="1" si="326"/>
        <v>5.3640783068601039E-5</v>
      </c>
      <c r="T1928" s="16">
        <f t="shared" ca="1" si="327"/>
        <v>2.6426313951762777</v>
      </c>
      <c r="V1928" s="8">
        <v>3.2423188013525899E-3</v>
      </c>
      <c r="W1928" s="8">
        <v>6.8252575793814496E-2</v>
      </c>
      <c r="X1928" s="9">
        <v>7.0707638107311702E-4</v>
      </c>
      <c r="Y1928" s="10">
        <v>5.8742654646547603</v>
      </c>
      <c r="Z1928" s="13">
        <v>3.2826292518416301E-4</v>
      </c>
      <c r="AA1928" s="13">
        <v>0</v>
      </c>
      <c r="AB1928" s="13">
        <v>-3.2826292518416301E-4</v>
      </c>
      <c r="AC1928" s="13" t="s">
        <v>25</v>
      </c>
      <c r="AD1928" s="15">
        <f>10000*AB1928</f>
        <v>-3.2826292518416302</v>
      </c>
      <c r="AE1928" s="15">
        <f>ABS(AD1928)</f>
        <v>3.2826292518416302</v>
      </c>
      <c r="AF1928" s="21" t="e">
        <f>AE1928/(AA1928*10000)</f>
        <v>#DIV/0!</v>
      </c>
      <c r="AG1928" s="17">
        <f>(V1928-W1928)/(X1928*SQRT(Y1928))</f>
        <v>-37.934884660210948</v>
      </c>
    </row>
    <row r="1929" spans="9:33" x14ac:dyDescent="0.25">
      <c r="I1929">
        <f t="shared" ca="1" si="328"/>
        <v>0.10321008377692616</v>
      </c>
      <c r="J1929">
        <f t="shared" ca="1" si="328"/>
        <v>-0.50003656252332385</v>
      </c>
      <c r="K1929">
        <f t="shared" ca="1" si="328"/>
        <v>0.16306647407050209</v>
      </c>
      <c r="L1929" s="2">
        <f t="shared" ca="1" si="321"/>
        <v>1.470292096091208E-2</v>
      </c>
      <c r="M1929" s="2">
        <f t="shared" ca="1" si="322"/>
        <v>8.5718705460135023E-3</v>
      </c>
      <c r="N1929" s="6">
        <f t="shared" ca="1" si="323"/>
        <v>1.8750130737209974E-2</v>
      </c>
      <c r="O1929" s="3">
        <f t="shared" ca="1" si="324"/>
        <v>4.8664438590379362</v>
      </c>
      <c r="P1929" s="11">
        <f t="shared" ca="1" si="325"/>
        <v>1.9747848229329193E-2</v>
      </c>
      <c r="Q1929" s="22">
        <f t="shared" ca="1" si="329"/>
        <v>0.55891783898080405</v>
      </c>
      <c r="R1929" s="22">
        <f t="shared" ca="1" si="330"/>
        <v>0.87045231894635311</v>
      </c>
      <c r="S1929" s="12">
        <f t="shared" ca="1" si="326"/>
        <v>1.7108830277246764E-3</v>
      </c>
      <c r="T1929" s="16">
        <f t="shared" ca="1" si="327"/>
        <v>0.14822611580294534</v>
      </c>
      <c r="V1929" s="8">
        <v>7.5727751757427297E-3</v>
      </c>
      <c r="W1929" s="8">
        <v>0.24665656211359799</v>
      </c>
      <c r="X1929" s="9">
        <v>1.1287742563254001E-2</v>
      </c>
      <c r="Y1929" s="10">
        <v>2.52279203881222</v>
      </c>
      <c r="Z1929" s="13">
        <v>3.2666016843556502E-4</v>
      </c>
      <c r="AA1929" s="13">
        <v>0</v>
      </c>
      <c r="AB1929" s="13">
        <v>-3.2666016843556502E-4</v>
      </c>
      <c r="AC1929" s="13" t="s">
        <v>25</v>
      </c>
      <c r="AD1929" s="15">
        <f>10000*AB1929</f>
        <v>-3.26660168435565</v>
      </c>
      <c r="AE1929" s="15">
        <f>ABS(AD1929)</f>
        <v>3.26660168435565</v>
      </c>
      <c r="AF1929" s="21" t="e">
        <f>AE1929/(AA1929*10000)</f>
        <v>#DIV/0!</v>
      </c>
      <c r="AG1929" s="17">
        <f>(V1929-W1929)/(X1929*SQRT(Y1929))</f>
        <v>-13.335285074820696</v>
      </c>
    </row>
    <row r="1930" spans="9:33" x14ac:dyDescent="0.25">
      <c r="I1930">
        <f t="shared" ca="1" si="328"/>
        <v>0.10688798676655609</v>
      </c>
      <c r="J1930">
        <f t="shared" ca="1" si="328"/>
        <v>1.0292769056887805</v>
      </c>
      <c r="K1930">
        <f t="shared" ca="1" si="328"/>
        <v>1.1393287399199565</v>
      </c>
      <c r="L1930" s="2">
        <f t="shared" ca="1" si="321"/>
        <v>1.4751367573114882E-2</v>
      </c>
      <c r="M1930" s="2">
        <f t="shared" ca="1" si="322"/>
        <v>3.3661189441130016E-2</v>
      </c>
      <c r="N1930" s="6">
        <f t="shared" ca="1" si="323"/>
        <v>1.212632318324788E-2</v>
      </c>
      <c r="O1930" s="3">
        <f t="shared" ca="1" si="324"/>
        <v>7.530498298110011</v>
      </c>
      <c r="P1930" s="11">
        <f t="shared" ca="1" si="325"/>
        <v>5.9081774991870438E-3</v>
      </c>
      <c r="Q1930" s="22">
        <f t="shared" ca="1" si="329"/>
        <v>0.28492950433708741</v>
      </c>
      <c r="R1930" s="22">
        <f t="shared" ca="1" si="330"/>
        <v>0.93153905767153444</v>
      </c>
      <c r="S1930" s="12">
        <f t="shared" ca="1" si="326"/>
        <v>1.1073425596005897E-3</v>
      </c>
      <c r="T1930" s="16">
        <f t="shared" ca="1" si="327"/>
        <v>-0.56825915581267794</v>
      </c>
      <c r="V1930" s="8">
        <v>4.5571626121998103E-2</v>
      </c>
      <c r="W1930" s="8">
        <v>2.0438445559431102E-2</v>
      </c>
      <c r="X1930" s="9">
        <v>1.4632514316857199E-2</v>
      </c>
      <c r="Y1930" s="10">
        <v>4.7284537089971801</v>
      </c>
      <c r="Z1930" s="13">
        <v>2.9352738839122601E-2</v>
      </c>
      <c r="AA1930" s="13">
        <v>2.9026578288045099E-2</v>
      </c>
      <c r="AB1930" s="13">
        <v>-3.2616055107748799E-4</v>
      </c>
      <c r="AC1930" s="13" t="s">
        <v>25</v>
      </c>
      <c r="AD1930" s="15">
        <f>10000*AB1930</f>
        <v>-3.26160551077488</v>
      </c>
      <c r="AE1930" s="15">
        <f>ABS(AD1930)</f>
        <v>3.26160551077488</v>
      </c>
      <c r="AF1930" s="21">
        <f>AE1930/(AA1930*10000)</f>
        <v>1.1236617276788033E-2</v>
      </c>
      <c r="AG1930" s="17">
        <f>(V1930-W1930)/(X1930*SQRT(Y1930))</f>
        <v>0.78989419606949396</v>
      </c>
    </row>
    <row r="1931" spans="9:33" x14ac:dyDescent="0.25">
      <c r="I1931">
        <f t="shared" ca="1" si="328"/>
        <v>0.55308091149324567</v>
      </c>
      <c r="J1931">
        <f t="shared" ca="1" si="328"/>
        <v>0.7827494782977964</v>
      </c>
      <c r="K1931">
        <f t="shared" ca="1" si="328"/>
        <v>0.63913575498882458</v>
      </c>
      <c r="L1931" s="2">
        <f t="shared" ca="1" si="321"/>
        <v>2.1986373599397445E-2</v>
      </c>
      <c r="M1931" s="2">
        <f t="shared" ca="1" si="322"/>
        <v>2.7000211267192206E-2</v>
      </c>
      <c r="N1931" s="6">
        <f t="shared" ca="1" si="323"/>
        <v>9.2254200895304506E-3</v>
      </c>
      <c r="O1931" s="3">
        <f t="shared" ca="1" si="324"/>
        <v>6.021088828184781</v>
      </c>
      <c r="P1931" s="11">
        <f t="shared" ca="1" si="325"/>
        <v>6.7446480498708529E-3</v>
      </c>
      <c r="Q1931" s="22">
        <f t="shared" ca="1" si="329"/>
        <v>0.41235695456305455</v>
      </c>
      <c r="R1931" s="22">
        <f t="shared" ca="1" si="330"/>
        <v>0.95520190904225177</v>
      </c>
      <c r="S1931" s="12">
        <f t="shared" ca="1" si="326"/>
        <v>5.1244509088480125E-4</v>
      </c>
      <c r="T1931" s="16">
        <f t="shared" ca="1" si="327"/>
        <v>-0.22148616336091265</v>
      </c>
      <c r="V1931" s="8">
        <v>2.2578552284885599E-2</v>
      </c>
      <c r="W1931" s="8">
        <v>2.2593725331184799E-3</v>
      </c>
      <c r="X1931" s="9">
        <v>4.6829946535372298E-3</v>
      </c>
      <c r="Y1931" s="10">
        <v>4.4126457772174597</v>
      </c>
      <c r="Z1931" s="13">
        <v>2.0068007737310399E-2</v>
      </c>
      <c r="AA1931" s="13">
        <v>2.0389129728019002E-2</v>
      </c>
      <c r="AB1931" s="13">
        <v>3.2112199070859898E-4</v>
      </c>
      <c r="AC1931" s="13" t="s">
        <v>25</v>
      </c>
      <c r="AD1931" s="15">
        <f>10000*AB1931</f>
        <v>3.2112199070859897</v>
      </c>
      <c r="AE1931" s="15">
        <f>ABS(AD1931)</f>
        <v>3.2112199070859897</v>
      </c>
      <c r="AF1931" s="21">
        <f>AE1931/(AA1931*10000)</f>
        <v>1.5749666365961125E-2</v>
      </c>
      <c r="AG1931" s="17">
        <f>(V1931-W1931)/(X1931*SQRT(Y1931))</f>
        <v>2.0655369922924183</v>
      </c>
    </row>
    <row r="1932" spans="9:33" x14ac:dyDescent="0.25">
      <c r="I1932">
        <f t="shared" ca="1" si="328"/>
        <v>0.53818969844367481</v>
      </c>
      <c r="J1932">
        <f t="shared" ca="1" si="328"/>
        <v>0.20889030414589688</v>
      </c>
      <c r="K1932">
        <f t="shared" ca="1" si="328"/>
        <v>0.6176638123774415</v>
      </c>
      <c r="L1932" s="2">
        <f t="shared" ca="1" si="321"/>
        <v>2.1695476308274061E-2</v>
      </c>
      <c r="M1932" s="2">
        <f t="shared" ca="1" si="322"/>
        <v>1.6160491084415651E-2</v>
      </c>
      <c r="N1932" s="6">
        <f t="shared" ca="1" si="323"/>
        <v>3.8215978705711357E-4</v>
      </c>
      <c r="O1932" s="3">
        <f t="shared" ca="1" si="324"/>
        <v>5.9635477662819945</v>
      </c>
      <c r="P1932" s="11">
        <f t="shared" ca="1" si="325"/>
        <v>5.5349852240835929E-3</v>
      </c>
      <c r="Q1932" s="22">
        <f t="shared" ca="1" si="329"/>
        <v>0.99999999849342203</v>
      </c>
      <c r="R1932" s="22">
        <f t="shared" ca="1" si="330"/>
        <v>2.2409657228732909E-8</v>
      </c>
      <c r="S1932" s="12">
        <f t="shared" ca="1" si="326"/>
        <v>8.7095291038677385E-7</v>
      </c>
      <c r="T1932" s="16">
        <f t="shared" ca="1" si="327"/>
        <v>5.9308798832711274</v>
      </c>
      <c r="V1932" s="8">
        <v>9.4781635732992999E-3</v>
      </c>
      <c r="W1932" s="8">
        <v>5.8462718073015599E-3</v>
      </c>
      <c r="X1932" s="9">
        <v>1.9595235531329702E-2</v>
      </c>
      <c r="Y1932" s="10">
        <v>3.3976692122548902</v>
      </c>
      <c r="Z1932" s="13">
        <v>1.66176591440465E-2</v>
      </c>
      <c r="AA1932" s="13">
        <v>1.6298303079318399E-2</v>
      </c>
      <c r="AB1932" s="13">
        <v>-3.1935606472814903E-4</v>
      </c>
      <c r="AC1932" s="13" t="s">
        <v>25</v>
      </c>
      <c r="AD1932" s="15">
        <f>10000*AB1932</f>
        <v>-3.1935606472814904</v>
      </c>
      <c r="AE1932" s="15">
        <f>ABS(AD1932)</f>
        <v>3.1935606472814904</v>
      </c>
      <c r="AF1932" s="21">
        <f>AE1932/(AA1932*10000)</f>
        <v>1.9594436498937939E-2</v>
      </c>
      <c r="AG1932" s="17">
        <f>(V1932-W1932)/(X1932*SQRT(Y1932))</f>
        <v>0.10055226602337503</v>
      </c>
    </row>
    <row r="1933" spans="9:33" x14ac:dyDescent="0.25">
      <c r="I1933">
        <f t="shared" ca="1" si="328"/>
        <v>0.4787252715693624</v>
      </c>
      <c r="J1933">
        <f t="shared" ca="1" si="328"/>
        <v>-1.2802202995708094</v>
      </c>
      <c r="K1933">
        <f t="shared" ca="1" si="328"/>
        <v>1.040363699209681</v>
      </c>
      <c r="L1933" s="2">
        <f t="shared" ca="1" si="321"/>
        <v>2.0571717045437123E-2</v>
      </c>
      <c r="M1933" s="2">
        <f t="shared" ca="1" si="322"/>
        <v>4.2659650492259818E-3</v>
      </c>
      <c r="N1933" s="6">
        <f t="shared" ca="1" si="323"/>
        <v>7.3787427017492123E-3</v>
      </c>
      <c r="O1933" s="3">
        <f t="shared" ca="1" si="324"/>
        <v>7.2044774657601343</v>
      </c>
      <c r="P1933" s="11">
        <f t="shared" ca="1" si="325"/>
        <v>1.8590294863073595E-2</v>
      </c>
      <c r="Q1933" s="22">
        <f t="shared" ca="1" si="329"/>
        <v>0.79483081188203197</v>
      </c>
      <c r="R1933" s="22">
        <f t="shared" ca="1" si="330"/>
        <v>0.76300001140348495</v>
      </c>
      <c r="S1933" s="12">
        <f t="shared" ca="1" si="326"/>
        <v>3.9225385518370289E-4</v>
      </c>
      <c r="T1933" s="16">
        <f t="shared" ca="1" si="327"/>
        <v>0.82329830686096639</v>
      </c>
      <c r="V1933" s="8">
        <v>3.2530019443844697E-2</v>
      </c>
      <c r="W1933" s="8">
        <v>1.3890384075294601E-2</v>
      </c>
      <c r="X1933" s="9">
        <v>1.20199345044011E-2</v>
      </c>
      <c r="Y1933" s="10">
        <v>3.8799417981759099</v>
      </c>
      <c r="Z1933" s="13">
        <v>2.1230842995048699E-2</v>
      </c>
      <c r="AA1933" s="13">
        <v>2.1550123667319902E-2</v>
      </c>
      <c r="AB1933" s="13">
        <v>3.1928067227120498E-4</v>
      </c>
      <c r="AC1933" s="13" t="s">
        <v>25</v>
      </c>
      <c r="AD1933" s="15">
        <f>10000*AB1933</f>
        <v>3.1928067227120498</v>
      </c>
      <c r="AE1933" s="15">
        <f>ABS(AD1933)</f>
        <v>3.1928067227120498</v>
      </c>
      <c r="AF1933" s="21">
        <f>AE1933/(AA1933*10000)</f>
        <v>1.4815723436213237E-2</v>
      </c>
      <c r="AG1933" s="17">
        <f>(V1933-W1933)/(X1933*SQRT(Y1933))</f>
        <v>0.7872681932118476</v>
      </c>
    </row>
    <row r="1934" spans="9:33" x14ac:dyDescent="0.25">
      <c r="I1934">
        <f t="shared" ca="1" si="328"/>
        <v>-1.725773096615133</v>
      </c>
      <c r="J1934">
        <f t="shared" ca="1" si="328"/>
        <v>-0.7056617495925841</v>
      </c>
      <c r="K1934">
        <f t="shared" ca="1" si="328"/>
        <v>-0.73036596079192462</v>
      </c>
      <c r="L1934" s="2">
        <f t="shared" ca="1" si="321"/>
        <v>2.863812818934516E-3</v>
      </c>
      <c r="M1934" s="2">
        <f t="shared" ca="1" si="322"/>
        <v>7.1318396535380441E-3</v>
      </c>
      <c r="N1934" s="6">
        <f t="shared" ca="1" si="323"/>
        <v>1.090570245589627E-2</v>
      </c>
      <c r="O1934" s="3">
        <f t="shared" ca="1" si="324"/>
        <v>3.2635263887168673</v>
      </c>
      <c r="P1934" s="11">
        <f t="shared" ca="1" si="325"/>
        <v>5.90942464175303E-3</v>
      </c>
      <c r="Q1934" s="22">
        <f t="shared" ca="1" si="329"/>
        <v>0.41424614922242392</v>
      </c>
      <c r="R1934" s="22">
        <f t="shared" ca="1" si="330"/>
        <v>0.7039838427477576</v>
      </c>
      <c r="S1934" s="12">
        <f t="shared" ca="1" si="326"/>
        <v>3.8814537688030849E-4</v>
      </c>
      <c r="T1934" s="16">
        <f t="shared" ca="1" si="327"/>
        <v>-0.21663565294735251</v>
      </c>
      <c r="V1934" s="8">
        <v>2.8821890892331701E-2</v>
      </c>
      <c r="W1934" s="8">
        <v>7.8578323397809798E-3</v>
      </c>
      <c r="X1934" s="9">
        <v>8.2216149169509305E-3</v>
      </c>
      <c r="Y1934" s="10">
        <v>4.4511110768487301</v>
      </c>
      <c r="Z1934" s="13">
        <v>2.2238645015885999E-2</v>
      </c>
      <c r="AA1934" s="13">
        <v>2.1920144799817999E-2</v>
      </c>
      <c r="AB1934" s="13">
        <v>-3.18500216067947E-4</v>
      </c>
      <c r="AC1934" s="13" t="s">
        <v>25</v>
      </c>
      <c r="AD1934" s="15">
        <f>10000*AB1934</f>
        <v>-3.1850021606794701</v>
      </c>
      <c r="AE1934" s="15">
        <f>ABS(AD1934)</f>
        <v>3.1850021606794701</v>
      </c>
      <c r="AF1934" s="21">
        <f>AE1934/(AA1934*10000)</f>
        <v>1.4530023363285058E-2</v>
      </c>
      <c r="AG1934" s="17">
        <f>(V1934-W1934)/(X1934*SQRT(Y1934))</f>
        <v>1.2086039699013222</v>
      </c>
    </row>
    <row r="1935" spans="9:33" x14ac:dyDescent="0.25">
      <c r="I1935">
        <f t="shared" ca="1" si="328"/>
        <v>0.99710436822137272</v>
      </c>
      <c r="J1935">
        <f t="shared" ca="1" si="328"/>
        <v>-0.27025089052903289</v>
      </c>
      <c r="K1935">
        <f t="shared" ca="1" si="328"/>
        <v>-0.97819096038492515</v>
      </c>
      <c r="L1935" s="2">
        <f t="shared" ca="1" si="321"/>
        <v>3.270635929196318E-2</v>
      </c>
      <c r="M1935" s="2">
        <f t="shared" ca="1" si="322"/>
        <v>1.0527727897775068E-2</v>
      </c>
      <c r="N1935" s="6">
        <f t="shared" ca="1" si="323"/>
        <v>2.2805812655598092E-3</v>
      </c>
      <c r="O1935" s="3">
        <f t="shared" ca="1" si="324"/>
        <v>2.9211507057238171</v>
      </c>
      <c r="P1935" s="11">
        <f t="shared" ca="1" si="325"/>
        <v>2.2178631398304734E-2</v>
      </c>
      <c r="Q1935" s="22">
        <f t="shared" ca="1" si="329"/>
        <v>0.9999999936480034</v>
      </c>
      <c r="R1935" s="22">
        <f t="shared" ca="1" si="330"/>
        <v>6.3578183757453963E-8</v>
      </c>
      <c r="S1935" s="12">
        <f t="shared" ca="1" si="326"/>
        <v>1.5193053532812E-5</v>
      </c>
      <c r="T1935" s="16">
        <f t="shared" ca="1" si="327"/>
        <v>5.6899992483128399</v>
      </c>
      <c r="V1935" s="8">
        <v>5.1399667595387298E-3</v>
      </c>
      <c r="W1935" s="8">
        <v>1.7100983321442598E-2</v>
      </c>
      <c r="X1935" s="9">
        <v>1.5151134762104499E-2</v>
      </c>
      <c r="Y1935" s="10">
        <v>3.4748759944668701</v>
      </c>
      <c r="Z1935" s="13">
        <v>6.5915556208196004E-3</v>
      </c>
      <c r="AA1935" s="13">
        <v>6.2825057607965003E-3</v>
      </c>
      <c r="AB1935" s="13">
        <v>-3.09049860023097E-4</v>
      </c>
      <c r="AC1935" s="13" t="s">
        <v>25</v>
      </c>
      <c r="AD1935" s="15">
        <f>10000*AB1935</f>
        <v>-3.09049860023097</v>
      </c>
      <c r="AE1935" s="15">
        <f>ABS(AD1935)</f>
        <v>3.09049860023097</v>
      </c>
      <c r="AF1935" s="21">
        <f>AE1935/(AA1935*10000)</f>
        <v>4.9192133169475273E-2</v>
      </c>
      <c r="AG1935" s="17">
        <f>(V1935-W1935)/(X1935*SQRT(Y1935))</f>
        <v>-0.4234998640601117</v>
      </c>
    </row>
    <row r="1936" spans="9:33" x14ac:dyDescent="0.25">
      <c r="I1936">
        <f t="shared" ca="1" si="328"/>
        <v>6.031448647289285E-2</v>
      </c>
      <c r="J1936">
        <f t="shared" ca="1" si="328"/>
        <v>-1.0266060643648671</v>
      </c>
      <c r="K1936">
        <f t="shared" ca="1" si="328"/>
        <v>0.80481872881437577</v>
      </c>
      <c r="L1936" s="2">
        <f t="shared" ca="1" si="321"/>
        <v>1.4149498620291695E-2</v>
      </c>
      <c r="M1936" s="2">
        <f t="shared" ca="1" si="322"/>
        <v>5.3522010908060623E-3</v>
      </c>
      <c r="N1936" s="6">
        <f t="shared" ca="1" si="323"/>
        <v>1.1358302898266875E-2</v>
      </c>
      <c r="O1936" s="3">
        <f t="shared" ca="1" si="324"/>
        <v>6.4841697922435344</v>
      </c>
      <c r="P1936" s="11">
        <f t="shared" ca="1" si="325"/>
        <v>1.6466857397987141E-2</v>
      </c>
      <c r="Q1936" s="22">
        <f t="shared" ca="1" si="329"/>
        <v>0.6194987474538125</v>
      </c>
      <c r="R1936" s="22">
        <f t="shared" ca="1" si="330"/>
        <v>0.96994618792683485</v>
      </c>
      <c r="S1936" s="12">
        <f t="shared" ca="1" si="326"/>
        <v>8.3652951909611963E-4</v>
      </c>
      <c r="T1936" s="16">
        <f t="shared" ca="1" si="327"/>
        <v>0.3041645841298275</v>
      </c>
      <c r="V1936" s="8">
        <v>2.8276423503638599E-3</v>
      </c>
      <c r="W1936" s="8">
        <v>7.4723801793592998E-3</v>
      </c>
      <c r="X1936" s="9">
        <v>8.8626608762878405E-3</v>
      </c>
      <c r="Y1936" s="10">
        <v>4.9275385380296903</v>
      </c>
      <c r="Z1936" s="13">
        <v>5.4351751540939602E-3</v>
      </c>
      <c r="AA1936" s="13">
        <v>5.7439043136573E-3</v>
      </c>
      <c r="AB1936" s="13">
        <v>3.0872915956334902E-4</v>
      </c>
      <c r="AC1936" s="13" t="s">
        <v>25</v>
      </c>
      <c r="AD1936" s="15">
        <f>10000*AB1936</f>
        <v>3.0872915956334901</v>
      </c>
      <c r="AE1936" s="15">
        <f>ABS(AD1936)</f>
        <v>3.0872915956334901</v>
      </c>
      <c r="AF1936" s="21">
        <f>AE1936/(AA1936*10000)</f>
        <v>5.3749008114442762E-2</v>
      </c>
      <c r="AG1936" s="17">
        <f>(V1936-W1936)/(X1936*SQRT(Y1936))</f>
        <v>-0.23609242823720972</v>
      </c>
    </row>
    <row r="1937" spans="9:33" x14ac:dyDescent="0.25">
      <c r="I1937">
        <f t="shared" ca="1" si="328"/>
        <v>-0.61463651146606291</v>
      </c>
      <c r="J1937">
        <f t="shared" ca="1" si="328"/>
        <v>-0.40314114905322973</v>
      </c>
      <c r="K1937">
        <f t="shared" ca="1" si="328"/>
        <v>-0.12464835837623776</v>
      </c>
      <c r="L1937" s="2">
        <f t="shared" ca="1" si="321"/>
        <v>7.7367729189015688E-3</v>
      </c>
      <c r="M1937" s="2">
        <f t="shared" ca="1" si="322"/>
        <v>9.3479013917700006E-3</v>
      </c>
      <c r="N1937" s="6">
        <f t="shared" ca="1" si="323"/>
        <v>1.0594423808712198E-2</v>
      </c>
      <c r="O1937" s="3">
        <f t="shared" ca="1" si="324"/>
        <v>4.2788893228576628</v>
      </c>
      <c r="P1937" s="11">
        <f t="shared" ca="1" si="325"/>
        <v>7.960899658622355E-3</v>
      </c>
      <c r="Q1937" s="22">
        <f t="shared" ca="1" si="329"/>
        <v>0.47069739012989659</v>
      </c>
      <c r="R1937" s="22">
        <f t="shared" ca="1" si="330"/>
        <v>0.82300404282442585</v>
      </c>
      <c r="S1937" s="12">
        <f t="shared" ca="1" si="326"/>
        <v>4.8027030736997537E-4</v>
      </c>
      <c r="T1937" s="16">
        <f t="shared" ca="1" si="327"/>
        <v>-7.3516920043669373E-2</v>
      </c>
      <c r="V1937" s="8">
        <v>3.4891479636666501E-3</v>
      </c>
      <c r="W1937" s="8">
        <v>5.6124511901021901E-3</v>
      </c>
      <c r="X1937" s="9">
        <v>7.69260136560985E-3</v>
      </c>
      <c r="Y1937" s="10">
        <v>4.9764707327861704</v>
      </c>
      <c r="Z1937" s="13">
        <v>5.5373414445379901E-3</v>
      </c>
      <c r="AA1937" s="13">
        <v>5.8367986509219099E-3</v>
      </c>
      <c r="AB1937" s="13">
        <v>2.9945720638391602E-4</v>
      </c>
      <c r="AC1937" s="13" t="s">
        <v>25</v>
      </c>
      <c r="AD1937" s="15">
        <f>10000*AB1937</f>
        <v>2.9945720638391604</v>
      </c>
      <c r="AE1937" s="15">
        <f>ABS(AD1937)</f>
        <v>2.9945720638391604</v>
      </c>
      <c r="AF1937" s="21">
        <f>AE1937/(AA1937*10000)</f>
        <v>5.1305043105541667E-2</v>
      </c>
      <c r="AG1937" s="17">
        <f>(V1937-W1937)/(X1937*SQRT(Y1937))</f>
        <v>-0.12373086949959985</v>
      </c>
    </row>
    <row r="1938" spans="9:33" x14ac:dyDescent="0.25">
      <c r="I1938">
        <f t="shared" ca="1" si="328"/>
        <v>0.58323045273195062</v>
      </c>
      <c r="J1938">
        <f t="shared" ca="1" si="328"/>
        <v>-0.20826808835216915</v>
      </c>
      <c r="K1938">
        <f t="shared" ca="1" si="328"/>
        <v>-1.0329228916843141</v>
      </c>
      <c r="L1938" s="2">
        <f t="shared" ca="1" si="321"/>
        <v>2.2587337216501243E-2</v>
      </c>
      <c r="M1938" s="2">
        <f t="shared" ca="1" si="322"/>
        <v>1.1127857314283555E-2</v>
      </c>
      <c r="N1938" s="6">
        <f t="shared" ca="1" si="323"/>
        <v>1.5540070605874177E-2</v>
      </c>
      <c r="O1938" s="3">
        <f t="shared" ca="1" si="324"/>
        <v>2.8505180570632316</v>
      </c>
      <c r="P1938" s="11">
        <f t="shared" ca="1" si="325"/>
        <v>1.7179610022115276E-2</v>
      </c>
      <c r="Q1938" s="22">
        <f t="shared" ca="1" si="329"/>
        <v>0.66885990744423129</v>
      </c>
      <c r="R1938" s="22">
        <f t="shared" ca="1" si="330"/>
        <v>0.61227671332215861</v>
      </c>
      <c r="S1938" s="12">
        <f t="shared" ca="1" si="326"/>
        <v>6.8838242170726456E-4</v>
      </c>
      <c r="T1938" s="16">
        <f t="shared" ca="1" si="327"/>
        <v>0.4367672047806484</v>
      </c>
      <c r="V1938" s="8">
        <v>8.6505517114305701E-3</v>
      </c>
      <c r="W1938" s="8">
        <v>2.4048499882630199E-2</v>
      </c>
      <c r="X1938" s="9">
        <v>7.4669569685553196E-3</v>
      </c>
      <c r="Y1938" s="10">
        <v>7.2828658266588997</v>
      </c>
      <c r="Z1938" s="13">
        <v>2.8784389932847302E-3</v>
      </c>
      <c r="AA1938" s="13">
        <v>2.5792027728446399E-3</v>
      </c>
      <c r="AB1938" s="13">
        <v>-2.9923622044008202E-4</v>
      </c>
      <c r="AC1938" s="13" t="s">
        <v>25</v>
      </c>
      <c r="AD1938" s="15">
        <f>10000*AB1938</f>
        <v>-2.9923622044008202</v>
      </c>
      <c r="AE1938" s="15">
        <f>ABS(AD1938)</f>
        <v>2.9923622044008202</v>
      </c>
      <c r="AF1938" s="21">
        <f>AE1938/(AA1938*10000)</f>
        <v>0.11601888133442494</v>
      </c>
      <c r="AG1938" s="17">
        <f>(V1938-W1938)/(X1938*SQRT(Y1938))</f>
        <v>-0.76413140741253116</v>
      </c>
    </row>
    <row r="1939" spans="9:33" x14ac:dyDescent="0.25">
      <c r="I1939">
        <f t="shared" ca="1" si="328"/>
        <v>1.3353451693972553</v>
      </c>
      <c r="J1939">
        <f t="shared" ca="1" si="328"/>
        <v>-0.60000960588581642</v>
      </c>
      <c r="K1939">
        <f t="shared" ca="1" si="328"/>
        <v>-0.39954099702430551</v>
      </c>
      <c r="L1939" s="2">
        <f t="shared" ca="1" si="321"/>
        <v>4.4260883784111069E-2</v>
      </c>
      <c r="M1939" s="2">
        <f t="shared" ca="1" si="322"/>
        <v>7.8386558126031548E-3</v>
      </c>
      <c r="N1939" s="6">
        <f t="shared" ca="1" si="323"/>
        <v>1.6142386400967244E-2</v>
      </c>
      <c r="O1939" s="3">
        <f t="shared" ca="1" si="324"/>
        <v>3.7839095461337307</v>
      </c>
      <c r="P1939" s="11">
        <f t="shared" ca="1" si="325"/>
        <v>3.8333671305031632E-2</v>
      </c>
      <c r="Q1939" s="22">
        <f t="shared" ca="1" si="329"/>
        <v>0.87695950602917805</v>
      </c>
      <c r="R1939" s="22">
        <f t="shared" ca="1" si="330"/>
        <v>0.39602894490698626</v>
      </c>
      <c r="S1939" s="12">
        <f t="shared" ca="1" si="326"/>
        <v>9.8599843074498078E-4</v>
      </c>
      <c r="T1939" s="16">
        <f t="shared" ca="1" si="327"/>
        <v>1.1599209604945611</v>
      </c>
      <c r="V1939" s="8">
        <v>9.3034169930053309E-3</v>
      </c>
      <c r="W1939" s="8">
        <v>7.3500666828419502E-3</v>
      </c>
      <c r="X1939" s="9">
        <v>8.5299582249725499E-3</v>
      </c>
      <c r="Y1939" s="10">
        <v>3.0835142280932102</v>
      </c>
      <c r="Z1939" s="13">
        <v>6.7217169618313099E-3</v>
      </c>
      <c r="AA1939" s="13">
        <v>7.0029941478627301E-3</v>
      </c>
      <c r="AB1939" s="13">
        <v>2.8127718603142E-4</v>
      </c>
      <c r="AC1939" s="13" t="s">
        <v>25</v>
      </c>
      <c r="AD1939" s="15">
        <f>10000*AB1939</f>
        <v>2.8127718603142</v>
      </c>
      <c r="AE1939" s="15">
        <f>ABS(AD1939)</f>
        <v>2.8127718603142</v>
      </c>
      <c r="AF1939" s="21">
        <f>AE1939/(AA1939*10000)</f>
        <v>4.0165275037001708E-2</v>
      </c>
      <c r="AG1939" s="17">
        <f>(V1939-W1939)/(X1939*SQRT(Y1939))</f>
        <v>0.13040980731750915</v>
      </c>
    </row>
    <row r="1940" spans="9:33" x14ac:dyDescent="0.25">
      <c r="I1940">
        <f t="shared" ca="1" si="328"/>
        <v>0.69354955953502684</v>
      </c>
      <c r="J1940">
        <f t="shared" ca="1" si="328"/>
        <v>-0.56985584502330244</v>
      </c>
      <c r="K1940">
        <f t="shared" ca="1" si="328"/>
        <v>0.23614805987163043</v>
      </c>
      <c r="L1940" s="2">
        <f t="shared" ca="1" si="321"/>
        <v>2.4929749713346997E-2</v>
      </c>
      <c r="M1940" s="2">
        <f t="shared" ca="1" si="322"/>
        <v>8.0529437741624216E-3</v>
      </c>
      <c r="N1940" s="6">
        <f t="shared" ca="1" si="323"/>
        <v>1.2755039144238573E-2</v>
      </c>
      <c r="O1940" s="3">
        <f t="shared" ca="1" si="324"/>
        <v>5.0281219034855855</v>
      </c>
      <c r="P1940" s="11">
        <f t="shared" ca="1" si="325"/>
        <v>2.1779393014435114E-2</v>
      </c>
      <c r="Q1940" s="22">
        <f t="shared" ca="1" si="329"/>
        <v>0.72242906267969542</v>
      </c>
      <c r="R1940" s="22">
        <f t="shared" ca="1" si="330"/>
        <v>0.75163218319822678</v>
      </c>
      <c r="S1940" s="12">
        <f t="shared" ca="1" si="326"/>
        <v>8.1803029911812792E-4</v>
      </c>
      <c r="T1940" s="16">
        <f t="shared" ca="1" si="327"/>
        <v>0.59007275356887279</v>
      </c>
      <c r="V1940" s="8">
        <v>1.52640964724869E-2</v>
      </c>
      <c r="W1940" s="8">
        <v>1.07345262353735E-2</v>
      </c>
      <c r="X1940" s="9">
        <v>1.44365131543455E-2</v>
      </c>
      <c r="Y1940" s="10">
        <v>8.9728109572849792</v>
      </c>
      <c r="Z1940" s="13">
        <v>1.9338214432248899E-2</v>
      </c>
      <c r="AA1940" s="13">
        <v>1.9611225336833901E-2</v>
      </c>
      <c r="AB1940" s="13">
        <v>2.7301090458507001E-4</v>
      </c>
      <c r="AC1940" s="13" t="s">
        <v>25</v>
      </c>
      <c r="AD1940" s="15">
        <f>10000*AB1940</f>
        <v>2.7301090458507002</v>
      </c>
      <c r="AE1940" s="15">
        <f>ABS(AD1940)</f>
        <v>2.7301090458507002</v>
      </c>
      <c r="AF1940" s="21">
        <f>AE1940/(AA1940*10000)</f>
        <v>1.3921154843511975E-2</v>
      </c>
      <c r="AG1940" s="17">
        <f>(V1940-W1940)/(X1940*SQRT(Y1940))</f>
        <v>0.10474430717109852</v>
      </c>
    </row>
    <row r="1941" spans="9:33" x14ac:dyDescent="0.25">
      <c r="I1941">
        <f t="shared" ca="1" si="328"/>
        <v>1.352156652036234</v>
      </c>
      <c r="J1941">
        <f t="shared" ca="1" si="328"/>
        <v>5.7468454224453416E-2</v>
      </c>
      <c r="K1941">
        <f t="shared" ca="1" si="328"/>
        <v>0.21455864431123672</v>
      </c>
      <c r="L1941" s="2">
        <f t="shared" ca="1" si="321"/>
        <v>4.4931447961977539E-2</v>
      </c>
      <c r="M1941" s="2">
        <f t="shared" ca="1" si="322"/>
        <v>1.4113525905413473E-2</v>
      </c>
      <c r="N1941" s="6">
        <f t="shared" ca="1" si="323"/>
        <v>1.8368858258440281E-2</v>
      </c>
      <c r="O1941" s="3">
        <f t="shared" ca="1" si="324"/>
        <v>4.9798085932229696</v>
      </c>
      <c r="P1941" s="11">
        <f t="shared" ca="1" si="325"/>
        <v>3.6177682213528364E-2</v>
      </c>
      <c r="Q1941" s="22">
        <f t="shared" ca="1" si="329"/>
        <v>0.77392085875570171</v>
      </c>
      <c r="R1941" s="22">
        <f t="shared" ca="1" si="330"/>
        <v>0.67108414344598044</v>
      </c>
      <c r="S1941" s="12">
        <f t="shared" ca="1" si="326"/>
        <v>1.6802618860101619E-3</v>
      </c>
      <c r="T1941" s="16">
        <f t="shared" ca="1" si="327"/>
        <v>0.75182171317440849</v>
      </c>
      <c r="V1941" s="8">
        <v>3.8658143519504702E-2</v>
      </c>
      <c r="W1941" s="8">
        <v>1.46372082418804E-2</v>
      </c>
      <c r="X1941" s="9">
        <v>1.5882576023244901E-2</v>
      </c>
      <c r="Y1941" s="10">
        <v>4.4728054558209003</v>
      </c>
      <c r="Z1941" s="13">
        <v>2.8967056694206898E-2</v>
      </c>
      <c r="AA1941" s="13">
        <v>2.86985691507467E-2</v>
      </c>
      <c r="AB1941" s="13">
        <v>-2.6848754346014199E-4</v>
      </c>
      <c r="AC1941" s="13" t="s">
        <v>25</v>
      </c>
      <c r="AD1941" s="15">
        <f>10000*AB1941</f>
        <v>-2.6848754346014201</v>
      </c>
      <c r="AE1941" s="15">
        <f>ABS(AD1941)</f>
        <v>2.6848754346014201</v>
      </c>
      <c r="AF1941" s="21">
        <f>AE1941/(AA1941*10000)</f>
        <v>9.3554330897070645E-3</v>
      </c>
      <c r="AG1941" s="17">
        <f>(V1941-W1941)/(X1941*SQRT(Y1941))</f>
        <v>0.71512006832571662</v>
      </c>
    </row>
    <row r="1942" spans="9:33" x14ac:dyDescent="0.25">
      <c r="I1942">
        <f t="shared" ca="1" si="328"/>
        <v>-0.62187019080015649</v>
      </c>
      <c r="J1942">
        <f t="shared" ca="1" si="328"/>
        <v>-1.367967030300536</v>
      </c>
      <c r="K1942">
        <f t="shared" ca="1" si="328"/>
        <v>-0.52163301463376377</v>
      </c>
      <c r="L1942" s="2">
        <f t="shared" ca="1" si="321"/>
        <v>7.6868775875216094E-3</v>
      </c>
      <c r="M1942" s="2">
        <f t="shared" ca="1" si="322"/>
        <v>3.9439602782884173E-3</v>
      </c>
      <c r="N1942" s="6">
        <f t="shared" ca="1" si="323"/>
        <v>8.541097425371862E-3</v>
      </c>
      <c r="O1942" s="3">
        <f t="shared" ca="1" si="324"/>
        <v>3.582842702964621</v>
      </c>
      <c r="P1942" s="11">
        <f t="shared" ca="1" si="325"/>
        <v>8.4932138913301133E-3</v>
      </c>
      <c r="Q1942" s="22">
        <f t="shared" ca="1" si="329"/>
        <v>0.59154336848814981</v>
      </c>
      <c r="R1942" s="22">
        <f t="shared" ca="1" si="330"/>
        <v>0.73516501048228355</v>
      </c>
      <c r="S1942" s="12">
        <f t="shared" ca="1" si="326"/>
        <v>2.6136961208495852E-4</v>
      </c>
      <c r="T1942" s="16">
        <f t="shared" ca="1" si="327"/>
        <v>0.2315168932000001</v>
      </c>
      <c r="V1942" s="8">
        <v>4.67952106089288E-3</v>
      </c>
      <c r="W1942" s="8">
        <v>2.65332592405816E-2</v>
      </c>
      <c r="X1942" s="9">
        <v>1.10003939189915E-2</v>
      </c>
      <c r="Y1942" s="10">
        <v>5.9403163654582301</v>
      </c>
      <c r="Z1942" s="13">
        <v>3.4054648936329701E-3</v>
      </c>
      <c r="AA1942" s="13">
        <v>3.1379703198247599E-3</v>
      </c>
      <c r="AB1942" s="13">
        <v>-2.6749457380821401E-4</v>
      </c>
      <c r="AC1942" s="13" t="s">
        <v>25</v>
      </c>
      <c r="AD1942" s="15">
        <f>10000*AB1942</f>
        <v>-2.67494573808214</v>
      </c>
      <c r="AE1942" s="15">
        <f>ABS(AD1942)</f>
        <v>2.67494573808214</v>
      </c>
      <c r="AF1942" s="21">
        <f>AE1942/(AA1942*10000)</f>
        <v>8.5244456302936686E-2</v>
      </c>
      <c r="AG1942" s="17">
        <f>(V1942-W1942)/(X1942*SQRT(Y1942))</f>
        <v>-0.81510341159757727</v>
      </c>
    </row>
    <row r="1943" spans="9:33" x14ac:dyDescent="0.25">
      <c r="I1943">
        <f t="shared" ca="1" si="328"/>
        <v>0.74710672348455409</v>
      </c>
      <c r="J1943">
        <f t="shared" ca="1" si="328"/>
        <v>-1.9239479086855962</v>
      </c>
      <c r="K1943">
        <f t="shared" ca="1" si="328"/>
        <v>1.1061950943885346</v>
      </c>
      <c r="L1943" s="2">
        <f t="shared" ca="1" si="321"/>
        <v>2.6153024451322168E-2</v>
      </c>
      <c r="M1943" s="2">
        <f t="shared" ca="1" si="322"/>
        <v>2.3986376970360733E-3</v>
      </c>
      <c r="N1943" s="6">
        <f t="shared" ca="1" si="323"/>
        <v>9.6592643567357805E-3</v>
      </c>
      <c r="O1943" s="3">
        <f t="shared" ca="1" si="324"/>
        <v>7.4197354130136812</v>
      </c>
      <c r="P1943" s="11">
        <f t="shared" ca="1" si="325"/>
        <v>2.6383162973209303E-2</v>
      </c>
      <c r="Q1943" s="22">
        <f t="shared" ca="1" si="329"/>
        <v>0.81669170498298016</v>
      </c>
      <c r="R1943" s="22">
        <f t="shared" ca="1" si="330"/>
        <v>0.72294867353502468</v>
      </c>
      <c r="S1943" s="12">
        <f t="shared" ca="1" si="326"/>
        <v>6.9227161198368535E-4</v>
      </c>
      <c r="T1943" s="16">
        <f t="shared" ca="1" si="327"/>
        <v>0.90282912675646632</v>
      </c>
      <c r="V1943" s="8">
        <v>1.40283549540367E-2</v>
      </c>
      <c r="W1943" s="8">
        <v>1.9803665222213801E-2</v>
      </c>
      <c r="X1943" s="9">
        <v>6.0632897903032303E-3</v>
      </c>
      <c r="Y1943" s="10">
        <v>8.84876490405426</v>
      </c>
      <c r="Z1943" s="13">
        <v>4.4074385334030002E-3</v>
      </c>
      <c r="AA1943" s="13">
        <v>4.6735808615190801E-3</v>
      </c>
      <c r="AB1943" s="13">
        <v>2.66142328116076E-4</v>
      </c>
      <c r="AC1943" s="13" t="s">
        <v>25</v>
      </c>
      <c r="AD1943" s="15">
        <f>10000*AB1943</f>
        <v>2.6614232811607601</v>
      </c>
      <c r="AE1943" s="15">
        <f>ABS(AD1943)</f>
        <v>2.6614232811607601</v>
      </c>
      <c r="AF1943" s="21">
        <f>AE1943/(AA1943*10000)</f>
        <v>5.694612674992218E-2</v>
      </c>
      <c r="AG1943" s="17">
        <f>(V1943-W1943)/(X1943*SQRT(Y1943))</f>
        <v>-0.32020319939013253</v>
      </c>
    </row>
    <row r="1944" spans="9:33" x14ac:dyDescent="0.25">
      <c r="I1944">
        <f t="shared" ca="1" si="328"/>
        <v>5.849798852024652E-2</v>
      </c>
      <c r="J1944">
        <f t="shared" ca="1" si="328"/>
        <v>-1.7688837989139572</v>
      </c>
      <c r="K1944">
        <f t="shared" ca="1" si="328"/>
        <v>-1.1055001651880014</v>
      </c>
      <c r="L1944" s="2">
        <f t="shared" ca="1" si="321"/>
        <v>1.4126528239195375E-2</v>
      </c>
      <c r="M1944" s="2">
        <f t="shared" ca="1" si="322"/>
        <v>2.7554878530800298E-3</v>
      </c>
      <c r="N1944" s="6">
        <f t="shared" ca="1" si="323"/>
        <v>1.0420491558932467E-2</v>
      </c>
      <c r="O1944" s="3">
        <f t="shared" ca="1" si="324"/>
        <v>2.7594826285528153</v>
      </c>
      <c r="P1944" s="11">
        <f t="shared" ca="1" si="325"/>
        <v>1.4029910201489519E-2</v>
      </c>
      <c r="Q1944" s="22">
        <f t="shared" ca="1" si="329"/>
        <v>0.74437685679688692</v>
      </c>
      <c r="R1944" s="22">
        <f t="shared" ca="1" si="330"/>
        <v>0.53409869091940332</v>
      </c>
      <c r="S1944" s="12">
        <f t="shared" ca="1" si="326"/>
        <v>2.9964295872087865E-4</v>
      </c>
      <c r="T1944" s="16">
        <f t="shared" ca="1" si="327"/>
        <v>0.65689833886962179</v>
      </c>
      <c r="V1944" s="8">
        <v>1.80854320143076E-3</v>
      </c>
      <c r="W1944" s="8">
        <v>9.7746051690683292E-3</v>
      </c>
      <c r="X1944" s="9">
        <v>1.39261630987277E-2</v>
      </c>
      <c r="Y1944" s="10">
        <v>4.4305542882728401</v>
      </c>
      <c r="Z1944" s="13">
        <v>7.87806415386803E-3</v>
      </c>
      <c r="AA1944" s="13">
        <v>8.1403565840203803E-3</v>
      </c>
      <c r="AB1944" s="13">
        <v>2.62292430152346E-4</v>
      </c>
      <c r="AC1944" s="13" t="s">
        <v>25</v>
      </c>
      <c r="AD1944" s="15">
        <f>10000*AB1944</f>
        <v>2.6229243015234598</v>
      </c>
      <c r="AE1944" s="15">
        <f>ABS(AD1944)</f>
        <v>2.6229243015234598</v>
      </c>
      <c r="AF1944" s="21">
        <f>AE1944/(AA1944*10000)</f>
        <v>3.2221245770391586E-2</v>
      </c>
      <c r="AG1944" s="17">
        <f>(V1944-W1944)/(X1944*SQRT(Y1944))</f>
        <v>-0.27175852210252865</v>
      </c>
    </row>
    <row r="1945" spans="9:33" x14ac:dyDescent="0.25">
      <c r="I1945">
        <f t="shared" ca="1" si="328"/>
        <v>-1.3362332167963342</v>
      </c>
      <c r="J1945">
        <f t="shared" ca="1" si="328"/>
        <v>1.3399955302344335</v>
      </c>
      <c r="K1945">
        <f t="shared" ca="1" si="328"/>
        <v>-0.54696388926789685</v>
      </c>
      <c r="L1945" s="2">
        <f t="shared" ca="1" si="321"/>
        <v>4.0575078331227081E-3</v>
      </c>
      <c r="M1945" s="2">
        <f t="shared" ca="1" si="322"/>
        <v>4.4445366313660854E-2</v>
      </c>
      <c r="N1945" s="6">
        <f t="shared" ca="1" si="323"/>
        <v>1.3769457686808368E-2</v>
      </c>
      <c r="O1945" s="3">
        <f t="shared" ca="1" si="324"/>
        <v>3.5424841732905206</v>
      </c>
      <c r="P1945" s="11">
        <f t="shared" ca="1" si="325"/>
        <v>6.6395963584938106E-4</v>
      </c>
      <c r="Q1945" s="22">
        <f t="shared" ca="1" si="329"/>
        <v>5.9568764523883842E-2</v>
      </c>
      <c r="R1945" s="22">
        <f t="shared" ca="1" si="330"/>
        <v>0.2229437452893657</v>
      </c>
      <c r="S1945" s="12">
        <f t="shared" ca="1" si="326"/>
        <v>6.7164779026093562E-4</v>
      </c>
      <c r="T1945" s="16">
        <f t="shared" ca="1" si="327"/>
        <v>-1.5584039154663638</v>
      </c>
      <c r="V1945" s="8">
        <v>7.1704069166717297E-3</v>
      </c>
      <c r="W1945" s="8">
        <v>3.2919755496382201E-2</v>
      </c>
      <c r="X1945" s="9">
        <v>1.0707484409656199E-2</v>
      </c>
      <c r="Y1945" s="10">
        <v>6.2545436283383102</v>
      </c>
      <c r="Z1945" s="13">
        <v>2.6559354996968901E-3</v>
      </c>
      <c r="AA1945" s="13">
        <v>2.3991749367678998E-3</v>
      </c>
      <c r="AB1945" s="13">
        <v>-2.5676056292898801E-4</v>
      </c>
      <c r="AC1945" s="13" t="s">
        <v>25</v>
      </c>
      <c r="AD1945" s="15">
        <f>10000*AB1945</f>
        <v>-2.5676056292898801</v>
      </c>
      <c r="AE1945" s="15">
        <f>ABS(AD1945)</f>
        <v>2.5676056292898801</v>
      </c>
      <c r="AF1945" s="21">
        <f>AE1945/(AA1945*10000)</f>
        <v>0.10702035895510334</v>
      </c>
      <c r="AG1945" s="17">
        <f>(V1945-W1945)/(X1945*SQRT(Y1945))</f>
        <v>-0.96157017119807586</v>
      </c>
    </row>
    <row r="1946" spans="9:33" x14ac:dyDescent="0.25">
      <c r="I1946">
        <f t="shared" ca="1" si="328"/>
        <v>1.8686165148743763</v>
      </c>
      <c r="J1946">
        <f t="shared" ca="1" si="328"/>
        <v>-0.45369952414712006</v>
      </c>
      <c r="K1946">
        <f t="shared" ca="1" si="328"/>
        <v>-0.79041859658772085</v>
      </c>
      <c r="L1946" s="2">
        <f t="shared" ca="1" si="321"/>
        <v>7.1312647359363601E-2</v>
      </c>
      <c r="M1946" s="2">
        <f t="shared" ca="1" si="322"/>
        <v>8.934597344378228E-3</v>
      </c>
      <c r="N1946" s="6">
        <f t="shared" ca="1" si="323"/>
        <v>5.5084591153416358E-3</v>
      </c>
      <c r="O1946" s="3">
        <f t="shared" ca="1" si="324"/>
        <v>3.1770464309765272</v>
      </c>
      <c r="P1946" s="11">
        <f t="shared" ca="1" si="325"/>
        <v>6.2378050015141136E-2</v>
      </c>
      <c r="Q1946" s="22">
        <f t="shared" ca="1" si="329"/>
        <v>0.99999999989453281</v>
      </c>
      <c r="R1946" s="22">
        <f t="shared" ca="1" si="330"/>
        <v>1.2225928931876369E-9</v>
      </c>
      <c r="S1946" s="12">
        <f t="shared" ca="1" si="326"/>
        <v>9.6401506900042395E-5</v>
      </c>
      <c r="T1946" s="16">
        <f t="shared" ca="1" si="327"/>
        <v>6.3531613174806347</v>
      </c>
      <c r="V1946" s="8">
        <v>1.13724888731966E-2</v>
      </c>
      <c r="W1946" s="8">
        <v>3.7482640672349102E-3</v>
      </c>
      <c r="X1946" s="9">
        <v>1.6162915177429502E-2</v>
      </c>
      <c r="Y1946" s="10">
        <v>2.6419745695510701</v>
      </c>
      <c r="Z1946" s="13">
        <v>1.4980862784964501E-2</v>
      </c>
      <c r="AA1946" s="13">
        <v>1.4731186423579E-2</v>
      </c>
      <c r="AB1946" s="13">
        <v>-2.4967636138554801E-4</v>
      </c>
      <c r="AC1946" s="13" t="s">
        <v>25</v>
      </c>
      <c r="AD1946" s="15">
        <f>10000*AB1946</f>
        <v>-2.4967636138554798</v>
      </c>
      <c r="AE1946" s="15">
        <f>ABS(AD1946)</f>
        <v>2.4967636138554798</v>
      </c>
      <c r="AF1946" s="21">
        <f>AE1946/(AA1946*10000)</f>
        <v>1.6948829117111132E-2</v>
      </c>
      <c r="AG1946" s="17">
        <f>(V1946-W1946)/(X1946*SQRT(Y1946))</f>
        <v>0.29020953882724543</v>
      </c>
    </row>
    <row r="1947" spans="9:33" x14ac:dyDescent="0.25">
      <c r="I1947">
        <f t="shared" ca="1" si="328"/>
        <v>-0.81048037185290311</v>
      </c>
      <c r="J1947">
        <f t="shared" ca="1" si="328"/>
        <v>0.36768630072306963</v>
      </c>
      <c r="K1947">
        <f t="shared" ca="1" si="328"/>
        <v>-9.3047712668218915E-2</v>
      </c>
      <c r="L1947" s="2">
        <f t="shared" ca="1" si="321"/>
        <v>6.4935968488657961E-3</v>
      </c>
      <c r="M1947" s="2">
        <f t="shared" ca="1" si="322"/>
        <v>1.8626790589514098E-2</v>
      </c>
      <c r="N1947" s="6">
        <f t="shared" ca="1" si="323"/>
        <v>1.9775635952345494E-2</v>
      </c>
      <c r="O1947" s="3">
        <f t="shared" ca="1" si="324"/>
        <v>4.339788917022263</v>
      </c>
      <c r="P1947" s="11">
        <f t="shared" ca="1" si="325"/>
        <v>1.1076285381520508E-2</v>
      </c>
      <c r="Q1947" s="22">
        <f t="shared" ca="1" si="329"/>
        <v>0.38418143685578088</v>
      </c>
      <c r="R1947" s="22">
        <f t="shared" ca="1" si="330"/>
        <v>0.7958092080768594</v>
      </c>
      <c r="S1947" s="12">
        <f t="shared" ca="1" si="326"/>
        <v>1.6971863241278991E-3</v>
      </c>
      <c r="T1947" s="16">
        <f t="shared" ca="1" si="327"/>
        <v>-0.29451700174328532</v>
      </c>
      <c r="V1947" s="8">
        <v>1.09861164266324E-2</v>
      </c>
      <c r="W1947" s="8">
        <v>2.2570857445780301E-2</v>
      </c>
      <c r="X1947" s="9">
        <v>1.2193968989322099E-2</v>
      </c>
      <c r="Y1947" s="10">
        <v>3.1456912502782202</v>
      </c>
      <c r="Z1947" s="13">
        <v>4.2922165384797397E-3</v>
      </c>
      <c r="AA1947" s="13">
        <v>4.0447196092666098E-3</v>
      </c>
      <c r="AB1947" s="13">
        <v>-2.4749692921313302E-4</v>
      </c>
      <c r="AC1947" s="13" t="s">
        <v>25</v>
      </c>
      <c r="AD1947" s="15">
        <f>10000*AB1947</f>
        <v>-2.4749692921313304</v>
      </c>
      <c r="AE1947" s="15">
        <f>ABS(AD1947)</f>
        <v>2.4749692921313304</v>
      </c>
      <c r="AF1947" s="21">
        <f>AE1947/(AA1947*10000)</f>
        <v>6.1190132598093569E-2</v>
      </c>
      <c r="AG1947" s="17">
        <f>(V1947-W1947)/(X1947*SQRT(Y1947))</f>
        <v>-0.5356525737970762</v>
      </c>
    </row>
    <row r="1948" spans="9:33" x14ac:dyDescent="0.25">
      <c r="I1948">
        <f t="shared" ca="1" si="328"/>
        <v>-0.32065829224926895</v>
      </c>
      <c r="J1948">
        <f t="shared" ca="1" si="328"/>
        <v>-1.5827009520801609</v>
      </c>
      <c r="K1948">
        <f t="shared" ca="1" si="328"/>
        <v>-1.73399222843222</v>
      </c>
      <c r="L1948" s="2">
        <f t="shared" ca="1" si="321"/>
        <v>1.0063618360113213E-2</v>
      </c>
      <c r="M1948" s="2">
        <f t="shared" ca="1" si="322"/>
        <v>3.2547696554837634E-3</v>
      </c>
      <c r="N1948" s="6">
        <f t="shared" ca="1" si="323"/>
        <v>1.674817455567507E-2</v>
      </c>
      <c r="O1948" s="3">
        <f t="shared" ca="1" si="324"/>
        <v>2.0833413298231434</v>
      </c>
      <c r="P1948" s="11">
        <f t="shared" ca="1" si="325"/>
        <v>1.3428470192106195E-2</v>
      </c>
      <c r="Q1948" s="22">
        <f t="shared" ca="1" si="329"/>
        <v>0.61089808858947325</v>
      </c>
      <c r="R1948" s="22">
        <f t="shared" ca="1" si="330"/>
        <v>0.55343091285207513</v>
      </c>
      <c r="S1948" s="12">
        <f t="shared" ca="1" si="326"/>
        <v>5.8438005749986502E-4</v>
      </c>
      <c r="T1948" s="16">
        <f t="shared" ca="1" si="327"/>
        <v>0.28166052903693761</v>
      </c>
      <c r="V1948" s="8">
        <v>1.13757771313143E-2</v>
      </c>
      <c r="W1948" s="8">
        <v>1.0320444348728501E-2</v>
      </c>
      <c r="X1948" s="9">
        <v>7.4185928905013904E-3</v>
      </c>
      <c r="Y1948" s="10">
        <v>3.6462991717200302</v>
      </c>
      <c r="Z1948" s="13">
        <v>5.9503157233928902E-3</v>
      </c>
      <c r="AA1948" s="13">
        <v>6.1947637079529097E-3</v>
      </c>
      <c r="AB1948" s="13">
        <v>2.4444798456001897E-4</v>
      </c>
      <c r="AC1948" s="13" t="s">
        <v>25</v>
      </c>
      <c r="AD1948" s="15">
        <f>10000*AB1948</f>
        <v>2.4444798456001897</v>
      </c>
      <c r="AE1948" s="15">
        <f>ABS(AD1948)</f>
        <v>2.4444798456001897</v>
      </c>
      <c r="AF1948" s="21">
        <f>AE1948/(AA1948*10000)</f>
        <v>3.9460421104713615E-2</v>
      </c>
      <c r="AG1948" s="17">
        <f>(V1948-W1948)/(X1948*SQRT(Y1948))</f>
        <v>7.4497507188668224E-2</v>
      </c>
    </row>
    <row r="1949" spans="9:33" x14ac:dyDescent="0.25">
      <c r="I1949">
        <f t="shared" ca="1" si="328"/>
        <v>-0.63324876758662985</v>
      </c>
      <c r="J1949">
        <f t="shared" ca="1" si="328"/>
        <v>-0.97775696087334107</v>
      </c>
      <c r="K1949">
        <f t="shared" ca="1" si="328"/>
        <v>0.73594521061538676</v>
      </c>
      <c r="L1949" s="2">
        <f t="shared" ca="1" si="321"/>
        <v>7.6090426102372963E-3</v>
      </c>
      <c r="M1949" s="2">
        <f t="shared" ca="1" si="322"/>
        <v>5.5912331468489698E-3</v>
      </c>
      <c r="N1949" s="6">
        <f t="shared" ca="1" si="323"/>
        <v>8.4768110682708168E-3</v>
      </c>
      <c r="O1949" s="3">
        <f t="shared" ca="1" si="324"/>
        <v>6.287494220146125</v>
      </c>
      <c r="P1949" s="11">
        <f t="shared" ca="1" si="325"/>
        <v>9.5268025663029637E-3</v>
      </c>
      <c r="Q1949" s="22">
        <f t="shared" ca="1" si="329"/>
        <v>0.53781525244164341</v>
      </c>
      <c r="R1949" s="22">
        <f t="shared" ca="1" si="330"/>
        <v>0.99584546504392413</v>
      </c>
      <c r="S1949" s="12">
        <f t="shared" ca="1" si="326"/>
        <v>4.5179623369644628E-4</v>
      </c>
      <c r="T1949" s="16">
        <f t="shared" ca="1" si="327"/>
        <v>9.4931173924250961E-2</v>
      </c>
      <c r="V1949" s="8">
        <v>2.0042565415818701E-2</v>
      </c>
      <c r="W1949" s="8">
        <v>3.72454785641195E-2</v>
      </c>
      <c r="X1949" s="9">
        <v>1.9670835794654899E-2</v>
      </c>
      <c r="Y1949" s="10">
        <v>4.2958342862719103</v>
      </c>
      <c r="Z1949" s="13">
        <v>8.8515831322364697E-3</v>
      </c>
      <c r="AA1949" s="13">
        <v>9.0904309634548906E-3</v>
      </c>
      <c r="AB1949" s="13">
        <v>2.3884783121842201E-4</v>
      </c>
      <c r="AC1949" s="13" t="s">
        <v>25</v>
      </c>
      <c r="AD1949" s="15">
        <f>10000*AB1949</f>
        <v>2.3884783121842199</v>
      </c>
      <c r="AE1949" s="15">
        <f>ABS(AD1949)</f>
        <v>2.3884783121842199</v>
      </c>
      <c r="AF1949" s="21">
        <f>AE1949/(AA1949*10000)</f>
        <v>2.627464332314185E-2</v>
      </c>
      <c r="AG1949" s="17">
        <f>(V1949-W1949)/(X1949*SQRT(Y1949))</f>
        <v>-0.42194459078842633</v>
      </c>
    </row>
    <row r="1950" spans="9:33" x14ac:dyDescent="0.25">
      <c r="I1950">
        <f t="shared" ca="1" si="328"/>
        <v>-0.69538010605448886</v>
      </c>
      <c r="J1950">
        <f t="shared" ca="1" si="328"/>
        <v>1.11975903063809</v>
      </c>
      <c r="K1950">
        <f t="shared" ca="1" si="328"/>
        <v>-1.3487445924641415</v>
      </c>
      <c r="L1950" s="2">
        <f t="shared" ca="1" si="321"/>
        <v>7.1977278412910161E-3</v>
      </c>
      <c r="M1950" s="2">
        <f t="shared" ca="1" si="322"/>
        <v>3.6498647237831208E-2</v>
      </c>
      <c r="N1950" s="6">
        <f t="shared" ca="1" si="323"/>
        <v>3.5673046645364535E-3</v>
      </c>
      <c r="O1950" s="3">
        <f t="shared" ca="1" si="324"/>
        <v>2.4750509800959577</v>
      </c>
      <c r="P1950" s="11">
        <f t="shared" ca="1" si="325"/>
        <v>8.968225401357847E-11</v>
      </c>
      <c r="Q1950" s="22">
        <f t="shared" ca="1" si="329"/>
        <v>8.9007050620703487E-8</v>
      </c>
      <c r="R1950" s="22">
        <f t="shared" ca="1" si="330"/>
        <v>7.562209913812135E-7</v>
      </c>
      <c r="S1950" s="12">
        <f t="shared" ca="1" si="326"/>
        <v>3.1496663615317189E-5</v>
      </c>
      <c r="T1950" s="16">
        <f t="shared" ca="1" si="327"/>
        <v>-5.2209432386399524</v>
      </c>
      <c r="V1950" s="8">
        <v>5.9611210759894602E-3</v>
      </c>
      <c r="W1950" s="8">
        <v>1.80548369638742E-2</v>
      </c>
      <c r="X1950" s="9">
        <v>1.99862849796529E-2</v>
      </c>
      <c r="Y1950" s="10">
        <v>8.1052238776477505</v>
      </c>
      <c r="Z1950" s="13">
        <v>1.6925782844154202E-2</v>
      </c>
      <c r="AA1950" s="13">
        <v>1.7163883037531601E-2</v>
      </c>
      <c r="AB1950" s="13">
        <v>2.38100193377402E-4</v>
      </c>
      <c r="AC1950" s="13" t="s">
        <v>25</v>
      </c>
      <c r="AD1950" s="15">
        <f>10000*AB1950</f>
        <v>2.3810019337740198</v>
      </c>
      <c r="AE1950" s="15">
        <f>ABS(AD1950)</f>
        <v>2.3810019337740198</v>
      </c>
      <c r="AF1950" s="21">
        <f>AE1950/(AA1950*10000)</f>
        <v>1.3872163592396748E-2</v>
      </c>
      <c r="AG1950" s="17">
        <f>(V1950-W1950)/(X1950*SQRT(Y1950))</f>
        <v>-0.21254220337878288</v>
      </c>
    </row>
    <row r="1951" spans="9:33" x14ac:dyDescent="0.25">
      <c r="I1951">
        <f t="shared" ca="1" si="328"/>
        <v>2.0492530829808264</v>
      </c>
      <c r="J1951">
        <f t="shared" ca="1" si="328"/>
        <v>-0.68573887294417701</v>
      </c>
      <c r="K1951">
        <f t="shared" ca="1" si="328"/>
        <v>-1.2341959983838102</v>
      </c>
      <c r="L1951" s="2">
        <f t="shared" ca="1" si="321"/>
        <v>8.3817343762443888E-2</v>
      </c>
      <c r="M1951" s="2">
        <f t="shared" ca="1" si="322"/>
        <v>7.2600649833193687E-3</v>
      </c>
      <c r="N1951" s="6">
        <f t="shared" ca="1" si="323"/>
        <v>1.2202125412217178E-2</v>
      </c>
      <c r="O1951" s="3">
        <f t="shared" ca="1" si="324"/>
        <v>2.6051459029456758</v>
      </c>
      <c r="P1951" s="11">
        <f t="shared" ca="1" si="325"/>
        <v>7.6557509459883752E-2</v>
      </c>
      <c r="Q1951" s="22">
        <f t="shared" ca="1" si="329"/>
        <v>0.9999492928346656</v>
      </c>
      <c r="R1951" s="22">
        <f t="shared" ca="1" si="330"/>
        <v>3.3704647452075453E-4</v>
      </c>
      <c r="S1951" s="12">
        <f t="shared" ca="1" si="326"/>
        <v>3.8788503098074431E-4</v>
      </c>
      <c r="T1951" s="16">
        <f t="shared" ca="1" si="327"/>
        <v>3.887182923030073</v>
      </c>
      <c r="V1951" s="8">
        <v>5.5723730262203196E-3</v>
      </c>
      <c r="W1951" s="8">
        <v>8.2981132393906299E-3</v>
      </c>
      <c r="X1951" s="9">
        <v>1.7677360747101901E-2</v>
      </c>
      <c r="Y1951" s="10">
        <v>3.46432863957742</v>
      </c>
      <c r="Z1951" s="13">
        <v>1.1576572053035699E-2</v>
      </c>
      <c r="AA1951" s="13">
        <v>1.1808286622776699E-2</v>
      </c>
      <c r="AB1951" s="13">
        <v>2.3171456974097201E-4</v>
      </c>
      <c r="AC1951" s="13" t="s">
        <v>25</v>
      </c>
      <c r="AD1951" s="15">
        <f>10000*AB1951</f>
        <v>2.3171456974097202</v>
      </c>
      <c r="AE1951" s="15">
        <f>ABS(AD1951)</f>
        <v>2.3171456974097202</v>
      </c>
      <c r="AF1951" s="21">
        <f>AE1951/(AA1951*10000)</f>
        <v>1.9623047537991139E-2</v>
      </c>
      <c r="AG1951" s="17">
        <f>(V1951-W1951)/(X1951*SQRT(Y1951))</f>
        <v>-8.2843319876117164E-2</v>
      </c>
    </row>
    <row r="1952" spans="9:33" x14ac:dyDescent="0.25">
      <c r="I1952">
        <f t="shared" ca="1" si="328"/>
        <v>0.41370363765271706</v>
      </c>
      <c r="J1952">
        <f t="shared" ca="1" si="328"/>
        <v>1.1738560821194075</v>
      </c>
      <c r="K1952">
        <f t="shared" ca="1" si="328"/>
        <v>-0.48061341167300015</v>
      </c>
      <c r="L1952" s="2">
        <f t="shared" ca="1" si="321"/>
        <v>1.940944990714584E-2</v>
      </c>
      <c r="M1952" s="2">
        <f t="shared" ca="1" si="322"/>
        <v>3.8308088877070622E-2</v>
      </c>
      <c r="N1952" s="6">
        <f t="shared" ca="1" si="323"/>
        <v>4.9510268107950837E-3</v>
      </c>
      <c r="O1952" s="3">
        <f t="shared" ca="1" si="324"/>
        <v>3.6491748025986812</v>
      </c>
      <c r="P1952" s="11">
        <f t="shared" ca="1" si="325"/>
        <v>8.0692988395977984E-5</v>
      </c>
      <c r="Q1952" s="22">
        <f t="shared" ca="1" si="329"/>
        <v>2.2847749538910115E-2</v>
      </c>
      <c r="R1952" s="22">
        <f t="shared" ca="1" si="330"/>
        <v>0.10351072167286567</v>
      </c>
      <c r="S1952" s="12">
        <f t="shared" ca="1" si="326"/>
        <v>8.9451004867743152E-5</v>
      </c>
      <c r="T1952" s="16">
        <f t="shared" ca="1" si="327"/>
        <v>-1.9981952245324779</v>
      </c>
      <c r="V1952" s="8">
        <v>8.2615144112865805E-3</v>
      </c>
      <c r="W1952" s="8">
        <v>1.6878065860764398E-2</v>
      </c>
      <c r="X1952" s="9">
        <v>6.62334976437607E-3</v>
      </c>
      <c r="Y1952" s="10">
        <v>8.2784219149839</v>
      </c>
      <c r="Z1952" s="13">
        <v>4.2854375578439399E-3</v>
      </c>
      <c r="AA1952" s="13">
        <v>4.0584731421087396E-3</v>
      </c>
      <c r="AB1952" s="13">
        <v>-2.2696441573519501E-4</v>
      </c>
      <c r="AC1952" s="13" t="s">
        <v>25</v>
      </c>
      <c r="AD1952" s="15">
        <f>10000*AB1952</f>
        <v>-2.2696441573519501</v>
      </c>
      <c r="AE1952" s="15">
        <f>ABS(AD1952)</f>
        <v>2.2696441573519501</v>
      </c>
      <c r="AF1952" s="21">
        <f>AE1952/(AA1952*10000)</f>
        <v>5.5923596827664776E-2</v>
      </c>
      <c r="AG1952" s="17">
        <f>(V1952-W1952)/(X1952*SQRT(Y1952))</f>
        <v>-0.45214946092775737</v>
      </c>
    </row>
    <row r="1953" spans="9:33" x14ac:dyDescent="0.25">
      <c r="I1953">
        <f t="shared" ca="1" si="328"/>
        <v>-0.60095815030141775</v>
      </c>
      <c r="J1953">
        <f t="shared" ca="1" si="328"/>
        <v>0.7361045436258209</v>
      </c>
      <c r="K1953">
        <f t="shared" ca="1" si="328"/>
        <v>0.66048817139098592</v>
      </c>
      <c r="L1953" s="2">
        <f t="shared" ca="1" si="321"/>
        <v>7.8320082865985623E-3</v>
      </c>
      <c r="M1953" s="2">
        <f t="shared" ca="1" si="322"/>
        <v>2.5896923886515547E-2</v>
      </c>
      <c r="N1953" s="6">
        <f t="shared" ca="1" si="323"/>
        <v>7.8141130888055455E-3</v>
      </c>
      <c r="O1953" s="3">
        <f t="shared" ca="1" si="324"/>
        <v>6.0788601455844589</v>
      </c>
      <c r="P1953" s="11">
        <f t="shared" ca="1" si="325"/>
        <v>1.8049525740395037E-3</v>
      </c>
      <c r="Q1953" s="22">
        <f t="shared" ca="1" si="329"/>
        <v>0.17420970574075403</v>
      </c>
      <c r="R1953" s="22">
        <f t="shared" ca="1" si="330"/>
        <v>0.63372978464144036</v>
      </c>
      <c r="S1953" s="12">
        <f t="shared" ca="1" si="326"/>
        <v>3.7117740933222847E-4</v>
      </c>
      <c r="T1953" s="16">
        <f t="shared" ca="1" si="327"/>
        <v>-0.93765952302104116</v>
      </c>
      <c r="V1953" s="8">
        <v>1.5894623496384801E-2</v>
      </c>
      <c r="W1953" s="8">
        <v>7.8941986171314604E-3</v>
      </c>
      <c r="X1953" s="9">
        <v>1.8022236918408398E-2</v>
      </c>
      <c r="Y1953" s="10">
        <v>6.8808849775723901</v>
      </c>
      <c r="Z1953" s="13">
        <v>2.29027758644853E-2</v>
      </c>
      <c r="AA1953" s="13">
        <v>2.31296052708863E-2</v>
      </c>
      <c r="AB1953" s="13">
        <v>2.2682940640105599E-4</v>
      </c>
      <c r="AC1953" s="13" t="s">
        <v>25</v>
      </c>
      <c r="AD1953" s="15">
        <f>10000*AB1953</f>
        <v>2.26829406401056</v>
      </c>
      <c r="AE1953" s="15">
        <f>ABS(AD1953)</f>
        <v>2.26829406401056</v>
      </c>
      <c r="AF1953" s="21">
        <f>AE1953/(AA1953*10000)</f>
        <v>9.8068861852377009E-3</v>
      </c>
      <c r="AG1953" s="17">
        <f>(V1953-W1953)/(X1953*SQRT(Y1953))</f>
        <v>0.16923189130448013</v>
      </c>
    </row>
    <row r="1954" spans="9:33" x14ac:dyDescent="0.25">
      <c r="I1954">
        <f t="shared" ca="1" si="328"/>
        <v>1.8031701329578491</v>
      </c>
      <c r="J1954">
        <f t="shared" ca="1" si="328"/>
        <v>0.30869029132468989</v>
      </c>
      <c r="K1954">
        <f t="shared" ca="1" si="328"/>
        <v>0.47199563708100456</v>
      </c>
      <c r="L1954" s="2">
        <f t="shared" ca="1" si="321"/>
        <v>6.7258047077639868E-2</v>
      </c>
      <c r="M1954" s="2">
        <f t="shared" ca="1" si="322"/>
        <v>1.7669381161156787E-2</v>
      </c>
      <c r="N1954" s="6">
        <f t="shared" ca="1" si="323"/>
        <v>8.0666492558785982E-3</v>
      </c>
      <c r="O1954" s="3">
        <f t="shared" ca="1" si="324"/>
        <v>5.5874375232358577</v>
      </c>
      <c r="P1954" s="11">
        <f t="shared" ca="1" si="325"/>
        <v>4.9616520576699484E-2</v>
      </c>
      <c r="Q1954" s="22">
        <f t="shared" ca="1" si="329"/>
        <v>0.99534771486778595</v>
      </c>
      <c r="R1954" s="22">
        <f t="shared" ca="1" si="330"/>
        <v>3.2052375798733768E-2</v>
      </c>
      <c r="S1954" s="12">
        <f t="shared" ca="1" si="326"/>
        <v>3.635791984246246E-4</v>
      </c>
      <c r="T1954" s="16">
        <f t="shared" ca="1" si="327"/>
        <v>2.6006560043378313</v>
      </c>
      <c r="V1954" s="8">
        <v>4.8974306650047704E-3</v>
      </c>
      <c r="W1954" s="8">
        <v>3.8100236311231299E-3</v>
      </c>
      <c r="X1954" s="9">
        <v>6.3939363553838502E-3</v>
      </c>
      <c r="Y1954" s="10">
        <v>4.6857368650875202</v>
      </c>
      <c r="Z1954" s="13">
        <v>5.8598135851150304E-3</v>
      </c>
      <c r="AA1954" s="13">
        <v>6.0823665015317897E-3</v>
      </c>
      <c r="AB1954" s="13">
        <v>2.2255291641676099E-4</v>
      </c>
      <c r="AC1954" s="13" t="s">
        <v>25</v>
      </c>
      <c r="AD1954" s="15">
        <f>10000*AB1954</f>
        <v>2.22552916416761</v>
      </c>
      <c r="AE1954" s="15">
        <f>ABS(AD1954)</f>
        <v>2.22552916416761</v>
      </c>
      <c r="AF1954" s="21">
        <f>AE1954/(AA1954*10000)</f>
        <v>3.6589856326598051E-2</v>
      </c>
      <c r="AG1954" s="17">
        <f>(V1954-W1954)/(X1954*SQRT(Y1954))</f>
        <v>7.8566043055479984E-2</v>
      </c>
    </row>
    <row r="1955" spans="9:33" x14ac:dyDescent="0.25">
      <c r="I1955">
        <f t="shared" ca="1" si="328"/>
        <v>-1.5988015813525811</v>
      </c>
      <c r="J1955">
        <f t="shared" ca="1" si="328"/>
        <v>2.4653689508365776E-2</v>
      </c>
      <c r="K1955">
        <f t="shared" ca="1" si="328"/>
        <v>-0.91196041205598821</v>
      </c>
      <c r="L1955" s="2">
        <f t="shared" ca="1" si="321"/>
        <v>3.2082341161095321E-3</v>
      </c>
      <c r="M1955" s="2">
        <f t="shared" ca="1" si="322"/>
        <v>1.3705308010371089E-2</v>
      </c>
      <c r="N1955" s="6">
        <f t="shared" ca="1" si="323"/>
        <v>5.4284718770755535E-3</v>
      </c>
      <c r="O1955" s="3">
        <f t="shared" ca="1" si="324"/>
        <v>3.0089669612320287</v>
      </c>
      <c r="P1955" s="11">
        <f t="shared" ca="1" si="325"/>
        <v>6.2751549235778761E-4</v>
      </c>
      <c r="Q1955" s="22">
        <f t="shared" ca="1" si="329"/>
        <v>0.1324763241551084</v>
      </c>
      <c r="R1955" s="22">
        <f t="shared" ca="1" si="330"/>
        <v>0.37176747010087147</v>
      </c>
      <c r="S1955" s="12">
        <f t="shared" ca="1" si="326"/>
        <v>8.8669161926327504E-5</v>
      </c>
      <c r="T1955" s="16">
        <f t="shared" ca="1" si="327"/>
        <v>-1.1147614777385926</v>
      </c>
      <c r="V1955" s="8">
        <v>1.03621594215748E-2</v>
      </c>
      <c r="W1955" s="8">
        <v>3.5953640598244E-3</v>
      </c>
      <c r="X1955" s="9">
        <v>1.83611090892708E-3</v>
      </c>
      <c r="Y1955" s="10">
        <v>5.88105172052855</v>
      </c>
      <c r="Z1955" s="13">
        <v>6.6701934452711E-3</v>
      </c>
      <c r="AA1955" s="13">
        <v>6.8915424115851302E-3</v>
      </c>
      <c r="AB1955" s="13">
        <v>2.21348966314022E-4</v>
      </c>
      <c r="AC1955" s="13" t="s">
        <v>25</v>
      </c>
      <c r="AD1955" s="15">
        <f>10000*AB1955</f>
        <v>2.2134896631402201</v>
      </c>
      <c r="AE1955" s="15">
        <f>ABS(AD1955)</f>
        <v>2.2134896631402201</v>
      </c>
      <c r="AF1955" s="21">
        <f>AE1955/(AA1955*10000)</f>
        <v>3.2118929710411415E-2</v>
      </c>
      <c r="AG1955" s="17">
        <f>(V1955-W1955)/(X1955*SQRT(Y1955))</f>
        <v>1.5196956931112691</v>
      </c>
    </row>
    <row r="1956" spans="9:33" x14ac:dyDescent="0.25">
      <c r="I1956">
        <f t="shared" ca="1" si="328"/>
        <v>-0.67623320425849454</v>
      </c>
      <c r="J1956">
        <f t="shared" ca="1" si="328"/>
        <v>-0.16723858330853905</v>
      </c>
      <c r="K1956">
        <f t="shared" ca="1" si="328"/>
        <v>0.94737808826521186</v>
      </c>
      <c r="L1956" s="2">
        <f t="shared" ca="1" si="321"/>
        <v>7.3220541354814348E-3</v>
      </c>
      <c r="M1956" s="2">
        <f t="shared" ca="1" si="322"/>
        <v>1.1543812016575242E-2</v>
      </c>
      <c r="N1956" s="6">
        <f t="shared" ca="1" si="323"/>
        <v>7.0036374601574729E-3</v>
      </c>
      <c r="O1956" s="3">
        <f t="shared" ca="1" si="324"/>
        <v>6.911027149749617</v>
      </c>
      <c r="P1956" s="11">
        <f t="shared" ca="1" si="325"/>
        <v>5.4265984024776965E-3</v>
      </c>
      <c r="Q1956" s="22">
        <f t="shared" ca="1" si="329"/>
        <v>0.40931904382680084</v>
      </c>
      <c r="R1956" s="22">
        <f t="shared" ca="1" si="330"/>
        <v>1.0215612019235509</v>
      </c>
      <c r="S1956" s="12">
        <f t="shared" ca="1" si="326"/>
        <v>3.3899236198099789E-4</v>
      </c>
      <c r="T1956" s="16">
        <f t="shared" ca="1" si="327"/>
        <v>-0.22929699662114761</v>
      </c>
      <c r="V1956" s="8">
        <v>2.12719906983311E-3</v>
      </c>
      <c r="W1956" s="8">
        <v>1.1371763514983001E-2</v>
      </c>
      <c r="X1956" s="9">
        <v>1.27580477762608E-2</v>
      </c>
      <c r="Y1956" s="10">
        <v>3.3675061336859802</v>
      </c>
      <c r="Z1956" s="13">
        <v>5.6428767604634203E-3</v>
      </c>
      <c r="AA1956" s="13">
        <v>5.43657652592156E-3</v>
      </c>
      <c r="AB1956" s="13">
        <v>-2.0630023454186301E-4</v>
      </c>
      <c r="AC1956" s="13" t="s">
        <v>25</v>
      </c>
      <c r="AD1956" s="15">
        <f>10000*AB1956</f>
        <v>-2.0630023454186301</v>
      </c>
      <c r="AE1956" s="15">
        <f>ABS(AD1956)</f>
        <v>2.0630023454186301</v>
      </c>
      <c r="AF1956" s="21">
        <f>AE1956/(AA1956*10000)</f>
        <v>3.7946717673930444E-2</v>
      </c>
      <c r="AG1956" s="17">
        <f>(V1956-W1956)/(X1956*SQRT(Y1956))</f>
        <v>-0.39486444715518532</v>
      </c>
    </row>
    <row r="1957" spans="9:33" x14ac:dyDescent="0.25">
      <c r="I1957">
        <f t="shared" ca="1" si="328"/>
        <v>-0.54561518404130149</v>
      </c>
      <c r="J1957">
        <f t="shared" ca="1" si="328"/>
        <v>0.17141351829603077</v>
      </c>
      <c r="K1957">
        <f t="shared" ca="1" si="328"/>
        <v>0.68120078975648568</v>
      </c>
      <c r="L1957" s="2">
        <f t="shared" ca="1" si="321"/>
        <v>8.229450274409052E-3</v>
      </c>
      <c r="M1957" s="2">
        <f t="shared" ca="1" si="322"/>
        <v>1.5627765707250635E-2</v>
      </c>
      <c r="N1957" s="6">
        <f t="shared" ca="1" si="323"/>
        <v>3.059058987648567E-3</v>
      </c>
      <c r="O1957" s="3">
        <f t="shared" ca="1" si="324"/>
        <v>6.1354300093396432</v>
      </c>
      <c r="P1957" s="11">
        <f t="shared" ca="1" si="325"/>
        <v>6.6020085233292885E-4</v>
      </c>
      <c r="Q1957" s="22">
        <f t="shared" ca="1" si="329"/>
        <v>0.16443608175162408</v>
      </c>
      <c r="R1957" s="22">
        <f t="shared" ca="1" si="330"/>
        <v>0.61350593801873299</v>
      </c>
      <c r="S1957" s="12">
        <f t="shared" ca="1" si="326"/>
        <v>5.7414383954030743E-5</v>
      </c>
      <c r="T1957" s="16">
        <f t="shared" ca="1" si="327"/>
        <v>-0.97638812589098345</v>
      </c>
      <c r="V1957" s="8">
        <v>2.5546537413494799E-2</v>
      </c>
      <c r="W1957" s="8">
        <v>8.0110107366073401E-3</v>
      </c>
      <c r="X1957" s="9">
        <v>9.7662298041282809E-3</v>
      </c>
      <c r="Y1957" s="10">
        <v>3.86248459437651</v>
      </c>
      <c r="Z1957" s="13">
        <v>1.92133672600002E-2</v>
      </c>
      <c r="AA1957" s="13">
        <v>1.9415585646798902E-2</v>
      </c>
      <c r="AB1957" s="13">
        <v>2.02218386798711E-4</v>
      </c>
      <c r="AC1957" s="13" t="s">
        <v>25</v>
      </c>
      <c r="AD1957" s="15">
        <f>10000*AB1957</f>
        <v>2.0221838679871098</v>
      </c>
      <c r="AE1957" s="15">
        <f>ABS(AD1957)</f>
        <v>2.0221838679871098</v>
      </c>
      <c r="AF1957" s="21">
        <f>AE1957/(AA1957*10000)</f>
        <v>1.0415260733175528E-2</v>
      </c>
      <c r="AG1957" s="17">
        <f>(V1957-W1957)/(X1957*SQRT(Y1957))</f>
        <v>0.9136050574458342</v>
      </c>
    </row>
    <row r="1958" spans="9:33" x14ac:dyDescent="0.25">
      <c r="I1958">
        <f t="shared" ca="1" si="328"/>
        <v>0.35967994162961486</v>
      </c>
      <c r="J1958">
        <f t="shared" ca="1" si="328"/>
        <v>-0.12464943206143821</v>
      </c>
      <c r="K1958">
        <f t="shared" ca="1" si="328"/>
        <v>1.4543066669404956</v>
      </c>
      <c r="L1958" s="2">
        <f t="shared" ca="1" si="321"/>
        <v>1.8493878647381331E-2</v>
      </c>
      <c r="M1958" s="2">
        <f t="shared" ca="1" si="322"/>
        <v>1.1992032035174755E-2</v>
      </c>
      <c r="N1958" s="6">
        <f t="shared" ca="1" si="323"/>
        <v>5.163296751681879E-4</v>
      </c>
      <c r="O1958" s="3">
        <f t="shared" ca="1" si="324"/>
        <v>8.6696084293648941</v>
      </c>
      <c r="P1958" s="11">
        <f t="shared" ca="1" si="325"/>
        <v>6.5018496882085948E-3</v>
      </c>
      <c r="Q1958" s="22">
        <f t="shared" ca="1" si="329"/>
        <v>0.99999051625632762</v>
      </c>
      <c r="R1958" s="22">
        <f t="shared" ca="1" si="330"/>
        <v>1.2538084057670465E-4</v>
      </c>
      <c r="S1958" s="12">
        <f t="shared" ca="1" si="326"/>
        <v>2.3112858197964038E-6</v>
      </c>
      <c r="T1958" s="16">
        <f t="shared" ca="1" si="327"/>
        <v>4.2767108875072539</v>
      </c>
      <c r="V1958" s="8">
        <v>8.4693687810120204E-3</v>
      </c>
      <c r="W1958" s="8">
        <v>2.7107909024676299E-2</v>
      </c>
      <c r="X1958" s="9">
        <v>1.06355827752019E-2</v>
      </c>
      <c r="Y1958" s="10">
        <v>4.8036395953674198</v>
      </c>
      <c r="Z1958" s="13">
        <v>3.0044774621106099E-3</v>
      </c>
      <c r="AA1958" s="13">
        <v>2.8041010163450098E-3</v>
      </c>
      <c r="AB1958" s="13">
        <v>-2.0037644576559601E-4</v>
      </c>
      <c r="AC1958" s="13" t="s">
        <v>25</v>
      </c>
      <c r="AD1958" s="15">
        <f>10000*AB1958</f>
        <v>-2.0037644576559601</v>
      </c>
      <c r="AE1958" s="15">
        <f>ABS(AD1958)</f>
        <v>2.0037644576559601</v>
      </c>
      <c r="AF1958" s="21">
        <f>AE1958/(AA1958*10000)</f>
        <v>7.1458354958544107E-2</v>
      </c>
      <c r="AG1958" s="17">
        <f>(V1958-W1958)/(X1958*SQRT(Y1958))</f>
        <v>-0.7995863946177586</v>
      </c>
    </row>
    <row r="1959" spans="9:33" x14ac:dyDescent="0.25">
      <c r="I1959">
        <f t="shared" ca="1" si="328"/>
        <v>-1.0272453246073923</v>
      </c>
      <c r="J1959">
        <f t="shared" ca="1" si="328"/>
        <v>2.1249537549718238</v>
      </c>
      <c r="K1959">
        <f t="shared" ca="1" si="328"/>
        <v>1.4967929292446707</v>
      </c>
      <c r="L1959" s="2">
        <f t="shared" ca="1" si="321"/>
        <v>5.3491417281711752E-3</v>
      </c>
      <c r="M1959" s="2">
        <f t="shared" ca="1" si="322"/>
        <v>8.96890503214091E-2</v>
      </c>
      <c r="N1959" s="6">
        <f t="shared" ca="1" si="323"/>
        <v>1.3090276257869401E-2</v>
      </c>
      <c r="O1959" s="3">
        <f t="shared" ca="1" si="324"/>
        <v>8.8359096477906718</v>
      </c>
      <c r="P1959" s="11">
        <f t="shared" ca="1" si="325"/>
        <v>2.0848963817243492E-4</v>
      </c>
      <c r="Q1959" s="22">
        <f t="shared" ca="1" si="329"/>
        <v>1.5098455689525432E-2</v>
      </c>
      <c r="R1959" s="22">
        <f t="shared" ca="1" si="330"/>
        <v>0.1132055566845049</v>
      </c>
      <c r="S1959" s="12">
        <f t="shared" ca="1" si="326"/>
        <v>1.5140802357019782E-3</v>
      </c>
      <c r="T1959" s="16">
        <f t="shared" ca="1" si="327"/>
        <v>-2.167497877237456</v>
      </c>
      <c r="V1959" s="8">
        <v>2.3066098143561298E-2</v>
      </c>
      <c r="W1959" s="8">
        <v>1.4916765328769699E-2</v>
      </c>
      <c r="X1959" s="9">
        <v>5.8862368102255598E-3</v>
      </c>
      <c r="Y1959" s="10">
        <v>2.4678583791521098</v>
      </c>
      <c r="Z1959" s="13">
        <v>9.3084852776151392E-3</v>
      </c>
      <c r="AA1959" s="13">
        <v>9.1102714163372091E-3</v>
      </c>
      <c r="AB1959" s="13">
        <v>-1.9821386127793499E-4</v>
      </c>
      <c r="AC1959" s="13" t="s">
        <v>25</v>
      </c>
      <c r="AD1959" s="15">
        <f>10000*AB1959</f>
        <v>-1.9821386127793499</v>
      </c>
      <c r="AE1959" s="15">
        <f>ABS(AD1959)</f>
        <v>1.9821386127793499</v>
      </c>
      <c r="AF1959" s="21">
        <f>AE1959/(AA1959*10000)</f>
        <v>2.1757185073814959E-2</v>
      </c>
      <c r="AG1959" s="17">
        <f>(V1959-W1959)/(X1959*SQRT(Y1959))</f>
        <v>0.88130088745896729</v>
      </c>
    </row>
    <row r="1960" spans="9:33" x14ac:dyDescent="0.25">
      <c r="I1960">
        <f t="shared" ca="1" si="328"/>
        <v>-0.83115043066037797</v>
      </c>
      <c r="J1960">
        <f t="shared" ca="1" si="328"/>
        <v>-0.73520589692154659</v>
      </c>
      <c r="K1960">
        <f t="shared" ca="1" si="328"/>
        <v>-1.0892931056015955</v>
      </c>
      <c r="L1960" s="2">
        <f t="shared" ca="1" si="321"/>
        <v>6.3746470739312732E-3</v>
      </c>
      <c r="M1960" s="2">
        <f t="shared" ca="1" si="322"/>
        <v>6.9458483985501331E-3</v>
      </c>
      <c r="N1960" s="6">
        <f t="shared" ca="1" si="323"/>
        <v>1.9390559350434093E-2</v>
      </c>
      <c r="O1960" s="3">
        <f t="shared" ca="1" si="324"/>
        <v>2.7795560650630744</v>
      </c>
      <c r="P1960" s="11">
        <f t="shared" ca="1" si="325"/>
        <v>1.2613395300661981E-2</v>
      </c>
      <c r="Q1960" s="22">
        <f t="shared" ca="1" si="329"/>
        <v>0.49295146892766173</v>
      </c>
      <c r="R1960" s="22">
        <f t="shared" ca="1" si="330"/>
        <v>0.66501278274871412</v>
      </c>
      <c r="S1960" s="12">
        <f t="shared" ca="1" si="326"/>
        <v>1.0450958247648239E-3</v>
      </c>
      <c r="T1960" s="16">
        <f t="shared" ca="1" si="327"/>
        <v>-1.7668966590277328E-2</v>
      </c>
      <c r="V1960" s="8">
        <v>3.90180487028584E-3</v>
      </c>
      <c r="W1960" s="8">
        <v>1.1166091422920899E-2</v>
      </c>
      <c r="X1960" s="9">
        <v>8.1924595251248993E-3</v>
      </c>
      <c r="Y1960" s="10">
        <v>4.5382063897608003</v>
      </c>
      <c r="Z1960" s="13">
        <v>4.1114529009558002E-3</v>
      </c>
      <c r="AA1960" s="13">
        <v>3.9249463220441599E-3</v>
      </c>
      <c r="AB1960" s="13">
        <v>-1.8650657891163799E-4</v>
      </c>
      <c r="AC1960" s="13" t="s">
        <v>25</v>
      </c>
      <c r="AD1960" s="15">
        <f>10000*AB1960</f>
        <v>-1.86506578911638</v>
      </c>
      <c r="AE1960" s="15">
        <f>ABS(AD1960)</f>
        <v>1.86506578911638</v>
      </c>
      <c r="AF1960" s="21">
        <f>AE1960/(AA1960*10000)</f>
        <v>4.7518249578124956E-2</v>
      </c>
      <c r="AG1960" s="17">
        <f>(V1960-W1960)/(X1960*SQRT(Y1960))</f>
        <v>-0.41623303091769059</v>
      </c>
    </row>
    <row r="1961" spans="9:33" x14ac:dyDescent="0.25">
      <c r="I1961">
        <f t="shared" ca="1" si="328"/>
        <v>-0.60724136141793106</v>
      </c>
      <c r="J1961">
        <f t="shared" ca="1" si="328"/>
        <v>1.6034809942364532</v>
      </c>
      <c r="K1961">
        <f t="shared" ca="1" si="328"/>
        <v>-0.13680083876302057</v>
      </c>
      <c r="L1961" s="2">
        <f t="shared" ca="1" si="321"/>
        <v>7.7881168278234108E-3</v>
      </c>
      <c r="M1961" s="2">
        <f t="shared" ca="1" si="322"/>
        <v>5.6256932337735474E-2</v>
      </c>
      <c r="N1961" s="6">
        <f t="shared" ca="1" si="323"/>
        <v>3.7271269714710571E-3</v>
      </c>
      <c r="O1961" s="3">
        <f t="shared" ca="1" si="324"/>
        <v>4.2556976875825701</v>
      </c>
      <c r="P1961" s="11">
        <f t="shared" ca="1" si="325"/>
        <v>1.6915436290043757E-13</v>
      </c>
      <c r="Q1961" s="22">
        <f t="shared" ca="1" si="329"/>
        <v>1.4521206314852686E-10</v>
      </c>
      <c r="R1961" s="22">
        <f t="shared" ca="1" si="330"/>
        <v>1.933771271177112E-9</v>
      </c>
      <c r="S1961" s="12">
        <f t="shared" ca="1" si="326"/>
        <v>5.9117919998475192E-5</v>
      </c>
      <c r="T1961" s="16">
        <f t="shared" ca="1" si="327"/>
        <v>-6.3038059201829064</v>
      </c>
      <c r="V1961" s="8">
        <v>1.0184148854507E-2</v>
      </c>
      <c r="W1961" s="8">
        <v>4.7933539700926297E-3</v>
      </c>
      <c r="X1961" s="9">
        <v>5.24413936632651E-3</v>
      </c>
      <c r="Y1961" s="10">
        <v>9.0857732265720994</v>
      </c>
      <c r="Z1961" s="13">
        <v>9.5305346875894995E-3</v>
      </c>
      <c r="AA1961" s="13">
        <v>9.3647643393113007E-3</v>
      </c>
      <c r="AB1961" s="13">
        <v>-1.6577034827820701E-4</v>
      </c>
      <c r="AC1961" s="13" t="s">
        <v>25</v>
      </c>
      <c r="AD1961" s="15">
        <f>10000*AB1961</f>
        <v>-1.65770348278207</v>
      </c>
      <c r="AE1961" s="15">
        <f>ABS(AD1961)</f>
        <v>1.65770348278207</v>
      </c>
      <c r="AF1961" s="21">
        <f>AE1961/(AA1961*10000)</f>
        <v>1.77014970448683E-2</v>
      </c>
      <c r="AG1961" s="17">
        <f>(V1961-W1961)/(X1961*SQRT(Y1961))</f>
        <v>0.3410339664986663</v>
      </c>
    </row>
    <row r="1962" spans="9:33" x14ac:dyDescent="0.25">
      <c r="I1962">
        <f t="shared" ca="1" si="328"/>
        <v>1.2459243399568392</v>
      </c>
      <c r="J1962">
        <f t="shared" ca="1" si="328"/>
        <v>1.3455396148785057</v>
      </c>
      <c r="K1962">
        <f t="shared" ca="1" si="328"/>
        <v>-0.99502815406731948</v>
      </c>
      <c r="L1962" s="2">
        <f t="shared" ca="1" si="321"/>
        <v>4.0858745280192087E-2</v>
      </c>
      <c r="M1962" s="2">
        <f t="shared" ca="1" si="322"/>
        <v>4.4666308458681241E-2</v>
      </c>
      <c r="N1962" s="6">
        <f t="shared" ca="1" si="323"/>
        <v>1.0823507380432706E-2</v>
      </c>
      <c r="O1962" s="3">
        <f t="shared" ca="1" si="324"/>
        <v>2.8992375656516316</v>
      </c>
      <c r="P1962" s="11">
        <f t="shared" ca="1" si="325"/>
        <v>5.6048228423944248E-3</v>
      </c>
      <c r="Q1962" s="22">
        <f t="shared" ca="1" si="329"/>
        <v>0.41815985164542513</v>
      </c>
      <c r="R1962" s="22">
        <f t="shared" ca="1" si="330"/>
        <v>0.66494091455539883</v>
      </c>
      <c r="S1962" s="12">
        <f t="shared" ca="1" si="326"/>
        <v>3.3964078694448255E-4</v>
      </c>
      <c r="T1962" s="16">
        <f t="shared" ca="1" si="327"/>
        <v>-0.20660327382037574</v>
      </c>
      <c r="V1962" s="8">
        <v>6.9516817709726801E-3</v>
      </c>
      <c r="W1962" s="8">
        <v>1.3922851442651299E-2</v>
      </c>
      <c r="X1962" s="9">
        <v>1.5347434551862899E-2</v>
      </c>
      <c r="Y1962" s="10">
        <v>8.7956725675343606</v>
      </c>
      <c r="Z1962" s="13">
        <v>1.50474709812497E-2</v>
      </c>
      <c r="AA1962" s="13">
        <v>1.48854883647515E-2</v>
      </c>
      <c r="AB1962" s="13">
        <v>-1.6198261649816301E-4</v>
      </c>
      <c r="AC1962" s="13" t="s">
        <v>25</v>
      </c>
      <c r="AD1962" s="15">
        <f>10000*AB1962</f>
        <v>-1.6198261649816301</v>
      </c>
      <c r="AE1962" s="15">
        <f>ABS(AD1962)</f>
        <v>1.6198261649816301</v>
      </c>
      <c r="AF1962" s="21">
        <f>AE1962/(AA1962*10000)</f>
        <v>1.0881914823952581E-2</v>
      </c>
      <c r="AG1962" s="17">
        <f>(V1962-W1962)/(X1962*SQRT(Y1962))</f>
        <v>-0.1531564658603303</v>
      </c>
    </row>
    <row r="1963" spans="9:33" x14ac:dyDescent="0.25">
      <c r="I1963">
        <f t="shared" ca="1" si="328"/>
        <v>1.7293794654148935</v>
      </c>
      <c r="J1963">
        <f t="shared" ca="1" si="328"/>
        <v>-2.1149509377092395</v>
      </c>
      <c r="K1963">
        <f t="shared" ca="1" si="328"/>
        <v>-0.33126974446682605</v>
      </c>
      <c r="L1963" s="2">
        <f t="shared" ca="1" si="321"/>
        <v>6.2962309847631348E-2</v>
      </c>
      <c r="M1963" s="2">
        <f t="shared" ca="1" si="322"/>
        <v>2.0219505154671566E-3</v>
      </c>
      <c r="N1963" s="6">
        <f t="shared" ca="1" si="323"/>
        <v>1.8175404097900482E-2</v>
      </c>
      <c r="O1963" s="3">
        <f t="shared" ca="1" si="324"/>
        <v>3.901220991692016</v>
      </c>
      <c r="P1963" s="11">
        <f t="shared" ca="1" si="325"/>
        <v>6.1600817608423737E-2</v>
      </c>
      <c r="Q1963" s="22">
        <f t="shared" ca="1" si="329"/>
        <v>0.95520292947820606</v>
      </c>
      <c r="R1963" s="22">
        <f t="shared" ca="1" si="330"/>
        <v>0.18653823775382267</v>
      </c>
      <c r="S1963" s="12">
        <f t="shared" ca="1" si="326"/>
        <v>1.2887500739597521E-3</v>
      </c>
      <c r="T1963" s="16">
        <f t="shared" ca="1" si="327"/>
        <v>1.6975425113991907</v>
      </c>
      <c r="V1963" s="8">
        <v>7.0970170679360003E-3</v>
      </c>
      <c r="W1963" s="8">
        <v>3.1899057446690499E-2</v>
      </c>
      <c r="X1963" s="9">
        <v>1.8854461733431301E-2</v>
      </c>
      <c r="Y1963" s="10">
        <v>9.9599786194833193</v>
      </c>
      <c r="Z1963" s="13">
        <v>1.3208658653545501E-2</v>
      </c>
      <c r="AA1963" s="13">
        <v>1.33702514808093E-2</v>
      </c>
      <c r="AB1963" s="13">
        <v>1.61592827263714E-4</v>
      </c>
      <c r="AC1963" s="13" t="s">
        <v>25</v>
      </c>
      <c r="AD1963" s="15">
        <f>10000*AB1963</f>
        <v>1.61592827263714</v>
      </c>
      <c r="AE1963" s="15">
        <f>ABS(AD1963)</f>
        <v>1.61592827263714</v>
      </c>
      <c r="AF1963" s="21">
        <f>AE1963/(AA1963*10000)</f>
        <v>1.2085997596653492E-2</v>
      </c>
      <c r="AG1963" s="17">
        <f>(V1963-W1963)/(X1963*SQRT(Y1963))</f>
        <v>-0.41681569972163945</v>
      </c>
    </row>
    <row r="1964" spans="9:33" x14ac:dyDescent="0.25">
      <c r="I1964">
        <f t="shared" ca="1" si="328"/>
        <v>-1.2996900751386578</v>
      </c>
      <c r="J1964">
        <f t="shared" ca="1" si="328"/>
        <v>-0.77868134275341772</v>
      </c>
      <c r="K1964">
        <f t="shared" ca="1" si="328"/>
        <v>0.34048280673502468</v>
      </c>
      <c r="L1964" s="2">
        <f t="shared" ca="1" si="321"/>
        <v>4.1923193732233991E-3</v>
      </c>
      <c r="M1964" s="2">
        <f t="shared" ca="1" si="322"/>
        <v>6.6809387390362194E-3</v>
      </c>
      <c r="N1964" s="6">
        <f t="shared" ca="1" si="323"/>
        <v>1.0569959499780244E-2</v>
      </c>
      <c r="O1964" s="3">
        <f t="shared" ca="1" si="324"/>
        <v>5.2682932711851125</v>
      </c>
      <c r="P1964" s="11">
        <f t="shared" ca="1" si="325"/>
        <v>8.4852954354501867E-3</v>
      </c>
      <c r="Q1964" s="22">
        <f t="shared" ca="1" si="329"/>
        <v>0.45914933128957081</v>
      </c>
      <c r="R1964" s="22">
        <f t="shared" ca="1" si="330"/>
        <v>0.91087797955116001</v>
      </c>
      <c r="S1964" s="12">
        <f t="shared" ca="1" si="326"/>
        <v>5.8859502832334641E-4</v>
      </c>
      <c r="T1964" s="16">
        <f t="shared" ca="1" si="327"/>
        <v>-0.10257704446506485</v>
      </c>
      <c r="V1964" s="8">
        <v>1.66099378428867E-2</v>
      </c>
      <c r="W1964" s="8">
        <v>3.2434470498010202E-2</v>
      </c>
      <c r="X1964" s="9">
        <v>1.81099440878437E-2</v>
      </c>
      <c r="Y1964" s="10">
        <v>3.4286444545933099</v>
      </c>
      <c r="Z1964" s="13">
        <v>7.0890682089150298E-3</v>
      </c>
      <c r="AA1964" s="13">
        <v>6.9281870652625798E-3</v>
      </c>
      <c r="AB1964" s="13">
        <v>-1.60881143652443E-4</v>
      </c>
      <c r="AC1964" s="13" t="s">
        <v>25</v>
      </c>
      <c r="AD1964" s="15">
        <f>10000*AB1964</f>
        <v>-1.6088114365244299</v>
      </c>
      <c r="AE1964" s="15">
        <f>ABS(AD1964)</f>
        <v>1.6088114365244299</v>
      </c>
      <c r="AF1964" s="21">
        <f>AE1964/(AA1964*10000)</f>
        <v>2.3221247079064769E-2</v>
      </c>
      <c r="AG1964" s="17">
        <f>(V1964-W1964)/(X1964*SQRT(Y1964))</f>
        <v>-0.4719028036107199</v>
      </c>
    </row>
    <row r="1965" spans="9:33" x14ac:dyDescent="0.25">
      <c r="I1965">
        <f t="shared" ca="1" si="328"/>
        <v>-1.0702827426646346</v>
      </c>
      <c r="J1965">
        <f t="shared" ca="1" si="328"/>
        <v>0.26170431512091336</v>
      </c>
      <c r="K1965">
        <f t="shared" ca="1" si="328"/>
        <v>4.0675834386549987E-2</v>
      </c>
      <c r="L1965" s="2">
        <f t="shared" ref="L1965:L2005" ca="1" si="331">$C$5*EXP(-0.5*$C$6^2*$F$5+$C$6*SQRT($F$5)*I1965)</f>
        <v>5.1471454860574873E-3</v>
      </c>
      <c r="M1965" s="2">
        <f t="shared" ref="M1965:M2005" ca="1" si="332">$D$5*EXP(-0.5*$D$6^2*$F$5+$D$6*SQRT($F$5)*J1965)</f>
        <v>1.6942203017046291E-2</v>
      </c>
      <c r="N1965" s="6">
        <f t="shared" ref="N1965:N2005" ca="1" si="333">IF($H$2,RAND()*(E$3-E$2)+E$2,N1965)</f>
        <v>1.0432387870346637E-3</v>
      </c>
      <c r="O1965" s="3">
        <f t="shared" ref="O1965:O2005" ca="1" si="334">$F$5*EXP(-0.5*$F$6^2*$F$5+$F$6*SQRT($F$5)*K1965)</f>
        <v>4.6072387069532823</v>
      </c>
      <c r="P1965" s="11">
        <f t="shared" ref="P1965:P2005" ca="1" si="335">SQRT(S1965)*(T1965*NORMSDIST(T1965)+_xlfn.NORM.S.DIST(T1965,0))</f>
        <v>2.7597308323394103E-11</v>
      </c>
      <c r="Q1965" s="22">
        <f t="shared" ca="1" si="329"/>
        <v>6.9186200865916388E-8</v>
      </c>
      <c r="R1965" s="22">
        <f t="shared" ca="1" si="330"/>
        <v>8.0868592921612022E-7</v>
      </c>
      <c r="S1965" s="12">
        <f t="shared" ref="S1965:S2005" ca="1" si="336">N1965*N1965*O1965</f>
        <v>5.0142751933620682E-6</v>
      </c>
      <c r="T1965" s="16">
        <f t="shared" ref="T1965:T2005" ca="1" si="337">(L1965-M1965)/(N1965*SQRT(O1965))</f>
        <v>-5.267396137057518</v>
      </c>
      <c r="V1965" s="8">
        <v>4.7801791644688701E-2</v>
      </c>
      <c r="W1965" s="8">
        <v>7.9682533781144493E-3</v>
      </c>
      <c r="X1965" s="9">
        <v>1.3764307448981701E-2</v>
      </c>
      <c r="Y1965" s="10">
        <v>5.6217727826452597</v>
      </c>
      <c r="Z1965" s="13">
        <v>4.1435277880778797E-2</v>
      </c>
      <c r="AA1965" s="13">
        <v>4.1588603921634E-2</v>
      </c>
      <c r="AB1965" s="13">
        <v>1.5332604085521701E-4</v>
      </c>
      <c r="AC1965" s="13" t="s">
        <v>25</v>
      </c>
      <c r="AD1965" s="15">
        <f>10000*AB1965</f>
        <v>1.5332604085521702</v>
      </c>
      <c r="AE1965" s="15">
        <f>ABS(AD1965)</f>
        <v>1.5332604085521702</v>
      </c>
      <c r="AF1965" s="21">
        <f>AE1965/(AA1965*10000)</f>
        <v>3.6867320947856644E-3</v>
      </c>
      <c r="AG1965" s="17">
        <f>(V1965-W1965)/(X1965*SQRT(Y1965))</f>
        <v>1.2205564662501864</v>
      </c>
    </row>
    <row r="1966" spans="9:33" x14ac:dyDescent="0.25">
      <c r="I1966">
        <f t="shared" ref="I1966:K2005" ca="1" si="338">IF($H$2,NORMSINV(RAND()),I1966)</f>
        <v>-1.1916948742359146</v>
      </c>
      <c r="J1966">
        <f t="shared" ca="1" si="338"/>
        <v>-0.23657689070732174</v>
      </c>
      <c r="K1966">
        <f t="shared" ca="1" si="338"/>
        <v>-0.72356562337238084</v>
      </c>
      <c r="L1966" s="2">
        <f t="shared" ca="1" si="331"/>
        <v>4.6174747957724452E-3</v>
      </c>
      <c r="M1966" s="2">
        <f t="shared" ca="1" si="332"/>
        <v>1.0849635334988235E-2</v>
      </c>
      <c r="N1966" s="6">
        <f t="shared" ca="1" si="333"/>
        <v>1.7351403004710146E-3</v>
      </c>
      <c r="O1966" s="3">
        <f t="shared" ca="1" si="334"/>
        <v>3.2734665434511667</v>
      </c>
      <c r="P1966" s="11">
        <f t="shared" ca="1" si="335"/>
        <v>2.7732399023923324E-5</v>
      </c>
      <c r="Q1966" s="22">
        <f t="shared" ca="1" si="329"/>
        <v>2.3562175814134632E-2</v>
      </c>
      <c r="R1966" s="22">
        <f t="shared" ca="1" si="330"/>
        <v>0.10061184176486951</v>
      </c>
      <c r="S1966" s="12">
        <f t="shared" ca="1" si="336"/>
        <v>9.8554645532716337E-6</v>
      </c>
      <c r="T1966" s="16">
        <f t="shared" ca="1" si="337"/>
        <v>-1.9851808722993673</v>
      </c>
      <c r="V1966" s="8">
        <v>9.9011191751936303E-3</v>
      </c>
      <c r="W1966" s="8">
        <v>3.4937855509888402E-3</v>
      </c>
      <c r="X1966" s="9">
        <v>3.2324832066439801E-3</v>
      </c>
      <c r="Y1966" s="10">
        <v>6.6194493731539596</v>
      </c>
      <c r="Z1966" s="13">
        <v>7.3081874137712003E-3</v>
      </c>
      <c r="AA1966" s="13">
        <v>7.4602238937098104E-3</v>
      </c>
      <c r="AB1966" s="13">
        <v>1.52036479938605E-4</v>
      </c>
      <c r="AC1966" s="13" t="s">
        <v>25</v>
      </c>
      <c r="AD1966" s="15">
        <f>10000*AB1966</f>
        <v>1.5203647993860501</v>
      </c>
      <c r="AE1966" s="15">
        <f>ABS(AD1966)</f>
        <v>1.5203647993860501</v>
      </c>
      <c r="AF1966" s="21">
        <f>AE1966/(AA1966*10000)</f>
        <v>2.0379613548434736E-2</v>
      </c>
      <c r="AG1966" s="17">
        <f>(V1966-W1966)/(X1966*SQRT(Y1966))</f>
        <v>0.77042457617005755</v>
      </c>
    </row>
    <row r="1967" spans="9:33" x14ac:dyDescent="0.25">
      <c r="I1967">
        <f t="shared" ca="1" si="338"/>
        <v>1.2331934280587133</v>
      </c>
      <c r="J1967">
        <f t="shared" ca="1" si="338"/>
        <v>-7.2738010796421046E-2</v>
      </c>
      <c r="K1967">
        <f t="shared" ca="1" si="338"/>
        <v>-2.2677044379800376E-2</v>
      </c>
      <c r="L1967" s="2">
        <f t="shared" ca="1" si="331"/>
        <v>4.0396130770457644E-2</v>
      </c>
      <c r="M1967" s="2">
        <f t="shared" ca="1" si="332"/>
        <v>1.2561962751793658E-2</v>
      </c>
      <c r="N1967" s="6">
        <f t="shared" ca="1" si="333"/>
        <v>1.132868378271199E-2</v>
      </c>
      <c r="O1967" s="3">
        <f t="shared" ca="1" si="334"/>
        <v>4.4785369968110516</v>
      </c>
      <c r="P1967" s="11">
        <f t="shared" ca="1" si="335"/>
        <v>2.9290388071696802E-2</v>
      </c>
      <c r="Q1967" s="22">
        <f t="shared" ca="1" si="329"/>
        <v>0.87717822791266364</v>
      </c>
      <c r="R1967" s="22">
        <f t="shared" ca="1" si="330"/>
        <v>0.43031141014819524</v>
      </c>
      <c r="S1967" s="12">
        <f t="shared" ca="1" si="336"/>
        <v>5.7477130111627532E-4</v>
      </c>
      <c r="T1967" s="16">
        <f t="shared" ca="1" si="337"/>
        <v>1.1609959556320628</v>
      </c>
      <c r="V1967" s="8">
        <v>2.8664818680990599E-2</v>
      </c>
      <c r="W1967" s="8">
        <v>1.9209313844037401E-2</v>
      </c>
      <c r="X1967" s="9">
        <v>1.3541416849902101E-2</v>
      </c>
      <c r="Y1967" s="10">
        <v>2.4727904560872802</v>
      </c>
      <c r="Z1967" s="13">
        <v>1.38981805620079E-2</v>
      </c>
      <c r="AA1967" s="13">
        <v>1.40468579694818E-2</v>
      </c>
      <c r="AB1967" s="13">
        <v>1.4867740747388601E-4</v>
      </c>
      <c r="AC1967" s="13" t="s">
        <v>25</v>
      </c>
      <c r="AD1967" s="15">
        <f>10000*AB1967</f>
        <v>1.48677407473886</v>
      </c>
      <c r="AE1967" s="15">
        <f>ABS(AD1967)</f>
        <v>1.48677407473886</v>
      </c>
      <c r="AF1967" s="21">
        <f>AE1967/(AA1967*10000)</f>
        <v>1.0584388893010985E-2</v>
      </c>
      <c r="AG1967" s="17">
        <f>(V1967-W1967)/(X1967*SQRT(Y1967))</f>
        <v>0.44404497101650531</v>
      </c>
    </row>
    <row r="1968" spans="9:33" x14ac:dyDescent="0.25">
      <c r="I1968">
        <f t="shared" ca="1" si="338"/>
        <v>1.1486482976103745</v>
      </c>
      <c r="J1968">
        <f t="shared" ca="1" si="338"/>
        <v>1.9895113817781354</v>
      </c>
      <c r="K1968">
        <f t="shared" ca="1" si="338"/>
        <v>0.4721100080570716</v>
      </c>
      <c r="L1968" s="2">
        <f t="shared" ca="1" si="331"/>
        <v>3.7454038596148036E-2</v>
      </c>
      <c r="M1968" s="2">
        <f t="shared" ca="1" si="332"/>
        <v>7.9456154215856195E-2</v>
      </c>
      <c r="N1968" s="6">
        <f t="shared" ca="1" si="333"/>
        <v>5.7556738074209845E-3</v>
      </c>
      <c r="O1968" s="3">
        <f t="shared" ca="1" si="334"/>
        <v>5.587723318226379</v>
      </c>
      <c r="P1968" s="11">
        <f t="shared" ca="1" si="335"/>
        <v>3.8089533710796976E-6</v>
      </c>
      <c r="Q1968" s="22">
        <f t="shared" ca="1" si="329"/>
        <v>1.0104324516925743E-3</v>
      </c>
      <c r="R1968" s="22">
        <f t="shared" ca="1" si="330"/>
        <v>8.0354195842970919E-3</v>
      </c>
      <c r="S1968" s="12">
        <f t="shared" ca="1" si="336"/>
        <v>1.8510887424869291E-4</v>
      </c>
      <c r="T1968" s="16">
        <f t="shared" ca="1" si="337"/>
        <v>-3.0871486817707057</v>
      </c>
      <c r="V1968" s="8">
        <v>1.92754845425934E-2</v>
      </c>
      <c r="W1968" s="8">
        <v>1.44360176399266E-2</v>
      </c>
      <c r="X1968" s="9">
        <v>2.2617916541381598E-3</v>
      </c>
      <c r="Y1968" s="10">
        <v>8.4280299710850208</v>
      </c>
      <c r="Z1968" s="13">
        <v>5.5715780010822903E-3</v>
      </c>
      <c r="AA1968" s="13">
        <v>5.7202138830302202E-3</v>
      </c>
      <c r="AB1968" s="13">
        <v>1.4863588194793801E-4</v>
      </c>
      <c r="AC1968" s="13" t="s">
        <v>25</v>
      </c>
      <c r="AD1968" s="15">
        <f>10000*AB1968</f>
        <v>1.4863588194793802</v>
      </c>
      <c r="AE1968" s="15">
        <f>ABS(AD1968)</f>
        <v>1.4863588194793802</v>
      </c>
      <c r="AF1968" s="21">
        <f>AE1968/(AA1968*10000)</f>
        <v>2.5984322437467986E-2</v>
      </c>
      <c r="AG1968" s="17">
        <f>(V1968-W1968)/(X1968*SQRT(Y1968))</f>
        <v>0.73702444287464941</v>
      </c>
    </row>
    <row r="1969" spans="9:33" x14ac:dyDescent="0.25">
      <c r="I1969">
        <f t="shared" ca="1" si="338"/>
        <v>0.41845938782511855</v>
      </c>
      <c r="J1969">
        <f t="shared" ca="1" si="338"/>
        <v>0.60932564026195934</v>
      </c>
      <c r="K1969">
        <f t="shared" ca="1" si="338"/>
        <v>-0.36663723966044254</v>
      </c>
      <c r="L1969" s="2">
        <f t="shared" ca="1" si="331"/>
        <v>1.9492187189839423E-2</v>
      </c>
      <c r="M1969" s="2">
        <f t="shared" ca="1" si="332"/>
        <v>2.312073177284079E-2</v>
      </c>
      <c r="N1969" s="6">
        <f t="shared" ca="1" si="333"/>
        <v>6.0989297489509476E-3</v>
      </c>
      <c r="O1969" s="3">
        <f t="shared" ca="1" si="334"/>
        <v>3.8400014885445644</v>
      </c>
      <c r="P1969" s="11">
        <f t="shared" ca="1" si="335"/>
        <v>3.1717282780453046E-3</v>
      </c>
      <c r="Q1969" s="22">
        <f t="shared" ca="1" si="329"/>
        <v>0.38071329790006203</v>
      </c>
      <c r="R1969" s="22">
        <f t="shared" ca="1" si="330"/>
        <v>0.74655122131884399</v>
      </c>
      <c r="S1969" s="12">
        <f t="shared" ca="1" si="336"/>
        <v>1.4283632064664219E-4</v>
      </c>
      <c r="T1969" s="16">
        <f t="shared" ca="1" si="337"/>
        <v>-0.30360794777580857</v>
      </c>
      <c r="V1969" s="8">
        <v>5.0479292659289096E-3</v>
      </c>
      <c r="W1969" s="8">
        <v>9.0452548828509095E-3</v>
      </c>
      <c r="X1969" s="9">
        <v>1.6276328146987401E-2</v>
      </c>
      <c r="Y1969" s="10">
        <v>2.7415518468711402</v>
      </c>
      <c r="Z1969" s="13">
        <v>9.0074583939145098E-3</v>
      </c>
      <c r="AA1969" s="13">
        <v>8.8707810180291696E-3</v>
      </c>
      <c r="AB1969" s="13">
        <v>-1.3667737588534301E-4</v>
      </c>
      <c r="AC1969" s="13" t="s">
        <v>25</v>
      </c>
      <c r="AD1969" s="15">
        <f>10000*AB1969</f>
        <v>-1.3667737588534301</v>
      </c>
      <c r="AE1969" s="15">
        <f>ABS(AD1969)</f>
        <v>1.3667737588534301</v>
      </c>
      <c r="AF1969" s="21">
        <f>AE1969/(AA1969*10000)</f>
        <v>1.5407592139582401E-2</v>
      </c>
      <c r="AG1969" s="17">
        <f>(V1969-W1969)/(X1969*SQRT(Y1969))</f>
        <v>-0.14832517108800727</v>
      </c>
    </row>
    <row r="1970" spans="9:33" x14ac:dyDescent="0.25">
      <c r="I1970">
        <f t="shared" ca="1" si="338"/>
        <v>-1.1594002067358062</v>
      </c>
      <c r="J1970">
        <f t="shared" ca="1" si="338"/>
        <v>-0.63071100652513135</v>
      </c>
      <c r="K1970">
        <f t="shared" ca="1" si="338"/>
        <v>0.96808829389518036</v>
      </c>
      <c r="L1970" s="2">
        <f t="shared" ca="1" si="331"/>
        <v>4.7527966033612075E-3</v>
      </c>
      <c r="M1970" s="2">
        <f t="shared" ca="1" si="332"/>
        <v>7.6263335549572884E-3</v>
      </c>
      <c r="N1970" s="6">
        <f t="shared" ca="1" si="333"/>
        <v>5.9590263230315712E-3</v>
      </c>
      <c r="O1970" s="3">
        <f t="shared" ca="1" si="334"/>
        <v>6.9753336320006385</v>
      </c>
      <c r="P1970" s="11">
        <f t="shared" ca="1" si="335"/>
        <v>4.9462687183941863E-3</v>
      </c>
      <c r="Q1970" s="22">
        <f t="shared" ca="1" si="329"/>
        <v>0.42756283453876587</v>
      </c>
      <c r="R1970" s="22">
        <f t="shared" ca="1" si="330"/>
        <v>1.0362240385991623</v>
      </c>
      <c r="S1970" s="12">
        <f t="shared" ca="1" si="336"/>
        <v>2.476940604326982E-4</v>
      </c>
      <c r="T1970" s="16">
        <f t="shared" ca="1" si="337"/>
        <v>-0.18258243298600824</v>
      </c>
      <c r="V1970" s="8">
        <v>4.8694490564618097E-3</v>
      </c>
      <c r="W1970" s="8">
        <v>1.5952636321745099E-2</v>
      </c>
      <c r="X1970" s="9">
        <v>1.13873615130233E-2</v>
      </c>
      <c r="Y1970" s="10">
        <v>9.1555401746227094</v>
      </c>
      <c r="Z1970" s="13">
        <v>9.0368233832732302E-3</v>
      </c>
      <c r="AA1970" s="13">
        <v>8.9094228035052209E-3</v>
      </c>
      <c r="AB1970" s="13">
        <v>-1.27400579768011E-4</v>
      </c>
      <c r="AC1970" s="13" t="s">
        <v>25</v>
      </c>
      <c r="AD1970" s="15">
        <f>10000*AB1970</f>
        <v>-1.27400579768011</v>
      </c>
      <c r="AE1970" s="15">
        <f>ABS(AD1970)</f>
        <v>1.27400579768011</v>
      </c>
      <c r="AF1970" s="21">
        <f>AE1970/(AA1970*10000)</f>
        <v>1.4299532369020356E-2</v>
      </c>
      <c r="AG1970" s="17">
        <f>(V1970-W1970)/(X1970*SQRT(Y1970))</f>
        <v>-0.32166186569184063</v>
      </c>
    </row>
    <row r="1971" spans="9:33" x14ac:dyDescent="0.25">
      <c r="I1971">
        <f t="shared" ca="1" si="338"/>
        <v>-0.43569609028794137</v>
      </c>
      <c r="J1971">
        <f t="shared" ca="1" si="338"/>
        <v>0.12079841497658526</v>
      </c>
      <c r="K1971">
        <f t="shared" ca="1" si="338"/>
        <v>1.4045166281309447</v>
      </c>
      <c r="L1971" s="2">
        <f t="shared" ca="1" si="331"/>
        <v>9.0796336364273832E-3</v>
      </c>
      <c r="M1971" s="2">
        <f t="shared" ca="1" si="332"/>
        <v>1.4936048606293715E-2</v>
      </c>
      <c r="N1971" s="6">
        <f t="shared" ca="1" si="333"/>
        <v>3.188790502207022E-3</v>
      </c>
      <c r="O1971" s="3">
        <f t="shared" ca="1" si="334"/>
        <v>8.4786975197680832</v>
      </c>
      <c r="P1971" s="11">
        <f t="shared" ca="1" si="335"/>
        <v>1.489363558112198E-3</v>
      </c>
      <c r="Q1971" s="22">
        <f t="shared" ca="1" si="329"/>
        <v>0.26410958705045784</v>
      </c>
      <c r="R1971" s="22">
        <f t="shared" ca="1" si="330"/>
        <v>0.95211613785802895</v>
      </c>
      <c r="S1971" s="12">
        <f t="shared" ca="1" si="336"/>
        <v>8.6214659551589489E-5</v>
      </c>
      <c r="T1971" s="16">
        <f t="shared" ca="1" si="337"/>
        <v>-0.63072679774743334</v>
      </c>
      <c r="V1971" s="8">
        <v>2.4355124702704199E-2</v>
      </c>
      <c r="W1971" s="8">
        <v>6.6455313225567197E-3</v>
      </c>
      <c r="X1971" s="9">
        <v>1.0114377657369099E-2</v>
      </c>
      <c r="Y1971" s="10">
        <v>3.6491715044649502</v>
      </c>
      <c r="Z1971" s="13">
        <v>1.9465343770271201E-2</v>
      </c>
      <c r="AA1971" s="13">
        <v>1.9591779318800798E-2</v>
      </c>
      <c r="AB1971" s="13">
        <v>1.2643554852966E-4</v>
      </c>
      <c r="AC1971" s="13" t="s">
        <v>25</v>
      </c>
      <c r="AD1971" s="15">
        <f>10000*AB1971</f>
        <v>1.2643554852965999</v>
      </c>
      <c r="AE1971" s="15">
        <f>ABS(AD1971)</f>
        <v>1.2643554852965999</v>
      </c>
      <c r="AF1971" s="21">
        <f>AE1971/(AA1971*10000)</f>
        <v>6.4535000355138263E-3</v>
      </c>
      <c r="AG1971" s="17">
        <f>(V1971-W1971)/(X1971*SQRT(Y1971))</f>
        <v>0.91658403126259969</v>
      </c>
    </row>
    <row r="1972" spans="9:33" x14ac:dyDescent="0.25">
      <c r="I1972">
        <f t="shared" ca="1" si="338"/>
        <v>0.84821316809560798</v>
      </c>
      <c r="J1972">
        <f t="shared" ca="1" si="338"/>
        <v>-0.59458824890696638</v>
      </c>
      <c r="K1972">
        <f t="shared" ca="1" si="338"/>
        <v>-0.24680297630349288</v>
      </c>
      <c r="L1972" s="2">
        <f t="shared" ca="1" si="331"/>
        <v>2.8628341676833445E-2</v>
      </c>
      <c r="M1972" s="2">
        <f t="shared" ca="1" si="332"/>
        <v>7.8767578297797586E-3</v>
      </c>
      <c r="N1972" s="6">
        <f t="shared" ca="1" si="333"/>
        <v>8.3689468616102314E-3</v>
      </c>
      <c r="O1972" s="3">
        <f t="shared" ca="1" si="334"/>
        <v>4.0514071532543978</v>
      </c>
      <c r="P1972" s="11">
        <f t="shared" ca="1" si="335"/>
        <v>2.1636434436023456E-2</v>
      </c>
      <c r="Q1972" s="22">
        <f t="shared" ca="1" si="329"/>
        <v>0.89100785948723726</v>
      </c>
      <c r="R1972" s="22">
        <f t="shared" ca="1" si="330"/>
        <v>0.37598639154040397</v>
      </c>
      <c r="S1972" s="12">
        <f t="shared" ca="1" si="336"/>
        <v>2.8375760585737456E-4</v>
      </c>
      <c r="T1972" s="16">
        <f t="shared" ca="1" si="337"/>
        <v>1.2319057827325073</v>
      </c>
      <c r="V1972" s="8">
        <v>3.6839557620607002E-3</v>
      </c>
      <c r="W1972" s="8">
        <v>4.0874864461513402E-3</v>
      </c>
      <c r="X1972" s="9">
        <v>1.6875033106432302E-2</v>
      </c>
      <c r="Y1972" s="10">
        <v>6.3924996104786604</v>
      </c>
      <c r="Z1972" s="13">
        <v>1.6945877335227202E-2</v>
      </c>
      <c r="AA1972" s="13">
        <v>1.6820191234370199E-2</v>
      </c>
      <c r="AB1972" s="13">
        <v>-1.2568610085696101E-4</v>
      </c>
      <c r="AC1972" s="13" t="s">
        <v>25</v>
      </c>
      <c r="AD1972" s="15">
        <f>10000*AB1972</f>
        <v>-1.2568610085696101</v>
      </c>
      <c r="AE1972" s="15">
        <f>ABS(AD1972)</f>
        <v>1.2568610085696101</v>
      </c>
      <c r="AF1972" s="21">
        <f>AE1972/(AA1972*10000)</f>
        <v>7.4723348329200547E-3</v>
      </c>
      <c r="AG1972" s="17">
        <f>(V1972-W1972)/(X1972*SQRT(Y1972))</f>
        <v>-9.4579404449347884E-3</v>
      </c>
    </row>
    <row r="1973" spans="9:33" x14ac:dyDescent="0.25">
      <c r="I1973">
        <f t="shared" ca="1" si="338"/>
        <v>-3.064552999594684E-2</v>
      </c>
      <c r="J1973">
        <f t="shared" ca="1" si="338"/>
        <v>0.60309121085113626</v>
      </c>
      <c r="K1973">
        <f t="shared" ca="1" si="338"/>
        <v>-0.58705859408827654</v>
      </c>
      <c r="L1973" s="2">
        <f t="shared" ca="1" si="331"/>
        <v>1.3043919392450185E-2</v>
      </c>
      <c r="M1973" s="2">
        <f t="shared" ca="1" si="332"/>
        <v>2.2992163746288003E-2</v>
      </c>
      <c r="N1973" s="6">
        <f t="shared" ca="1" si="333"/>
        <v>5.1428135825382975E-3</v>
      </c>
      <c r="O1973" s="3">
        <f t="shared" ca="1" si="334"/>
        <v>3.4795303500709891</v>
      </c>
      <c r="P1973" s="11">
        <f t="shared" ca="1" si="335"/>
        <v>7.4449011762673376E-4</v>
      </c>
      <c r="Q1973" s="22">
        <f t="shared" ca="1" si="329"/>
        <v>0.14986426132435479</v>
      </c>
      <c r="R1973" s="22">
        <f t="shared" ca="1" si="330"/>
        <v>0.43466020560782698</v>
      </c>
      <c r="S1973" s="12">
        <f t="shared" ca="1" si="336"/>
        <v>9.2028468224734152E-5</v>
      </c>
      <c r="T1973" s="16">
        <f t="shared" ca="1" si="337"/>
        <v>-1.0370157379422831</v>
      </c>
      <c r="V1973" s="8">
        <v>1.0113894444037401E-2</v>
      </c>
      <c r="W1973" s="8">
        <v>1.2368141624271E-2</v>
      </c>
      <c r="X1973" s="9">
        <v>7.2872492691113304E-3</v>
      </c>
      <c r="Y1973" s="10">
        <v>3.7017915373697301</v>
      </c>
      <c r="Z1973" s="13">
        <v>4.6620298799352903E-3</v>
      </c>
      <c r="AA1973" s="13">
        <v>4.5384657920923901E-3</v>
      </c>
      <c r="AB1973" s="13">
        <v>-1.2356408784289301E-4</v>
      </c>
      <c r="AC1973" s="13" t="s">
        <v>25</v>
      </c>
      <c r="AD1973" s="15">
        <f>10000*AB1973</f>
        <v>-1.2356408784289301</v>
      </c>
      <c r="AE1973" s="15">
        <f>ABS(AD1973)</f>
        <v>1.2356408784289301</v>
      </c>
      <c r="AF1973" s="21">
        <f>AE1973/(AA1973*10000)</f>
        <v>2.7225959939630985E-2</v>
      </c>
      <c r="AG1973" s="17">
        <f>(V1973-W1973)/(X1973*SQRT(Y1973))</f>
        <v>-0.16077996531371311</v>
      </c>
    </row>
    <row r="1974" spans="9:33" x14ac:dyDescent="0.25">
      <c r="I1974">
        <f t="shared" ca="1" si="338"/>
        <v>6.8485308001375464E-2</v>
      </c>
      <c r="J1974">
        <f t="shared" ca="1" si="338"/>
        <v>0.83169618216672692</v>
      </c>
      <c r="K1974">
        <f t="shared" ca="1" si="338"/>
        <v>1.1668860352536881</v>
      </c>
      <c r="L1974" s="2">
        <f t="shared" ca="1" si="331"/>
        <v>1.4253284839666003E-2</v>
      </c>
      <c r="M1974" s="2">
        <f t="shared" ca="1" si="332"/>
        <v>2.820851699755466E-2</v>
      </c>
      <c r="N1974" s="6">
        <f t="shared" ca="1" si="333"/>
        <v>1.7786424387738076E-2</v>
      </c>
      <c r="O1974" s="3">
        <f t="shared" ca="1" si="334"/>
        <v>7.6238783634559102</v>
      </c>
      <c r="P1974" s="11">
        <f t="shared" ca="1" si="335"/>
        <v>1.3400463503725884E-2</v>
      </c>
      <c r="Q1974" s="22">
        <f t="shared" ca="1" si="329"/>
        <v>0.38814451268645306</v>
      </c>
      <c r="R1974" s="22">
        <f t="shared" ca="1" si="330"/>
        <v>1.0579478977263339</v>
      </c>
      <c r="S1974" s="12">
        <f t="shared" ca="1" si="336"/>
        <v>2.4118664678664157E-3</v>
      </c>
      <c r="T1974" s="16">
        <f t="shared" ca="1" si="337"/>
        <v>-0.28415835893563274</v>
      </c>
      <c r="V1974" s="8">
        <v>6.2386786645047898E-3</v>
      </c>
      <c r="W1974" s="8">
        <v>2.2673848298230101E-3</v>
      </c>
      <c r="X1974" s="9">
        <v>1.43652634112146E-2</v>
      </c>
      <c r="Y1974" s="10">
        <v>6.3107090197830704</v>
      </c>
      <c r="Z1974" s="13">
        <v>1.6591710429645301E-2</v>
      </c>
      <c r="AA1974" s="13">
        <v>1.6469426741927199E-2</v>
      </c>
      <c r="AB1974" s="13">
        <v>-1.2228368771809099E-4</v>
      </c>
      <c r="AC1974" s="13" t="s">
        <v>25</v>
      </c>
      <c r="AD1974" s="15">
        <f>10000*AB1974</f>
        <v>-1.2228368771809099</v>
      </c>
      <c r="AE1974" s="15">
        <f>ABS(AD1974)</f>
        <v>1.2228368771809099</v>
      </c>
      <c r="AF1974" s="21">
        <f>AE1974/(AA1974*10000)</f>
        <v>7.4248903519383664E-3</v>
      </c>
      <c r="AG1974" s="17">
        <f>(V1974-W1974)/(X1974*SQRT(Y1974))</f>
        <v>0.11004728938359747</v>
      </c>
    </row>
    <row r="1975" spans="9:33" x14ac:dyDescent="0.25">
      <c r="I1975">
        <f t="shared" ca="1" si="338"/>
        <v>0.58695071121440523</v>
      </c>
      <c r="J1975">
        <f t="shared" ca="1" si="338"/>
        <v>0.4524521836029014</v>
      </c>
      <c r="K1975">
        <f t="shared" ca="1" si="338"/>
        <v>-0.83526077135811616</v>
      </c>
      <c r="L1975" s="2">
        <f t="shared" ca="1" si="331"/>
        <v>2.2662621774096465E-2</v>
      </c>
      <c r="M1975" s="2">
        <f t="shared" ca="1" si="332"/>
        <v>2.0093930598570273E-2</v>
      </c>
      <c r="N1975" s="6">
        <f t="shared" ca="1" si="333"/>
        <v>1.6338623451681307E-2</v>
      </c>
      <c r="O1975" s="3">
        <f t="shared" ca="1" si="334"/>
        <v>3.1139684437656583</v>
      </c>
      <c r="P1975" s="11">
        <f t="shared" ca="1" si="335"/>
        <v>1.2832209934008175E-2</v>
      </c>
      <c r="Q1975" s="22">
        <f t="shared" ca="1" si="329"/>
        <v>0.5354956527688608</v>
      </c>
      <c r="R1975" s="22">
        <f t="shared" ca="1" si="330"/>
        <v>0.7012027059739373</v>
      </c>
      <c r="S1975" s="12">
        <f t="shared" ca="1" si="336"/>
        <v>8.3127579518901037E-4</v>
      </c>
      <c r="T1975" s="16">
        <f t="shared" ca="1" si="337"/>
        <v>8.9092126743008468E-2</v>
      </c>
      <c r="V1975" s="8">
        <v>4.08971643223748E-2</v>
      </c>
      <c r="W1975" s="8">
        <v>8.1158272776645692E-3</v>
      </c>
      <c r="X1975" s="9">
        <v>1.2034337229770099E-3</v>
      </c>
      <c r="Y1975" s="10">
        <v>3.03224196004374</v>
      </c>
      <c r="Z1975" s="13">
        <v>3.2901586446561E-2</v>
      </c>
      <c r="AA1975" s="13">
        <v>3.2781337044710201E-2</v>
      </c>
      <c r="AB1975" s="13">
        <v>-1.2024940185081201E-4</v>
      </c>
      <c r="AC1975" s="13" t="s">
        <v>25</v>
      </c>
      <c r="AD1975" s="15">
        <f>10000*AB1975</f>
        <v>-1.2024940185081201</v>
      </c>
      <c r="AE1975" s="15">
        <f>ABS(AD1975)</f>
        <v>1.2024940185081201</v>
      </c>
      <c r="AF1975" s="21">
        <f>AE1975/(AA1975*10000)</f>
        <v>3.6682274944064919E-3</v>
      </c>
      <c r="AG1975" s="17">
        <f>(V1975-W1975)/(X1975*SQRT(Y1975))</f>
        <v>15.643090549442176</v>
      </c>
    </row>
    <row r="1976" spans="9:33" x14ac:dyDescent="0.25">
      <c r="I1976">
        <f t="shared" ca="1" si="338"/>
        <v>0.35197359351462648</v>
      </c>
      <c r="J1976">
        <f t="shared" ca="1" si="338"/>
        <v>-0.2507108452866475</v>
      </c>
      <c r="K1976">
        <f t="shared" ca="1" si="338"/>
        <v>-0.71960161239692455</v>
      </c>
      <c r="L1976" s="2">
        <f t="shared" ca="1" si="331"/>
        <v>1.8366842962105518E-2</v>
      </c>
      <c r="M1976" s="2">
        <f t="shared" ca="1" si="332"/>
        <v>1.0713339812864106E-2</v>
      </c>
      <c r="N1976" s="6">
        <f t="shared" ca="1" si="333"/>
        <v>1.4127350386796E-2</v>
      </c>
      <c r="O1976" s="3">
        <f t="shared" ca="1" si="334"/>
        <v>3.2792747594586436</v>
      </c>
      <c r="P1976" s="11">
        <f t="shared" ca="1" si="335"/>
        <v>1.4486193315366382E-2</v>
      </c>
      <c r="Q1976" s="22">
        <f t="shared" ca="1" si="329"/>
        <v>0.61759288734225537</v>
      </c>
      <c r="R1976" s="22">
        <f t="shared" ca="1" si="330"/>
        <v>0.69081915149955553</v>
      </c>
      <c r="S1976" s="12">
        <f t="shared" ca="1" si="336"/>
        <v>6.5448430998155907E-4</v>
      </c>
      <c r="T1976" s="16">
        <f t="shared" ca="1" si="337"/>
        <v>0.29916490519242073</v>
      </c>
      <c r="V1976" s="8">
        <v>2.1588723636543E-2</v>
      </c>
      <c r="W1976" s="8">
        <v>1.4304804232204199E-2</v>
      </c>
      <c r="X1976" s="9">
        <v>8.3182301365676403E-3</v>
      </c>
      <c r="Y1976" s="10">
        <v>2.46343269214539</v>
      </c>
      <c r="Z1976" s="13">
        <v>9.5206601268367497E-3</v>
      </c>
      <c r="AA1976" s="13">
        <v>9.6406591985423798E-3</v>
      </c>
      <c r="AB1976" s="13">
        <v>1.19999071705631E-4</v>
      </c>
      <c r="AC1976" s="13" t="s">
        <v>25</v>
      </c>
      <c r="AD1976" s="15">
        <f>10000*AB1976</f>
        <v>1.19999071705631</v>
      </c>
      <c r="AE1976" s="15">
        <f>ABS(AD1976)</f>
        <v>1.19999071705631</v>
      </c>
      <c r="AF1976" s="21">
        <f>AE1976/(AA1976*10000)</f>
        <v>1.2447185325643942E-2</v>
      </c>
      <c r="AG1976" s="17">
        <f>(V1976-W1976)/(X1976*SQRT(Y1976))</f>
        <v>0.55790961976035569</v>
      </c>
    </row>
    <row r="1977" spans="9:33" x14ac:dyDescent="0.25">
      <c r="I1977">
        <f t="shared" ca="1" si="338"/>
        <v>-1.2544216503258145</v>
      </c>
      <c r="J1977">
        <f t="shared" ca="1" si="338"/>
        <v>-2.1509922352374553</v>
      </c>
      <c r="K1977">
        <f t="shared" ca="1" si="338"/>
        <v>-0.96532863066677821</v>
      </c>
      <c r="L1977" s="2">
        <f t="shared" ca="1" si="331"/>
        <v>4.3655467558680119E-3</v>
      </c>
      <c r="M1977" s="2">
        <f t="shared" ca="1" si="332"/>
        <v>1.9578096654528682E-3</v>
      </c>
      <c r="N1977" s="6">
        <f t="shared" ca="1" si="333"/>
        <v>1.6649950442872419E-2</v>
      </c>
      <c r="O1977" s="3">
        <f t="shared" ca="1" si="334"/>
        <v>2.938002194460223</v>
      </c>
      <c r="P1977" s="11">
        <f t="shared" ca="1" si="335"/>
        <v>1.2629783910814025E-2</v>
      </c>
      <c r="Q1977" s="22">
        <f t="shared" ca="1" si="329"/>
        <v>0.53361748139996268</v>
      </c>
      <c r="R1977" s="22">
        <f t="shared" ca="1" si="330"/>
        <v>0.68138180637108303</v>
      </c>
      <c r="S1977" s="12">
        <f t="shared" ca="1" si="336"/>
        <v>8.1447546491594347E-4</v>
      </c>
      <c r="T1977" s="16">
        <f t="shared" ca="1" si="337"/>
        <v>8.4366505316284285E-2</v>
      </c>
      <c r="V1977" s="8">
        <v>7.4136950601747298E-2</v>
      </c>
      <c r="W1977" s="8">
        <v>1.53049099474383E-2</v>
      </c>
      <c r="X1977" s="9">
        <v>1.5011430246746799E-2</v>
      </c>
      <c r="Y1977" s="10">
        <v>6.2527333208679003</v>
      </c>
      <c r="Z1977" s="13">
        <v>5.9661834522333999E-2</v>
      </c>
      <c r="AA1977" s="13">
        <v>5.9773960357360802E-2</v>
      </c>
      <c r="AB1977" s="13">
        <v>1.12125835026795E-4</v>
      </c>
      <c r="AC1977" s="13" t="s">
        <v>25</v>
      </c>
      <c r="AD1977" s="15">
        <f>10000*AB1977</f>
        <v>1.1212583502679501</v>
      </c>
      <c r="AE1977" s="15">
        <f>ABS(AD1977)</f>
        <v>1.1212583502679501</v>
      </c>
      <c r="AF1977" s="21">
        <f>AE1977/(AA1977*10000)</f>
        <v>1.875830785787768E-3</v>
      </c>
      <c r="AG1977" s="17">
        <f>(V1977-W1977)/(X1977*SQRT(Y1977))</f>
        <v>1.5673171538739268</v>
      </c>
    </row>
    <row r="1978" spans="9:33" x14ac:dyDescent="0.25">
      <c r="I1978">
        <f t="shared" ca="1" si="338"/>
        <v>-0.84682661576520324</v>
      </c>
      <c r="J1978">
        <f t="shared" ca="1" si="338"/>
        <v>2.9077017955928457</v>
      </c>
      <c r="K1978">
        <f t="shared" ca="1" si="338"/>
        <v>-0.85281311244858438</v>
      </c>
      <c r="L1978" s="2">
        <f t="shared" ca="1" si="331"/>
        <v>6.2858905238250707E-3</v>
      </c>
      <c r="M1978" s="2">
        <f t="shared" ca="1" si="332"/>
        <v>0.1806316406168243</v>
      </c>
      <c r="N1978" s="6">
        <f t="shared" ca="1" si="333"/>
        <v>8.4853187199739125E-3</v>
      </c>
      <c r="O1978" s="3">
        <f t="shared" ca="1" si="334"/>
        <v>3.0896205812361055</v>
      </c>
      <c r="P1978" s="11">
        <f t="shared" ca="1" si="335"/>
        <v>9.0869010297285052E-35</v>
      </c>
      <c r="Q1978" s="22">
        <f t="shared" ca="1" si="329"/>
        <v>7.223793968249783E-32</v>
      </c>
      <c r="R1978" s="22">
        <f t="shared" ca="1" si="330"/>
        <v>1.4949640912786127E-30</v>
      </c>
      <c r="S1978" s="12">
        <f t="shared" ca="1" si="336"/>
        <v>2.2245463998730948E-4</v>
      </c>
      <c r="T1978" s="16">
        <f t="shared" ca="1" si="337"/>
        <v>-11.689357229235265</v>
      </c>
      <c r="V1978" s="8">
        <v>5.0012123137362002E-2</v>
      </c>
      <c r="W1978" s="8">
        <v>2.5896200449418601E-2</v>
      </c>
      <c r="X1978" s="9">
        <v>3.1869847639957498E-3</v>
      </c>
      <c r="Y1978" s="10">
        <v>3.6977341371244399</v>
      </c>
      <c r="Z1978" s="13">
        <v>2.4224451488577201E-2</v>
      </c>
      <c r="AA1978" s="13">
        <v>2.4115980959352499E-2</v>
      </c>
      <c r="AB1978" s="13">
        <v>-1.08470529224746E-4</v>
      </c>
      <c r="AC1978" s="13" t="s">
        <v>25</v>
      </c>
      <c r="AD1978" s="15">
        <f>10000*AB1978</f>
        <v>-1.08470529224746</v>
      </c>
      <c r="AE1978" s="15">
        <f>ABS(AD1978)</f>
        <v>1.08470529224746</v>
      </c>
      <c r="AF1978" s="21">
        <f>AE1978/(AA1978*10000)</f>
        <v>4.49786925141354E-3</v>
      </c>
      <c r="AG1978" s="17">
        <f>(V1978-W1978)/(X1978*SQRT(Y1978))</f>
        <v>3.9351025467161191</v>
      </c>
    </row>
    <row r="1979" spans="9:33" x14ac:dyDescent="0.25">
      <c r="I1979">
        <f t="shared" ca="1" si="338"/>
        <v>-0.31057055327013094</v>
      </c>
      <c r="J1979">
        <f t="shared" ca="1" si="338"/>
        <v>1.2243070678665824</v>
      </c>
      <c r="K1979">
        <f t="shared" ca="1" si="338"/>
        <v>-3.1389786098514733E-3</v>
      </c>
      <c r="L1979" s="2">
        <f t="shared" ca="1" si="331"/>
        <v>1.0154830727238018E-2</v>
      </c>
      <c r="M1979" s="2">
        <f t="shared" ca="1" si="332"/>
        <v>4.0076326772629275E-2</v>
      </c>
      <c r="N1979" s="6">
        <f t="shared" ca="1" si="333"/>
        <v>7.561397997962036E-3</v>
      </c>
      <c r="O1979" s="3">
        <f t="shared" ca="1" si="334"/>
        <v>4.5178405195743201</v>
      </c>
      <c r="P1979" s="11">
        <f t="shared" ca="1" si="335"/>
        <v>1.9612056261177589E-4</v>
      </c>
      <c r="Q1979" s="22">
        <f t="shared" ca="1" si="329"/>
        <v>3.1320862710448254E-2</v>
      </c>
      <c r="R1979" s="22">
        <f t="shared" ca="1" si="330"/>
        <v>0.14987805596876952</v>
      </c>
      <c r="S1979" s="12">
        <f t="shared" ca="1" si="336"/>
        <v>2.5830635563861093E-4</v>
      </c>
      <c r="T1979" s="16">
        <f t="shared" ca="1" si="337"/>
        <v>-1.8617259743488905</v>
      </c>
      <c r="V1979" s="8">
        <v>1.9734077856476601E-2</v>
      </c>
      <c r="W1979" s="8">
        <v>1.0431127683430399E-2</v>
      </c>
      <c r="X1979" s="9">
        <v>9.2055519083761497E-3</v>
      </c>
      <c r="Y1979" s="10">
        <v>1.54551737977384</v>
      </c>
      <c r="Z1979" s="13">
        <v>1.0755699977133701E-2</v>
      </c>
      <c r="AA1979" s="13">
        <v>1.06476428886704E-2</v>
      </c>
      <c r="AB1979" s="13">
        <v>-1.0805708846327999E-4</v>
      </c>
      <c r="AC1979" s="13" t="s">
        <v>25</v>
      </c>
      <c r="AD1979" s="15">
        <f>10000*AB1979</f>
        <v>-1.0805708846327999</v>
      </c>
      <c r="AE1979" s="15">
        <f>ABS(AD1979)</f>
        <v>1.0805708846327999</v>
      </c>
      <c r="AF1979" s="21">
        <f>AE1979/(AA1979*10000)</f>
        <v>1.0148451595635113E-2</v>
      </c>
      <c r="AG1979" s="17">
        <f>(V1979-W1979)/(X1979*SQRT(Y1979))</f>
        <v>0.81289399812413576</v>
      </c>
    </row>
    <row r="1980" spans="9:33" x14ac:dyDescent="0.25">
      <c r="I1980">
        <f t="shared" ca="1" si="338"/>
        <v>0.16546132984941261</v>
      </c>
      <c r="J1980">
        <f t="shared" ca="1" si="338"/>
        <v>1.2525686850733955</v>
      </c>
      <c r="K1980">
        <f t="shared" ca="1" si="338"/>
        <v>8.5528058590886635E-2</v>
      </c>
      <c r="L1980" s="2">
        <f t="shared" ca="1" si="331"/>
        <v>1.5544787695916868E-2</v>
      </c>
      <c r="M1980" s="2">
        <f t="shared" ca="1" si="332"/>
        <v>4.1102286973518358E-2</v>
      </c>
      <c r="N1980" s="6">
        <f t="shared" ca="1" si="333"/>
        <v>3.9636999529491486E-3</v>
      </c>
      <c r="O1980" s="3">
        <f t="shared" ca="1" si="334"/>
        <v>4.7005861938408717</v>
      </c>
      <c r="P1980" s="11">
        <f t="shared" ca="1" si="335"/>
        <v>3.5988681795994201E-6</v>
      </c>
      <c r="Q1980" s="22">
        <f t="shared" ca="1" si="329"/>
        <v>1.4697053302197365E-3</v>
      </c>
      <c r="R1980" s="22">
        <f t="shared" ca="1" si="330"/>
        <v>1.0384454318837147E-2</v>
      </c>
      <c r="S1980" s="12">
        <f t="shared" ca="1" si="336"/>
        <v>7.3850521032908366E-5</v>
      </c>
      <c r="T1980" s="16">
        <f t="shared" ca="1" si="337"/>
        <v>-2.9740041850929155</v>
      </c>
      <c r="V1980" s="8">
        <v>1.08239522097409E-2</v>
      </c>
      <c r="W1980" s="8">
        <v>4.4363052063699903E-3</v>
      </c>
      <c r="X1980" s="9">
        <v>1.1350828256570301E-3</v>
      </c>
      <c r="Y1980" s="10">
        <v>7.5951932568700498</v>
      </c>
      <c r="Z1980" s="13">
        <v>6.3036771025806702E-3</v>
      </c>
      <c r="AA1980" s="13">
        <v>6.4113671705937902E-3</v>
      </c>
      <c r="AB1980" s="13">
        <v>1.07690068013117E-4</v>
      </c>
      <c r="AC1980" s="13" t="s">
        <v>25</v>
      </c>
      <c r="AD1980" s="15">
        <f>10000*AB1980</f>
        <v>1.07690068013117</v>
      </c>
      <c r="AE1980" s="15">
        <f>ABS(AD1980)</f>
        <v>1.07690068013117</v>
      </c>
      <c r="AF1980" s="21">
        <f>AE1980/(AA1980*10000)</f>
        <v>1.6796740094225996E-2</v>
      </c>
      <c r="AG1980" s="17">
        <f>(V1980-W1980)/(X1980*SQRT(Y1980))</f>
        <v>2.041944533562059</v>
      </c>
    </row>
    <row r="1981" spans="9:33" x14ac:dyDescent="0.25">
      <c r="I1981">
        <f t="shared" ca="1" si="338"/>
        <v>-1.2084927272929613</v>
      </c>
      <c r="J1981">
        <f t="shared" ca="1" si="338"/>
        <v>-2.9353360426537316</v>
      </c>
      <c r="K1981">
        <f t="shared" ca="1" si="338"/>
        <v>0.23929482007258077</v>
      </c>
      <c r="L1981" s="2">
        <f t="shared" ca="1" si="331"/>
        <v>4.5486183073755945E-3</v>
      </c>
      <c r="M1981" s="2">
        <f t="shared" ca="1" si="332"/>
        <v>9.7072496725543673E-4</v>
      </c>
      <c r="N1981" s="6">
        <f t="shared" ca="1" si="333"/>
        <v>4.5695208441519832E-3</v>
      </c>
      <c r="O1981" s="3">
        <f t="shared" ca="1" si="334"/>
        <v>5.0352028296586715</v>
      </c>
      <c r="P1981" s="11">
        <f t="shared" ca="1" si="335"/>
        <v>6.1261033325781446E-3</v>
      </c>
      <c r="Q1981" s="22">
        <f t="shared" ca="1" si="329"/>
        <v>0.63643206430265564</v>
      </c>
      <c r="R1981" s="22">
        <f t="shared" ca="1" si="330"/>
        <v>0.84232404655658255</v>
      </c>
      <c r="S1981" s="12">
        <f t="shared" ca="1" si="336"/>
        <v>1.0513765714067276E-4</v>
      </c>
      <c r="T1981" s="16">
        <f t="shared" ca="1" si="337"/>
        <v>0.3489379796790002</v>
      </c>
      <c r="V1981" s="8">
        <v>4.6375469933386303E-3</v>
      </c>
      <c r="W1981" s="8">
        <v>6.8298540118714599E-2</v>
      </c>
      <c r="X1981" s="9">
        <v>1.95822016715759E-2</v>
      </c>
      <c r="Y1981" s="10">
        <v>6.9333910552461502</v>
      </c>
      <c r="Z1981" s="13">
        <v>2.5899670851992599E-3</v>
      </c>
      <c r="AA1981" s="13">
        <v>2.6932012828107298E-3</v>
      </c>
      <c r="AB1981" s="13">
        <v>1.03234197611475E-4</v>
      </c>
      <c r="AC1981" s="13" t="s">
        <v>25</v>
      </c>
      <c r="AD1981" s="15">
        <f>10000*AB1981</f>
        <v>1.0323419761147501</v>
      </c>
      <c r="AE1981" s="15">
        <f>ABS(AD1981)</f>
        <v>1.0323419761147501</v>
      </c>
      <c r="AF1981" s="21">
        <f>AE1981/(AA1981*10000)</f>
        <v>3.8331408153695734E-2</v>
      </c>
      <c r="AG1981" s="17">
        <f>(V1981-W1981)/(X1981*SQRT(Y1981))</f>
        <v>-1.2346363025550591</v>
      </c>
    </row>
    <row r="1982" spans="9:33" x14ac:dyDescent="0.25">
      <c r="I1982">
        <f t="shared" ca="1" si="338"/>
        <v>-3.1031985830838678</v>
      </c>
      <c r="J1982">
        <f t="shared" ca="1" si="338"/>
        <v>0.39444296300813986</v>
      </c>
      <c r="K1982">
        <f t="shared" ca="1" si="338"/>
        <v>0.74338305427086082</v>
      </c>
      <c r="L1982" s="2">
        <f t="shared" ca="1" si="331"/>
        <v>8.3539307346870045E-4</v>
      </c>
      <c r="M1982" s="2">
        <f t="shared" ca="1" si="332"/>
        <v>1.9077941740532539E-2</v>
      </c>
      <c r="N1982" s="6">
        <f t="shared" ca="1" si="333"/>
        <v>1.021458528266425E-2</v>
      </c>
      <c r="O1982" s="3">
        <f t="shared" ca="1" si="334"/>
        <v>6.3084431643466985</v>
      </c>
      <c r="P1982" s="11">
        <f t="shared" ca="1" si="335"/>
        <v>3.5975103766252956E-3</v>
      </c>
      <c r="Q1982" s="22">
        <f t="shared" ca="1" si="329"/>
        <v>0.23852483211868011</v>
      </c>
      <c r="R1982" s="22">
        <f t="shared" ca="1" si="330"/>
        <v>0.77818247289431575</v>
      </c>
      <c r="S1982" s="12">
        <f t="shared" ca="1" si="336"/>
        <v>6.5820878152186867E-4</v>
      </c>
      <c r="T1982" s="16">
        <f t="shared" ca="1" si="337"/>
        <v>-0.7110557904811744</v>
      </c>
      <c r="V1982" s="8">
        <v>2.3139293175744001E-2</v>
      </c>
      <c r="W1982" s="8">
        <v>2.4175911297364801E-2</v>
      </c>
      <c r="X1982" s="9">
        <v>1.1879021544297199E-2</v>
      </c>
      <c r="Y1982" s="10">
        <v>2.4432288503490698</v>
      </c>
      <c r="Z1982" s="13">
        <v>7.0002591012503796E-3</v>
      </c>
      <c r="AA1982" s="13">
        <v>6.9007515137422502E-3</v>
      </c>
      <c r="AB1982" s="13">
        <v>-9.9507587508131101E-5</v>
      </c>
      <c r="AC1982" s="13" t="s">
        <v>25</v>
      </c>
      <c r="AD1982" s="15">
        <f>10000*AB1982</f>
        <v>-0.99507587508131101</v>
      </c>
      <c r="AE1982" s="15">
        <f>ABS(AD1982)</f>
        <v>0.99507587508131101</v>
      </c>
      <c r="AF1982" s="21">
        <f>AE1982/(AA1982*10000)</f>
        <v>1.441981895884388E-2</v>
      </c>
      <c r="AG1982" s="17">
        <f>(V1982-W1982)/(X1982*SQRT(Y1982))</f>
        <v>-5.5828511993819406E-2</v>
      </c>
    </row>
    <row r="1983" spans="9:33" x14ac:dyDescent="0.25">
      <c r="I1983">
        <f t="shared" ca="1" si="338"/>
        <v>1.401815115681228</v>
      </c>
      <c r="J1983">
        <f t="shared" ca="1" si="338"/>
        <v>0.31472443884146667</v>
      </c>
      <c r="K1983">
        <f t="shared" ca="1" si="338"/>
        <v>-1.2519260767503346</v>
      </c>
      <c r="L1983" s="2">
        <f t="shared" ca="1" si="331"/>
        <v>4.697210100264454E-2</v>
      </c>
      <c r="M1983" s="2">
        <f t="shared" ca="1" si="332"/>
        <v>1.7765002484488691E-2</v>
      </c>
      <c r="N1983" s="6">
        <f t="shared" ca="1" si="333"/>
        <v>1.0484903729901926E-2</v>
      </c>
      <c r="O1983" s="3">
        <f t="shared" ca="1" si="334"/>
        <v>2.5845710351742124</v>
      </c>
      <c r="P1983" s="11">
        <f t="shared" ca="1" si="335"/>
        <v>2.9491610386785855E-2</v>
      </c>
      <c r="Q1983" s="22">
        <f t="shared" ca="1" si="329"/>
        <v>0.95842775264724633</v>
      </c>
      <c r="R1983" s="22">
        <f t="shared" ca="1" si="330"/>
        <v>0.14294042475648391</v>
      </c>
      <c r="S1983" s="12">
        <f t="shared" ca="1" si="336"/>
        <v>2.8413018061377302E-4</v>
      </c>
      <c r="T1983" s="16">
        <f t="shared" ca="1" si="337"/>
        <v>1.7327253605770214</v>
      </c>
      <c r="V1983" s="8">
        <v>6.5799891770831204E-3</v>
      </c>
      <c r="W1983" s="8">
        <v>1.51437920726689E-2</v>
      </c>
      <c r="X1983" s="9">
        <v>1.7558464009877199E-2</v>
      </c>
      <c r="Y1983" s="10">
        <v>3.7246475994471502</v>
      </c>
      <c r="Z1983" s="13">
        <v>9.5692219274989797E-3</v>
      </c>
      <c r="AA1983" s="13">
        <v>9.6663500855247494E-3</v>
      </c>
      <c r="AB1983" s="13">
        <v>9.7128158025769698E-5</v>
      </c>
      <c r="AC1983" s="13" t="s">
        <v>25</v>
      </c>
      <c r="AD1983" s="15">
        <f>10000*AB1983</f>
        <v>0.97128158025769695</v>
      </c>
      <c r="AE1983" s="15">
        <f>ABS(AD1983)</f>
        <v>0.97128158025769695</v>
      </c>
      <c r="AF1983" s="21">
        <f>AE1983/(AA1983*10000)</f>
        <v>1.0048069557424578E-2</v>
      </c>
      <c r="AG1983" s="17">
        <f>(V1983-W1983)/(X1983*SQRT(Y1983))</f>
        <v>-0.25271879768271049</v>
      </c>
    </row>
    <row r="1984" spans="9:33" x14ac:dyDescent="0.25">
      <c r="I1984">
        <f t="shared" ca="1" si="338"/>
        <v>3.246086530956076</v>
      </c>
      <c r="J1984">
        <f t="shared" ca="1" si="338"/>
        <v>0.74250978718957927</v>
      </c>
      <c r="K1984">
        <f t="shared" ca="1" si="338"/>
        <v>0.93310875409727312</v>
      </c>
      <c r="L1984" s="2">
        <f t="shared" ca="1" si="331"/>
        <v>0.24447677904649032</v>
      </c>
      <c r="M1984" s="2">
        <f t="shared" ca="1" si="332"/>
        <v>2.6045713788704662E-2</v>
      </c>
      <c r="N1984" s="6">
        <f t="shared" ca="1" si="333"/>
        <v>1.8516988936181401E-2</v>
      </c>
      <c r="O1984" s="3">
        <f t="shared" ca="1" si="334"/>
        <v>6.8670652622721882</v>
      </c>
      <c r="P1984" s="11">
        <f t="shared" ca="1" si="335"/>
        <v>0.2184310986952219</v>
      </c>
      <c r="Q1984" s="22">
        <f t="shared" ca="1" si="329"/>
        <v>0.99999662641835219</v>
      </c>
      <c r="R1984" s="22">
        <f t="shared" ca="1" si="330"/>
        <v>4.160138951058848E-5</v>
      </c>
      <c r="S1984" s="12">
        <f t="shared" ca="1" si="336"/>
        <v>2.3545716409514627E-3</v>
      </c>
      <c r="T1984" s="16">
        <f t="shared" ca="1" si="337"/>
        <v>4.5015123843052089</v>
      </c>
      <c r="V1984" s="8">
        <v>3.1215495053151E-3</v>
      </c>
      <c r="W1984" s="8">
        <v>9.0507446589609807E-3</v>
      </c>
      <c r="X1984" s="9">
        <v>1.8949027519358699E-2</v>
      </c>
      <c r="Y1984" s="10">
        <v>5.3039078958115704</v>
      </c>
      <c r="Z1984" s="13">
        <v>1.45135391717228E-2</v>
      </c>
      <c r="AA1984" s="13">
        <v>1.4605692866423501E-2</v>
      </c>
      <c r="AB1984" s="13">
        <v>9.2153694700692097E-5</v>
      </c>
      <c r="AC1984" s="13" t="s">
        <v>25</v>
      </c>
      <c r="AD1984" s="15">
        <f>10000*AB1984</f>
        <v>0.92153694700692101</v>
      </c>
      <c r="AE1984" s="15">
        <f>ABS(AD1984)</f>
        <v>0.92153694700692101</v>
      </c>
      <c r="AF1984" s="21">
        <f>AE1984/(AA1984*10000)</f>
        <v>6.3094367068707085E-3</v>
      </c>
      <c r="AG1984" s="17">
        <f>(V1984-W1984)/(X1984*SQRT(Y1984))</f>
        <v>-0.13586601311851645</v>
      </c>
    </row>
    <row r="1985" spans="9:33" x14ac:dyDescent="0.25">
      <c r="I1985">
        <f t="shared" ca="1" si="338"/>
        <v>0.83002336501430707</v>
      </c>
      <c r="J1985">
        <f t="shared" ca="1" si="338"/>
        <v>0.73664417639305646</v>
      </c>
      <c r="K1985">
        <f t="shared" ca="1" si="338"/>
        <v>-0.82029125851052642</v>
      </c>
      <c r="L1985" s="2">
        <f t="shared" ca="1" si="331"/>
        <v>2.8166342602384212E-2</v>
      </c>
      <c r="M1985" s="2">
        <f t="shared" ca="1" si="332"/>
        <v>2.590942637028976E-2</v>
      </c>
      <c r="N1985" s="6">
        <f t="shared" ca="1" si="333"/>
        <v>8.7279359290168106E-3</v>
      </c>
      <c r="O1985" s="3">
        <f t="shared" ca="1" si="334"/>
        <v>3.1348850581897105</v>
      </c>
      <c r="P1985" s="11">
        <f t="shared" ca="1" si="335"/>
        <v>7.3590811186457685E-3</v>
      </c>
      <c r="Q1985" s="22">
        <f t="shared" ca="1" si="329"/>
        <v>0.55805791553260753</v>
      </c>
      <c r="R1985" s="22">
        <f t="shared" ca="1" si="330"/>
        <v>0.69885837845724685</v>
      </c>
      <c r="S1985" s="12">
        <f t="shared" ca="1" si="336"/>
        <v>2.3880571768967359E-4</v>
      </c>
      <c r="T1985" s="16">
        <f t="shared" ca="1" si="337"/>
        <v>0.14604714770856841</v>
      </c>
      <c r="V1985" s="8">
        <v>3.6077841292419803E-2</v>
      </c>
      <c r="W1985" s="8">
        <v>5.87058625176861E-3</v>
      </c>
      <c r="X1985" s="9">
        <v>6.0228959035944502E-4</v>
      </c>
      <c r="Y1985" s="10">
        <v>5.3650307696130497</v>
      </c>
      <c r="Z1985" s="13">
        <v>3.01152697420678E-2</v>
      </c>
      <c r="AA1985" s="13">
        <v>3.02072550406512E-2</v>
      </c>
      <c r="AB1985" s="13">
        <v>9.1985298583369097E-5</v>
      </c>
      <c r="AC1985" s="13" t="s">
        <v>25</v>
      </c>
      <c r="AD1985" s="15">
        <f>10000*AB1985</f>
        <v>0.91985298583369102</v>
      </c>
      <c r="AE1985" s="15">
        <f>ABS(AD1985)</f>
        <v>0.91985298583369102</v>
      </c>
      <c r="AF1985" s="21">
        <f>AE1985/(AA1985*10000)</f>
        <v>3.0451392706679417E-3</v>
      </c>
      <c r="AG1985" s="17">
        <f>(V1985-W1985)/(X1985*SQRT(Y1985))</f>
        <v>21.653085794949373</v>
      </c>
    </row>
    <row r="1986" spans="9:33" x14ac:dyDescent="0.25">
      <c r="I1986">
        <f t="shared" ca="1" si="338"/>
        <v>-7.4866435807307494E-2</v>
      </c>
      <c r="J1986">
        <f t="shared" ca="1" si="338"/>
        <v>0.49079370000557038</v>
      </c>
      <c r="K1986">
        <f t="shared" ca="1" si="338"/>
        <v>0.88769271860477283</v>
      </c>
      <c r="L1986" s="2">
        <f t="shared" ca="1" si="331"/>
        <v>1.2538071025750802E-2</v>
      </c>
      <c r="M1986" s="2">
        <f t="shared" ca="1" si="332"/>
        <v>2.0794977766321325E-2</v>
      </c>
      <c r="N1986" s="6">
        <f t="shared" ca="1" si="333"/>
        <v>1.0907442942505546E-2</v>
      </c>
      <c r="O1986" s="3">
        <f t="shared" ca="1" si="334"/>
        <v>6.7289974471140566</v>
      </c>
      <c r="P1986" s="11">
        <f t="shared" ca="1" si="335"/>
        <v>7.6365721528111972E-3</v>
      </c>
      <c r="Q1986" s="22">
        <f t="shared" ca="1" si="329"/>
        <v>0.38521104878188905</v>
      </c>
      <c r="R1986" s="22">
        <f t="shared" ca="1" si="330"/>
        <v>0.99172866776012636</v>
      </c>
      <c r="S1986" s="12">
        <f t="shared" ca="1" si="336"/>
        <v>8.0056438065692864E-4</v>
      </c>
      <c r="T1986" s="16">
        <f t="shared" ca="1" si="337"/>
        <v>-0.29182281857131892</v>
      </c>
      <c r="V1986" s="8">
        <v>9.0341279118288497E-3</v>
      </c>
      <c r="W1986" s="8">
        <v>2.1984327508471499E-2</v>
      </c>
      <c r="X1986" s="9">
        <v>8.1570499739983503E-3</v>
      </c>
      <c r="Y1986" s="10">
        <v>6.98053417753865</v>
      </c>
      <c r="Z1986" s="13">
        <v>3.5402899527084198E-3</v>
      </c>
      <c r="AA1986" s="13">
        <v>3.6298594529754198E-3</v>
      </c>
      <c r="AB1986" s="13">
        <v>8.9569500267004304E-5</v>
      </c>
      <c r="AC1986" s="13" t="s">
        <v>25</v>
      </c>
      <c r="AD1986" s="15">
        <f>10000*AB1986</f>
        <v>0.89569500267004309</v>
      </c>
      <c r="AE1986" s="15">
        <f>ABS(AD1986)</f>
        <v>0.89569500267004309</v>
      </c>
      <c r="AF1986" s="21">
        <f>AE1986/(AA1986*10000)</f>
        <v>2.4675748862282697E-2</v>
      </c>
      <c r="AG1986" s="17">
        <f>(V1986-W1986)/(X1986*SQRT(Y1986))</f>
        <v>-0.60089558095614248</v>
      </c>
    </row>
    <row r="1987" spans="9:33" x14ac:dyDescent="0.25">
      <c r="I1987">
        <f t="shared" ca="1" si="338"/>
        <v>-0.44791947230818291</v>
      </c>
      <c r="J1987">
        <f t="shared" ca="1" si="338"/>
        <v>-1.1459322678433306</v>
      </c>
      <c r="K1987">
        <f t="shared" ca="1" si="338"/>
        <v>-0.23367314003140099</v>
      </c>
      <c r="L1987" s="2">
        <f t="shared" ca="1" si="331"/>
        <v>8.9809073475819439E-3</v>
      </c>
      <c r="M1987" s="2">
        <f t="shared" ca="1" si="332"/>
        <v>4.8103954465135721E-3</v>
      </c>
      <c r="N1987" s="6">
        <f t="shared" ca="1" si="333"/>
        <v>1.454307686317812E-2</v>
      </c>
      <c r="O1987" s="3">
        <f t="shared" ca="1" si="334"/>
        <v>4.0752663532148805</v>
      </c>
      <c r="P1987" s="11">
        <f t="shared" ca="1" si="335"/>
        <v>1.3915591028178501E-2</v>
      </c>
      <c r="Q1987" s="22">
        <f t="shared" ref="Q1987:Q2005" ca="1" si="339">NORMSDIST(T1987)</f>
        <v>0.55648153038058024</v>
      </c>
      <c r="R1987" s="22">
        <f t="shared" ref="R1987:R2005" ca="1" si="340">SQRT(O1987)*_xlfn.NORM.S.DIST(T1987,0)</f>
        <v>0.79727132656216504</v>
      </c>
      <c r="S1987" s="12">
        <f t="shared" ca="1" si="336"/>
        <v>8.619232539356967E-4</v>
      </c>
      <c r="T1987" s="16">
        <f t="shared" ca="1" si="337"/>
        <v>0.14205452293506041</v>
      </c>
      <c r="V1987" s="8">
        <v>8.2797119185010395E-3</v>
      </c>
      <c r="W1987" s="8">
        <v>1.0398318328642501E-2</v>
      </c>
      <c r="X1987" s="9">
        <v>9.5944440273341806E-3</v>
      </c>
      <c r="Y1987" s="10">
        <v>3.0476124284016701</v>
      </c>
      <c r="Z1987" s="13">
        <v>5.5935027507748002E-3</v>
      </c>
      <c r="AA1987" s="13">
        <v>5.6761301370481304E-3</v>
      </c>
      <c r="AB1987" s="13">
        <v>8.2627386273325006E-5</v>
      </c>
      <c r="AC1987" s="13" t="s">
        <v>25</v>
      </c>
      <c r="AD1987" s="15">
        <f>10000*AB1987</f>
        <v>0.8262738627332501</v>
      </c>
      <c r="AE1987" s="15">
        <f>ABS(AD1987)</f>
        <v>0.8262738627332501</v>
      </c>
      <c r="AF1987" s="21">
        <f>AE1987/(AA1987*10000)</f>
        <v>1.4556992929745502E-2</v>
      </c>
      <c r="AG1987" s="17">
        <f>(V1987-W1987)/(X1987*SQRT(Y1987))</f>
        <v>-0.12648837126379159</v>
      </c>
    </row>
    <row r="1988" spans="9:33" x14ac:dyDescent="0.25">
      <c r="I1988">
        <f t="shared" ca="1" si="338"/>
        <v>-0.37471426524481888</v>
      </c>
      <c r="J1988">
        <f t="shared" ca="1" si="338"/>
        <v>0.43430024898852865</v>
      </c>
      <c r="K1988">
        <f t="shared" ca="1" si="338"/>
        <v>-1.0097540235480555</v>
      </c>
      <c r="L1988" s="2">
        <f t="shared" ca="1" si="331"/>
        <v>9.5886263977061296E-3</v>
      </c>
      <c r="M1988" s="2">
        <f t="shared" ca="1" si="332"/>
        <v>1.97703279499481E-2</v>
      </c>
      <c r="N1988" s="6">
        <f t="shared" ca="1" si="333"/>
        <v>1.2615624834539582E-2</v>
      </c>
      <c r="O1988" s="3">
        <f t="shared" ca="1" si="334"/>
        <v>2.8802070530754604</v>
      </c>
      <c r="P1988" s="11">
        <f t="shared" ca="1" si="335"/>
        <v>4.3986115447372069E-3</v>
      </c>
      <c r="Q1988" s="22">
        <f t="shared" ca="1" si="339"/>
        <v>0.31719611439158246</v>
      </c>
      <c r="R1988" s="22">
        <f t="shared" ca="1" si="340"/>
        <v>0.60466348794062741</v>
      </c>
      <c r="S1988" s="12">
        <f t="shared" ca="1" si="336"/>
        <v>4.5839644442474757E-4</v>
      </c>
      <c r="T1988" s="16">
        <f t="shared" ca="1" si="337"/>
        <v>-0.47555389446341911</v>
      </c>
      <c r="V1988" s="8">
        <v>3.2456347171374599E-3</v>
      </c>
      <c r="W1988" s="8">
        <v>1.0096350175776699E-2</v>
      </c>
      <c r="X1988" s="9">
        <v>1.3761354112415599E-2</v>
      </c>
      <c r="Y1988" s="10">
        <v>3.3293101739185098</v>
      </c>
      <c r="Z1988" s="13">
        <v>6.8847383275661101E-3</v>
      </c>
      <c r="AA1988" s="13">
        <v>6.9624256149484597E-3</v>
      </c>
      <c r="AB1988" s="13">
        <v>7.7687287382352998E-5</v>
      </c>
      <c r="AC1988" s="13" t="s">
        <v>25</v>
      </c>
      <c r="AD1988" s="15">
        <f>10000*AB1988</f>
        <v>0.77687287382352999</v>
      </c>
      <c r="AE1988" s="15">
        <f>ABS(AD1988)</f>
        <v>0.77687287382352999</v>
      </c>
      <c r="AF1988" s="21">
        <f>AE1988/(AA1988*10000)</f>
        <v>1.1158077899684404E-2</v>
      </c>
      <c r="AG1988" s="17">
        <f>(V1988-W1988)/(X1988*SQRT(Y1988))</f>
        <v>-0.27283345976519691</v>
      </c>
    </row>
    <row r="1989" spans="9:33" x14ac:dyDescent="0.25">
      <c r="I1989">
        <f t="shared" ca="1" si="338"/>
        <v>1.2225564489159952</v>
      </c>
      <c r="J1989">
        <f t="shared" ca="1" si="338"/>
        <v>-0.92122723933596484</v>
      </c>
      <c r="K1989">
        <f t="shared" ca="1" si="338"/>
        <v>9.7459534318304439E-2</v>
      </c>
      <c r="L1989" s="2">
        <f t="shared" ca="1" si="331"/>
        <v>4.00136243150606E-2</v>
      </c>
      <c r="M1989" s="2">
        <f t="shared" ca="1" si="332"/>
        <v>5.881204463131169E-3</v>
      </c>
      <c r="N1989" s="6">
        <f t="shared" ca="1" si="333"/>
        <v>1.4370525504282597E-2</v>
      </c>
      <c r="O1989" s="3">
        <f t="shared" ca="1" si="334"/>
        <v>4.7257351738531312</v>
      </c>
      <c r="P1989" s="11">
        <f t="shared" ca="1" si="335"/>
        <v>3.6307640191323834E-2</v>
      </c>
      <c r="Q1989" s="22">
        <f t="shared" ca="1" si="339"/>
        <v>0.86271446352956693</v>
      </c>
      <c r="R1989" s="22">
        <f t="shared" ca="1" si="340"/>
        <v>0.47744307664711999</v>
      </c>
      <c r="S1989" s="12">
        <f t="shared" ca="1" si="336"/>
        <v>9.7592103767230412E-4</v>
      </c>
      <c r="T1989" s="16">
        <f t="shared" ca="1" si="337"/>
        <v>1.0925963342143254</v>
      </c>
      <c r="V1989" s="8">
        <v>7.05346905714888E-3</v>
      </c>
      <c r="W1989" s="8">
        <v>3.6622745910660698E-2</v>
      </c>
      <c r="X1989" s="9">
        <v>1.3946942140698099E-2</v>
      </c>
      <c r="Y1989" s="10">
        <v>6.9682392184548103</v>
      </c>
      <c r="Z1989" s="13">
        <v>4.4786649057295602E-3</v>
      </c>
      <c r="AA1989" s="13">
        <v>4.4010227167679697E-3</v>
      </c>
      <c r="AB1989" s="13">
        <v>-7.7642188961587805E-5</v>
      </c>
      <c r="AC1989" s="13" t="s">
        <v>25</v>
      </c>
      <c r="AD1989" s="15">
        <f>10000*AB1989</f>
        <v>-0.77642188961587799</v>
      </c>
      <c r="AE1989" s="15">
        <f>ABS(AD1989)</f>
        <v>0.77642188961587799</v>
      </c>
      <c r="AF1989" s="21">
        <f>AE1989/(AA1989*10000)</f>
        <v>1.7641851441886399E-2</v>
      </c>
      <c r="AG1989" s="17">
        <f>(V1989-W1989)/(X1989*SQRT(Y1989))</f>
        <v>-0.80315650015523243</v>
      </c>
    </row>
    <row r="1990" spans="9:33" x14ac:dyDescent="0.25">
      <c r="I1990">
        <f t="shared" ca="1" si="338"/>
        <v>0.55886401231125815</v>
      </c>
      <c r="J1990">
        <f t="shared" ca="1" si="338"/>
        <v>1.0422645318507175</v>
      </c>
      <c r="K1990">
        <f t="shared" ca="1" si="338"/>
        <v>1.9596587777405354</v>
      </c>
      <c r="L1990" s="2">
        <f t="shared" ca="1" si="331"/>
        <v>2.2100394128566927E-2</v>
      </c>
      <c r="M1990" s="2">
        <f t="shared" ca="1" si="332"/>
        <v>3.4054494163141547E-2</v>
      </c>
      <c r="N1990" s="6">
        <f t="shared" ca="1" si="333"/>
        <v>3.1685313586041519E-5</v>
      </c>
      <c r="O1990" s="3">
        <f t="shared" ca="1" si="334"/>
        <v>10.868013789505351</v>
      </c>
      <c r="P1990" s="11">
        <f t="shared" ca="1" si="335"/>
        <v>0</v>
      </c>
      <c r="Q1990" s="22">
        <f t="shared" ca="1" si="339"/>
        <v>0</v>
      </c>
      <c r="R1990" s="22">
        <f t="shared" ca="1" si="340"/>
        <v>0</v>
      </c>
      <c r="S1990" s="12">
        <f t="shared" ca="1" si="336"/>
        <v>1.0911041310792956E-8</v>
      </c>
      <c r="T1990" s="16">
        <f t="shared" ca="1" si="337"/>
        <v>-114.44156435471082</v>
      </c>
      <c r="V1990" s="8">
        <v>2.1805594376963201E-2</v>
      </c>
      <c r="W1990" s="8">
        <v>5.3463712190625502E-3</v>
      </c>
      <c r="X1990" s="9">
        <v>7.3218128336833502E-3</v>
      </c>
      <c r="Y1990" s="10">
        <v>4.3929185793716297</v>
      </c>
      <c r="Z1990" s="13">
        <v>1.7494713553566799E-2</v>
      </c>
      <c r="AA1990" s="13">
        <v>1.7570697758562199E-2</v>
      </c>
      <c r="AB1990" s="13">
        <v>7.5984204995386398E-5</v>
      </c>
      <c r="AC1990" s="13" t="s">
        <v>25</v>
      </c>
      <c r="AD1990" s="15">
        <f>10000*AB1990</f>
        <v>0.75984204995386395</v>
      </c>
      <c r="AE1990" s="15">
        <f>ABS(AD1990)</f>
        <v>0.75984204995386395</v>
      </c>
      <c r="AF1990" s="21">
        <f>AE1990/(AA1990*10000)</f>
        <v>4.3244842088504595E-3</v>
      </c>
      <c r="AG1990" s="17">
        <f>(V1990-W1990)/(X1990*SQRT(Y1990))</f>
        <v>1.072541569888364</v>
      </c>
    </row>
    <row r="1991" spans="9:33" x14ac:dyDescent="0.25">
      <c r="I1991">
        <f t="shared" ca="1" si="338"/>
        <v>-0.79454818738151478</v>
      </c>
      <c r="J1991">
        <f t="shared" ca="1" si="338"/>
        <v>-0.13607229840194895</v>
      </c>
      <c r="K1991">
        <f t="shared" ca="1" si="338"/>
        <v>-0.78655084234622585</v>
      </c>
      <c r="L1991" s="2">
        <f t="shared" ca="1" si="331"/>
        <v>6.5867942289023623E-3</v>
      </c>
      <c r="M1991" s="2">
        <f t="shared" ca="1" si="332"/>
        <v>1.1870134147187317E-2</v>
      </c>
      <c r="N1991" s="6">
        <f t="shared" ca="1" si="333"/>
        <v>2.6385135290574947E-3</v>
      </c>
      <c r="O1991" s="3">
        <f t="shared" ca="1" si="334"/>
        <v>3.1825465626563494</v>
      </c>
      <c r="P1991" s="11">
        <f t="shared" ca="1" si="335"/>
        <v>3.0892219230765872E-4</v>
      </c>
      <c r="Q1991" s="22">
        <f t="shared" ca="1" si="339"/>
        <v>0.13083841130052556</v>
      </c>
      <c r="R1991" s="22">
        <f t="shared" ca="1" si="340"/>
        <v>0.3790717699802692</v>
      </c>
      <c r="S1991" s="12">
        <f t="shared" ca="1" si="336"/>
        <v>2.2156105126651819E-5</v>
      </c>
      <c r="T1991" s="16">
        <f t="shared" ca="1" si="337"/>
        <v>-1.1224366645940906</v>
      </c>
      <c r="V1991" s="8">
        <v>3.55279701106807E-2</v>
      </c>
      <c r="W1991" s="8">
        <v>1.1436979564325499E-2</v>
      </c>
      <c r="X1991" s="9">
        <v>1.6256392246065E-2</v>
      </c>
      <c r="Y1991" s="10">
        <v>3.6680673089373301</v>
      </c>
      <c r="Z1991" s="13">
        <v>2.8081617716214102E-2</v>
      </c>
      <c r="AA1991" s="13">
        <v>2.8009729341138798E-2</v>
      </c>
      <c r="AB1991" s="13">
        <v>-7.1888375075278901E-5</v>
      </c>
      <c r="AC1991" s="13" t="s">
        <v>25</v>
      </c>
      <c r="AD1991" s="15">
        <f>10000*AB1991</f>
        <v>-0.71888375075278899</v>
      </c>
      <c r="AE1991" s="15">
        <f>ABS(AD1991)</f>
        <v>0.71888375075278899</v>
      </c>
      <c r="AF1991" s="21">
        <f>AE1991/(AA1991*10000)</f>
        <v>2.5665501511895768E-3</v>
      </c>
      <c r="AG1991" s="17">
        <f>(V1991-W1991)/(X1991*SQRT(Y1991))</f>
        <v>0.77376991399066763</v>
      </c>
    </row>
    <row r="1992" spans="9:33" x14ac:dyDescent="0.25">
      <c r="I1992">
        <f t="shared" ca="1" si="338"/>
        <v>0.16521217822185241</v>
      </c>
      <c r="J1992">
        <f t="shared" ca="1" si="338"/>
        <v>0.43625255423568327</v>
      </c>
      <c r="K1992">
        <f t="shared" ca="1" si="338"/>
        <v>-0.49401444918517012</v>
      </c>
      <c r="L1992" s="2">
        <f t="shared" ca="1" si="331"/>
        <v>1.5541323957176022E-2</v>
      </c>
      <c r="M1992" s="2">
        <f t="shared" ca="1" si="332"/>
        <v>1.980488095511054E-2</v>
      </c>
      <c r="N1992" s="6">
        <f t="shared" ca="1" si="333"/>
        <v>5.298799673089734E-3</v>
      </c>
      <c r="O1992" s="3">
        <f t="shared" ca="1" si="334"/>
        <v>3.6273702415994844</v>
      </c>
      <c r="P1992" s="11">
        <f t="shared" ca="1" si="335"/>
        <v>2.2483563314984224E-3</v>
      </c>
      <c r="Q1992" s="22">
        <f t="shared" ca="1" si="339"/>
        <v>0.33634001894912863</v>
      </c>
      <c r="R1992" s="22">
        <f t="shared" ca="1" si="340"/>
        <v>0.69494251531634532</v>
      </c>
      <c r="S1992" s="12">
        <f t="shared" ca="1" si="336"/>
        <v>1.0184668259357544E-4</v>
      </c>
      <c r="T1992" s="16">
        <f t="shared" ca="1" si="337"/>
        <v>-0.42247267982925718</v>
      </c>
      <c r="V1992" s="8">
        <v>7.7582657742812002E-3</v>
      </c>
      <c r="W1992" s="8">
        <v>1.8271453055407099E-2</v>
      </c>
      <c r="X1992" s="9">
        <v>1.0114351211171E-2</v>
      </c>
      <c r="Y1992" s="10">
        <v>4.2825058386660801</v>
      </c>
      <c r="Z1992" s="13">
        <v>4.0635802354776901E-3</v>
      </c>
      <c r="AA1992" s="13">
        <v>4.1253352786735798E-3</v>
      </c>
      <c r="AB1992" s="13">
        <v>6.1755043195882696E-5</v>
      </c>
      <c r="AC1992" s="13" t="s">
        <v>25</v>
      </c>
      <c r="AD1992" s="15">
        <f>10000*AB1992</f>
        <v>0.61755043195882697</v>
      </c>
      <c r="AE1992" s="15">
        <f>ABS(AD1992)</f>
        <v>0.61755043195882697</v>
      </c>
      <c r="AF1992" s="21">
        <f>AE1992/(AA1992*10000)</f>
        <v>1.4969702830005812E-2</v>
      </c>
      <c r="AG1992" s="17">
        <f>(V1992-W1992)/(X1992*SQRT(Y1992))</f>
        <v>-0.50228173886505278</v>
      </c>
    </row>
    <row r="1993" spans="9:33" x14ac:dyDescent="0.25">
      <c r="I1993">
        <f t="shared" ca="1" si="338"/>
        <v>1.1460113879150726</v>
      </c>
      <c r="J1993">
        <f t="shared" ca="1" si="338"/>
        <v>-0.21165060784004303</v>
      </c>
      <c r="K1993">
        <f t="shared" ca="1" si="338"/>
        <v>0.22791003049090158</v>
      </c>
      <c r="L1993" s="2">
        <f t="shared" ca="1" si="331"/>
        <v>3.7365806446980537E-2</v>
      </c>
      <c r="M1993" s="2">
        <f t="shared" ca="1" si="332"/>
        <v>1.1094241777251292E-2</v>
      </c>
      <c r="N1993" s="6">
        <f t="shared" ca="1" si="333"/>
        <v>8.4278741077461125E-3</v>
      </c>
      <c r="O1993" s="3">
        <f t="shared" ca="1" si="334"/>
        <v>5.0096315857800535</v>
      </c>
      <c r="P1993" s="11">
        <f t="shared" ca="1" si="335"/>
        <v>2.6974411210771293E-2</v>
      </c>
      <c r="Q1993" s="22">
        <f t="shared" ca="1" si="339"/>
        <v>0.91814833949049357</v>
      </c>
      <c r="R1993" s="22">
        <f t="shared" ca="1" si="340"/>
        <v>0.33854536707185245</v>
      </c>
      <c r="S1993" s="12">
        <f t="shared" ca="1" si="336"/>
        <v>3.5582943238338544E-4</v>
      </c>
      <c r="T1993" s="16">
        <f t="shared" ca="1" si="337"/>
        <v>1.3927238253651033</v>
      </c>
      <c r="V1993" s="8">
        <v>1.54578521434797E-2</v>
      </c>
      <c r="W1993" s="8">
        <v>7.1903423907763598E-3</v>
      </c>
      <c r="X1993" s="9">
        <v>1.7335375402456301E-2</v>
      </c>
      <c r="Y1993" s="10">
        <v>2.7572728759659899</v>
      </c>
      <c r="Z1993" s="13">
        <v>1.6026317164066599E-2</v>
      </c>
      <c r="AA1993" s="13">
        <v>1.6087910076653101E-2</v>
      </c>
      <c r="AB1993" s="13">
        <v>6.1592912586456899E-5</v>
      </c>
      <c r="AC1993" s="13" t="s">
        <v>25</v>
      </c>
      <c r="AD1993" s="15">
        <f>10000*AB1993</f>
        <v>0.61592912586456894</v>
      </c>
      <c r="AE1993" s="15">
        <f>ABS(AD1993)</f>
        <v>0.61592912586456894</v>
      </c>
      <c r="AF1993" s="21">
        <f>AE1993/(AA1993*10000)</f>
        <v>3.8285216844816286E-3</v>
      </c>
      <c r="AG1993" s="17">
        <f>(V1993-W1993)/(X1993*SQRT(Y1993))</f>
        <v>0.28721134498468948</v>
      </c>
    </row>
    <row r="1994" spans="9:33" x14ac:dyDescent="0.25">
      <c r="I1994">
        <f t="shared" ca="1" si="338"/>
        <v>-0.11058833482323405</v>
      </c>
      <c r="J1994">
        <f t="shared" ca="1" si="338"/>
        <v>0.49052013199832151</v>
      </c>
      <c r="K1994">
        <f t="shared" ca="1" si="338"/>
        <v>0.95805463126320756</v>
      </c>
      <c r="L1994" s="2">
        <f t="shared" ca="1" si="331"/>
        <v>1.2143803745163528E-2</v>
      </c>
      <c r="M1994" s="2">
        <f t="shared" ca="1" si="332"/>
        <v>2.078989013504124E-2</v>
      </c>
      <c r="N1994" s="6">
        <f t="shared" ca="1" si="333"/>
        <v>5.754473725267179E-4</v>
      </c>
      <c r="O1994" s="3">
        <f t="shared" ca="1" si="334"/>
        <v>6.9441041011220221</v>
      </c>
      <c r="P1994" s="11">
        <f t="shared" ca="1" si="335"/>
        <v>1.4924184437066337E-12</v>
      </c>
      <c r="Q1994" s="22">
        <f t="shared" ca="1" si="339"/>
        <v>5.9302442692000822E-9</v>
      </c>
      <c r="R1994" s="22">
        <f t="shared" ca="1" si="340"/>
        <v>9.1695305648194381E-8</v>
      </c>
      <c r="S1994" s="12">
        <f t="shared" ca="1" si="336"/>
        <v>2.2994683998487232E-6</v>
      </c>
      <c r="T1994" s="16">
        <f t="shared" ca="1" si="337"/>
        <v>-5.701719495497513</v>
      </c>
      <c r="V1994" s="8">
        <v>1.2911654849706199E-2</v>
      </c>
      <c r="W1994" s="8">
        <v>6.5711482680650607E-2</v>
      </c>
      <c r="X1994" s="9">
        <v>1.9224556527498299E-2</v>
      </c>
      <c r="Y1994" s="10">
        <v>6.63225180021906</v>
      </c>
      <c r="Z1994" s="13">
        <v>3.5713317411495901E-3</v>
      </c>
      <c r="AA1994" s="13">
        <v>3.6287056205087402E-3</v>
      </c>
      <c r="AB1994" s="13">
        <v>5.7373879359156097E-5</v>
      </c>
      <c r="AC1994" s="13" t="s">
        <v>25</v>
      </c>
      <c r="AD1994" s="15">
        <f>10000*AB1994</f>
        <v>0.57373879359156099</v>
      </c>
      <c r="AE1994" s="15">
        <f>ABS(AD1994)</f>
        <v>0.57373879359156099</v>
      </c>
      <c r="AF1994" s="21">
        <f>AE1994/(AA1994*10000)</f>
        <v>1.5811114308884707E-2</v>
      </c>
      <c r="AG1994" s="17">
        <f>(V1994-W1994)/(X1994*SQRT(Y1994))</f>
        <v>-1.0664627062954615</v>
      </c>
    </row>
    <row r="1995" spans="9:33" x14ac:dyDescent="0.25">
      <c r="I1995">
        <f t="shared" ca="1" si="338"/>
        <v>0.8452957854292843</v>
      </c>
      <c r="J1995">
        <f t="shared" ca="1" si="338"/>
        <v>-0.53008191276492944</v>
      </c>
      <c r="K1995">
        <f t="shared" ca="1" si="338"/>
        <v>1.0230009434678837</v>
      </c>
      <c r="L1995" s="2">
        <f t="shared" ca="1" si="331"/>
        <v>2.8553736650886032E-2</v>
      </c>
      <c r="M1995" s="2">
        <f t="shared" ca="1" si="332"/>
        <v>8.3445830959333299E-3</v>
      </c>
      <c r="N1995" s="6">
        <f t="shared" ca="1" si="333"/>
        <v>1.3342843392418256E-3</v>
      </c>
      <c r="O1995" s="3">
        <f t="shared" ca="1" si="334"/>
        <v>7.1487523327435429</v>
      </c>
      <c r="P1995" s="11">
        <f t="shared" ca="1" si="335"/>
        <v>2.0209153559335693E-2</v>
      </c>
      <c r="Q1995" s="22">
        <f t="shared" ca="1" si="339"/>
        <v>0.99999999264020967</v>
      </c>
      <c r="R1995" s="22">
        <f t="shared" ca="1" si="340"/>
        <v>1.1475674490182119E-7</v>
      </c>
      <c r="S1995" s="12">
        <f t="shared" ca="1" si="336"/>
        <v>1.2727028849959048E-5</v>
      </c>
      <c r="T1995" s="16">
        <f t="shared" ca="1" si="337"/>
        <v>5.6648003669518276</v>
      </c>
      <c r="V1995" s="8">
        <v>3.8601783032975699E-2</v>
      </c>
      <c r="W1995" s="8">
        <v>2.1814617329923802E-2</v>
      </c>
      <c r="X1995" s="9">
        <v>3.20258399595453E-3</v>
      </c>
      <c r="Y1995" s="10">
        <v>5.2308000475926297</v>
      </c>
      <c r="Z1995" s="13">
        <v>1.6870976687059499E-2</v>
      </c>
      <c r="AA1995" s="13">
        <v>1.6814629709391501E-2</v>
      </c>
      <c r="AB1995" s="13">
        <v>-5.63469776680147E-5</v>
      </c>
      <c r="AC1995" s="13" t="s">
        <v>25</v>
      </c>
      <c r="AD1995" s="15">
        <f>10000*AB1995</f>
        <v>-0.56346977668014697</v>
      </c>
      <c r="AE1995" s="15">
        <f>ABS(AD1995)</f>
        <v>0.56346977668014697</v>
      </c>
      <c r="AF1995" s="21">
        <f>AE1995/(AA1995*10000)</f>
        <v>3.3510686016798292E-3</v>
      </c>
      <c r="AG1995" s="17">
        <f>(V1995-W1995)/(X1995*SQRT(Y1995))</f>
        <v>2.2918848232243518</v>
      </c>
    </row>
    <row r="1996" spans="9:33" x14ac:dyDescent="0.25">
      <c r="I1996">
        <f t="shared" ca="1" si="338"/>
        <v>-0.72862846084413402</v>
      </c>
      <c r="J1996">
        <f t="shared" ca="1" si="338"/>
        <v>0.5361988820175253</v>
      </c>
      <c r="K1996">
        <f t="shared" ca="1" si="338"/>
        <v>-1.6389133895155799</v>
      </c>
      <c r="L1996" s="2">
        <f t="shared" ca="1" si="331"/>
        <v>6.9868315207850988E-3</v>
      </c>
      <c r="M1996" s="2">
        <f t="shared" ca="1" si="332"/>
        <v>2.165687884218178E-2</v>
      </c>
      <c r="N1996" s="6">
        <f t="shared" ca="1" si="333"/>
        <v>1.7963323918741118E-2</v>
      </c>
      <c r="O1996" s="3">
        <f t="shared" ca="1" si="334"/>
        <v>2.1738364650375468</v>
      </c>
      <c r="P1996" s="11">
        <f t="shared" ca="1" si="335"/>
        <v>4.8116139638172094E-3</v>
      </c>
      <c r="Q1996" s="22">
        <f t="shared" ca="1" si="339"/>
        <v>0.28982363663992194</v>
      </c>
      <c r="R1996" s="22">
        <f t="shared" ca="1" si="340"/>
        <v>0.50454695741072553</v>
      </c>
      <c r="S1996" s="12">
        <f t="shared" ca="1" si="336"/>
        <v>7.0145573787347198E-4</v>
      </c>
      <c r="T1996" s="16">
        <f t="shared" ca="1" si="337"/>
        <v>-0.55390001730602922</v>
      </c>
      <c r="V1996" s="8">
        <v>2.8918946867873999E-2</v>
      </c>
      <c r="W1996" s="8">
        <v>6.5635501206180299E-3</v>
      </c>
      <c r="X1996" s="9">
        <v>1.1815567276158999E-2</v>
      </c>
      <c r="Y1996" s="10">
        <v>2.1256673582132901</v>
      </c>
      <c r="Z1996" s="13">
        <v>2.3094771252404299E-2</v>
      </c>
      <c r="AA1996" s="13">
        <v>2.3143507472872599E-2</v>
      </c>
      <c r="AB1996" s="13">
        <v>4.8736220468279601E-5</v>
      </c>
      <c r="AC1996" s="13" t="s">
        <v>25</v>
      </c>
      <c r="AD1996" s="15">
        <f>10000*AB1996</f>
        <v>0.48736220468279601</v>
      </c>
      <c r="AE1996" s="15">
        <f>ABS(AD1996)</f>
        <v>0.48736220468279601</v>
      </c>
      <c r="AF1996" s="21">
        <f>AE1996/(AA1996*10000)</f>
        <v>2.105826894449997E-3</v>
      </c>
      <c r="AG1996" s="17">
        <f>(V1996-W1996)/(X1996*SQRT(Y1996))</f>
        <v>1.2977174744923294</v>
      </c>
    </row>
    <row r="1997" spans="9:33" x14ac:dyDescent="0.25">
      <c r="I1997">
        <f t="shared" ca="1" si="338"/>
        <v>0.8575846512792239</v>
      </c>
      <c r="J1997">
        <f t="shared" ca="1" si="338"/>
        <v>-1.5865456439474666</v>
      </c>
      <c r="K1997">
        <f t="shared" ca="1" si="338"/>
        <v>-0.17344596223430975</v>
      </c>
      <c r="L1997" s="2">
        <f t="shared" ca="1" si="331"/>
        <v>2.8869316094183445E-2</v>
      </c>
      <c r="M1997" s="2">
        <f t="shared" ca="1" si="332"/>
        <v>3.2435963858422519E-3</v>
      </c>
      <c r="N1997" s="6">
        <f t="shared" ca="1" si="333"/>
        <v>3.8851592132949264E-3</v>
      </c>
      <c r="O1997" s="3">
        <f t="shared" ca="1" si="334"/>
        <v>4.1865228473669474</v>
      </c>
      <c r="P1997" s="11">
        <f t="shared" ca="1" si="335"/>
        <v>2.5627068572550305E-2</v>
      </c>
      <c r="Q1997" s="22">
        <f t="shared" ca="1" si="339"/>
        <v>0.99936703922712022</v>
      </c>
      <c r="R1997" s="22">
        <f t="shared" ca="1" si="340"/>
        <v>4.5220642441588981E-3</v>
      </c>
      <c r="S1997" s="12">
        <f t="shared" ca="1" si="336"/>
        <v>6.3193310503325867E-5</v>
      </c>
      <c r="T1997" s="16">
        <f t="shared" ca="1" si="337"/>
        <v>3.2235953297579334</v>
      </c>
      <c r="V1997" s="8">
        <v>1.4501976408196501E-2</v>
      </c>
      <c r="W1997" s="8">
        <v>1.03172478952491E-2</v>
      </c>
      <c r="X1997" s="9">
        <v>7.3826592986721597E-3</v>
      </c>
      <c r="Y1997" s="10">
        <v>2.7491229144614802</v>
      </c>
      <c r="Z1997" s="13">
        <v>7.2135575066200703E-3</v>
      </c>
      <c r="AA1997" s="13">
        <v>7.2583585654413902E-3</v>
      </c>
      <c r="AB1997" s="13">
        <v>4.4801058821317297E-5</v>
      </c>
      <c r="AC1997" s="13" t="s">
        <v>25</v>
      </c>
      <c r="AD1997" s="15">
        <f>10000*AB1997</f>
        <v>0.44801058821317297</v>
      </c>
      <c r="AE1997" s="15">
        <f>ABS(AD1997)</f>
        <v>0.44801058821317297</v>
      </c>
      <c r="AF1997" s="21">
        <f>AE1997/(AA1997*10000)</f>
        <v>6.1723402636272053E-3</v>
      </c>
      <c r="AG1997" s="17">
        <f>(V1997-W1997)/(X1997*SQRT(Y1997))</f>
        <v>0.34186715870823708</v>
      </c>
    </row>
    <row r="1998" spans="9:33" x14ac:dyDescent="0.25">
      <c r="I1998">
        <f t="shared" ca="1" si="338"/>
        <v>0.58848858126457904</v>
      </c>
      <c r="J1998">
        <f t="shared" ca="1" si="338"/>
        <v>0.20472935173825577</v>
      </c>
      <c r="K1998">
        <f t="shared" ca="1" si="338"/>
        <v>-1.7656690117656479</v>
      </c>
      <c r="L1998" s="2">
        <f t="shared" ca="1" si="331"/>
        <v>2.2693815949256332E-2</v>
      </c>
      <c r="M1998" s="2">
        <f t="shared" ca="1" si="332"/>
        <v>1.6100458865459223E-2</v>
      </c>
      <c r="N1998" s="6">
        <f t="shared" ca="1" si="333"/>
        <v>6.6595664834089349E-3</v>
      </c>
      <c r="O1998" s="3">
        <f t="shared" ca="1" si="334"/>
        <v>2.054036178885454</v>
      </c>
      <c r="P1998" s="11">
        <f t="shared" ca="1" si="335"/>
        <v>7.9784163844088003E-3</v>
      </c>
      <c r="Q1998" s="22">
        <f t="shared" ca="1" si="339"/>
        <v>0.7551565140262021</v>
      </c>
      <c r="R1998" s="22">
        <f t="shared" ca="1" si="340"/>
        <v>0.45038965235215456</v>
      </c>
      <c r="S1998" s="12">
        <f t="shared" ca="1" si="336"/>
        <v>9.1096146611487853E-5</v>
      </c>
      <c r="T1998" s="16">
        <f t="shared" ca="1" si="337"/>
        <v>0.69080678366241643</v>
      </c>
      <c r="V1998" s="8">
        <v>6.1623690921682503E-2</v>
      </c>
      <c r="W1998" s="8">
        <v>4.69987034553604E-3</v>
      </c>
      <c r="X1998" s="9">
        <v>6.68631185079496E-3</v>
      </c>
      <c r="Y1998" s="10">
        <v>3.68393570746876</v>
      </c>
      <c r="Z1998" s="13">
        <v>5.6880172822217502E-2</v>
      </c>
      <c r="AA1998" s="13">
        <v>5.6923832763381303E-2</v>
      </c>
      <c r="AB1998" s="13">
        <v>4.36599411638288E-5</v>
      </c>
      <c r="AC1998" s="13" t="s">
        <v>25</v>
      </c>
      <c r="AD1998" s="15">
        <f>10000*AB1998</f>
        <v>0.43659941163828803</v>
      </c>
      <c r="AE1998" s="15">
        <f>ABS(AD1998)</f>
        <v>0.43659941163828803</v>
      </c>
      <c r="AF1998" s="21">
        <f>AE1998/(AA1998*10000)</f>
        <v>7.669887821031428E-4</v>
      </c>
      <c r="AG1998" s="17">
        <f>(V1998-W1998)/(X1998*SQRT(Y1998))</f>
        <v>4.4355899589509571</v>
      </c>
    </row>
    <row r="1999" spans="9:33" x14ac:dyDescent="0.25">
      <c r="I1999">
        <f t="shared" ca="1" si="338"/>
        <v>0.29357979950496715</v>
      </c>
      <c r="J1999">
        <f t="shared" ca="1" si="338"/>
        <v>0.9756309766005089</v>
      </c>
      <c r="K1999">
        <f t="shared" ca="1" si="338"/>
        <v>0.57748045884470911</v>
      </c>
      <c r="L1999" s="2">
        <f t="shared" ca="1" si="331"/>
        <v>1.7432181839670165E-2</v>
      </c>
      <c r="M1999" s="2">
        <f t="shared" ca="1" si="332"/>
        <v>3.2084182362849635E-2</v>
      </c>
      <c r="N1999" s="6">
        <f t="shared" ca="1" si="333"/>
        <v>4.8117906825770962E-3</v>
      </c>
      <c r="O1999" s="3">
        <f t="shared" ca="1" si="334"/>
        <v>5.8573367734609247</v>
      </c>
      <c r="P1999" s="11">
        <f t="shared" ca="1" si="335"/>
        <v>5.7912372848552935E-4</v>
      </c>
      <c r="Q1999" s="22">
        <f t="shared" ca="1" si="339"/>
        <v>0.10416473479753559</v>
      </c>
      <c r="R1999" s="22">
        <f t="shared" ca="1" si="340"/>
        <v>0.43753887401192848</v>
      </c>
      <c r="S1999" s="12">
        <f t="shared" ca="1" si="336"/>
        <v>1.3561684873561694E-4</v>
      </c>
      <c r="T1999" s="16">
        <f t="shared" ca="1" si="337"/>
        <v>-1.2581722468924934</v>
      </c>
      <c r="V1999" s="8">
        <v>5.4961162712473401E-2</v>
      </c>
      <c r="W1999" s="8">
        <v>1.57682336725345E-2</v>
      </c>
      <c r="X1999" s="9">
        <v>1.3133491336192699E-2</v>
      </c>
      <c r="Y1999" s="10">
        <v>7.2780305290360303</v>
      </c>
      <c r="Z1999" s="13">
        <v>4.1635421337728698E-2</v>
      </c>
      <c r="AA1999" s="13">
        <v>4.1594711748275802E-2</v>
      </c>
      <c r="AB1999" s="13">
        <v>-4.0709589452868297E-5</v>
      </c>
      <c r="AC1999" s="13" t="s">
        <v>25</v>
      </c>
      <c r="AD1999" s="15">
        <f>10000*AB1999</f>
        <v>-0.40709589452868294</v>
      </c>
      <c r="AE1999" s="15">
        <f>ABS(AD1999)</f>
        <v>0.40709589452868294</v>
      </c>
      <c r="AF1999" s="21">
        <f>AE1999/(AA1999*10000)</f>
        <v>9.787203166411124E-4</v>
      </c>
      <c r="AG1999" s="17">
        <f>(V1999-W1999)/(X1999*SQRT(Y1999))</f>
        <v>1.1061667316833113</v>
      </c>
    </row>
    <row r="2000" spans="9:33" x14ac:dyDescent="0.25">
      <c r="I2000">
        <f t="shared" ca="1" si="338"/>
        <v>-0.47367265227442867</v>
      </c>
      <c r="J2000">
        <f t="shared" ca="1" si="338"/>
        <v>-0.5976118339693719</v>
      </c>
      <c r="K2000">
        <f t="shared" ca="1" si="338"/>
        <v>-0.48362125703916969</v>
      </c>
      <c r="L2000" s="2">
        <f t="shared" ca="1" si="331"/>
        <v>8.776402395440034E-3</v>
      </c>
      <c r="M2000" s="2">
        <f t="shared" ca="1" si="332"/>
        <v>7.8554848874696406E-3</v>
      </c>
      <c r="N2000" s="6">
        <f t="shared" ca="1" si="333"/>
        <v>7.992816617600285E-3</v>
      </c>
      <c r="O2000" s="3">
        <f t="shared" ca="1" si="334"/>
        <v>3.6442694174955212</v>
      </c>
      <c r="P2000" s="11">
        <f t="shared" ca="1" si="335"/>
        <v>6.5587085574469644E-3</v>
      </c>
      <c r="Q2000" s="22">
        <f t="shared" ca="1" si="339"/>
        <v>0.52406368312755847</v>
      </c>
      <c r="R2000" s="22">
        <f t="shared" ca="1" si="340"/>
        <v>0.7601937373345613</v>
      </c>
      <c r="S2000" s="12">
        <f t="shared" ca="1" si="336"/>
        <v>2.3281457987490121E-4</v>
      </c>
      <c r="T2000" s="16">
        <f t="shared" ca="1" si="337"/>
        <v>6.0355331898199471E-2</v>
      </c>
      <c r="V2000" s="8">
        <v>9.0632669902040008E-3</v>
      </c>
      <c r="W2000" s="8">
        <v>3.6560046900068598E-3</v>
      </c>
      <c r="X2000" s="9">
        <v>8.6591064824753892E-3</v>
      </c>
      <c r="Y2000" s="10">
        <v>8.5174433117287407</v>
      </c>
      <c r="Z2000" s="13">
        <v>1.30443605948284E-2</v>
      </c>
      <c r="AA2000" s="13">
        <v>1.3015332393433899E-2</v>
      </c>
      <c r="AB2000" s="13">
        <v>-2.9028201394526399E-5</v>
      </c>
      <c r="AC2000" s="13" t="s">
        <v>25</v>
      </c>
      <c r="AD2000" s="15">
        <f>10000*AB2000</f>
        <v>-0.29028201394526398</v>
      </c>
      <c r="AE2000" s="15">
        <f>ABS(AD2000)</f>
        <v>0.29028201394526398</v>
      </c>
      <c r="AF2000" s="21">
        <f>AE2000/(AA2000*10000)</f>
        <v>2.2303081102385694E-3</v>
      </c>
      <c r="AG2000" s="17">
        <f>(V2000-W2000)/(X2000*SQRT(Y2000))</f>
        <v>0.2139684452850299</v>
      </c>
    </row>
    <row r="2001" spans="9:33" x14ac:dyDescent="0.25">
      <c r="I2001">
        <f t="shared" ca="1" si="338"/>
        <v>4.9392018994425723E-3</v>
      </c>
      <c r="J2001">
        <f t="shared" ca="1" si="338"/>
        <v>-0.26721925186185108</v>
      </c>
      <c r="K2001">
        <f t="shared" ca="1" si="338"/>
        <v>0.26715359028754304</v>
      </c>
      <c r="L2001" s="2">
        <f t="shared" ca="1" si="331"/>
        <v>1.3465758151621444E-2</v>
      </c>
      <c r="M2001" s="2">
        <f t="shared" ca="1" si="332"/>
        <v>1.0556313413232292E-2</v>
      </c>
      <c r="N2001" s="6">
        <f t="shared" ca="1" si="333"/>
        <v>1.0240208197771519E-2</v>
      </c>
      <c r="O2001" s="3">
        <f t="shared" ca="1" si="334"/>
        <v>5.0983279350299657</v>
      </c>
      <c r="P2001" s="11">
        <f t="shared" ca="1" si="335"/>
        <v>1.075193767426727E-2</v>
      </c>
      <c r="Q2001" s="22">
        <f t="shared" ca="1" si="339"/>
        <v>0.55006712528616863</v>
      </c>
      <c r="R2001" s="22">
        <f t="shared" ca="1" si="340"/>
        <v>0.89368766670526745</v>
      </c>
      <c r="S2001" s="12">
        <f t="shared" ca="1" si="336"/>
        <v>5.346201702125297E-4</v>
      </c>
      <c r="T2001" s="16">
        <f t="shared" ca="1" si="337"/>
        <v>0.12583094052459967</v>
      </c>
      <c r="V2001" s="8">
        <v>3.2646184534465203E-2</v>
      </c>
      <c r="W2001" s="8">
        <v>5.26243032020341E-3</v>
      </c>
      <c r="X2001" s="9">
        <v>1.96838103218345E-2</v>
      </c>
      <c r="Y2001" s="10">
        <v>3.7850165645861602</v>
      </c>
      <c r="Z2001" s="13">
        <v>3.2739838328778997E-2</v>
      </c>
      <c r="AA2001" s="13">
        <v>3.2717026116089301E-2</v>
      </c>
      <c r="AB2001" s="13">
        <v>-2.2812212689668399E-5</v>
      </c>
      <c r="AC2001" s="13" t="s">
        <v>25</v>
      </c>
      <c r="AD2001" s="15">
        <f>10000*AB2001</f>
        <v>-0.22812212689668399</v>
      </c>
      <c r="AE2001" s="15">
        <f>ABS(AD2001)</f>
        <v>0.22812212689668399</v>
      </c>
      <c r="AF2001" s="21">
        <f>AE2001/(AA2001*10000)</f>
        <v>6.9725813736016802E-4</v>
      </c>
      <c r="AG2001" s="17">
        <f>(V2001-W2001)/(X2001*SQRT(Y2001))</f>
        <v>0.71507224977129591</v>
      </c>
    </row>
    <row r="2002" spans="9:33" x14ac:dyDescent="0.25">
      <c r="I2002">
        <f t="shared" ca="1" si="338"/>
        <v>-0.50825854719741437</v>
      </c>
      <c r="J2002">
        <f t="shared" ca="1" si="338"/>
        <v>0.44634938133322893</v>
      </c>
      <c r="K2002">
        <f t="shared" ca="1" si="338"/>
        <v>-1.6203818041484661</v>
      </c>
      <c r="L2002" s="2">
        <f t="shared" ca="1" si="331"/>
        <v>8.5090645156109708E-3</v>
      </c>
      <c r="M2002" s="2">
        <f t="shared" ca="1" si="332"/>
        <v>1.9984546440398418E-2</v>
      </c>
      <c r="N2002" s="6">
        <f t="shared" ca="1" si="333"/>
        <v>2.0450129243129982E-3</v>
      </c>
      <c r="O2002" s="3">
        <f t="shared" ca="1" si="334"/>
        <v>2.1919271624363721</v>
      </c>
      <c r="P2002" s="11">
        <f t="shared" ca="1" si="335"/>
        <v>5.3734457501642677E-8</v>
      </c>
      <c r="Q2002" s="22">
        <f t="shared" ca="1" si="339"/>
        <v>7.5263838181819376E-5</v>
      </c>
      <c r="R2002" s="22">
        <f t="shared" ca="1" si="340"/>
        <v>4.4861490176422109E-4</v>
      </c>
      <c r="S2002" s="12">
        <f t="shared" ca="1" si="336"/>
        <v>9.1668100580887139E-6</v>
      </c>
      <c r="T2002" s="16">
        <f t="shared" ca="1" si="337"/>
        <v>-3.7901972916212747</v>
      </c>
      <c r="V2002" s="8">
        <v>8.1191311409784302E-3</v>
      </c>
      <c r="W2002" s="8">
        <v>1.25219492155796E-2</v>
      </c>
      <c r="X2002" s="9">
        <v>6.3842960188199198E-3</v>
      </c>
      <c r="Y2002" s="10">
        <v>6.5063924833759197</v>
      </c>
      <c r="Z2002" s="13">
        <v>4.5185527827901004E-3</v>
      </c>
      <c r="AA2002" s="13">
        <v>4.5313035397815003E-3</v>
      </c>
      <c r="AB2002" s="13">
        <v>1.27507569913981E-5</v>
      </c>
      <c r="AC2002" s="13" t="s">
        <v>25</v>
      </c>
      <c r="AD2002" s="15">
        <f>10000*AB2002</f>
        <v>0.12750756991398099</v>
      </c>
      <c r="AE2002" s="15">
        <f>ABS(AD2002)</f>
        <v>0.12750756991398099</v>
      </c>
      <c r="AF2002" s="21">
        <f>AE2002/(AA2002*10000)</f>
        <v>2.8139269151704065E-3</v>
      </c>
      <c r="AG2002" s="17">
        <f>(V2002-W2002)/(X2002*SQRT(Y2002))</f>
        <v>-0.27036321133435504</v>
      </c>
    </row>
    <row r="2003" spans="9:33" x14ac:dyDescent="0.25">
      <c r="I2003">
        <f t="shared" ca="1" si="338"/>
        <v>-0.18068010604873774</v>
      </c>
      <c r="J2003">
        <f t="shared" ca="1" si="338"/>
        <v>-0.85591343192146319</v>
      </c>
      <c r="K2003">
        <f t="shared" ca="1" si="338"/>
        <v>0.87346991178967259</v>
      </c>
      <c r="L2003" s="2">
        <f t="shared" ca="1" si="331"/>
        <v>1.1405857894636533E-2</v>
      </c>
      <c r="M2003" s="2">
        <f t="shared" ca="1" si="332"/>
        <v>6.2350090268486124E-3</v>
      </c>
      <c r="N2003" s="6">
        <f t="shared" ca="1" si="333"/>
        <v>1.7325889309738517E-2</v>
      </c>
      <c r="O2003" s="3">
        <f t="shared" ca="1" si="334"/>
        <v>6.6863325983190602</v>
      </c>
      <c r="P2003" s="11">
        <f t="shared" ca="1" si="335"/>
        <v>2.057742611863541E-2</v>
      </c>
      <c r="Q2003" s="22">
        <f t="shared" ca="1" si="339"/>
        <v>0.54594296497182648</v>
      </c>
      <c r="R2003" s="22">
        <f t="shared" ca="1" si="340"/>
        <v>1.0247345598793978</v>
      </c>
      <c r="S2003" s="12">
        <f t="shared" ca="1" si="336"/>
        <v>2.0071463818414331E-3</v>
      </c>
      <c r="T2003" s="16">
        <f t="shared" ca="1" si="337"/>
        <v>0.11541767487735857</v>
      </c>
      <c r="V2003" s="8">
        <v>5.96040665166628E-2</v>
      </c>
      <c r="W2003" s="8">
        <v>1.2464597203612599E-3</v>
      </c>
      <c r="X2003" s="9">
        <v>3.18795868785834E-3</v>
      </c>
      <c r="Y2003" s="10">
        <v>2.65823879846669</v>
      </c>
      <c r="Z2003" s="13">
        <v>5.8345125758890698E-2</v>
      </c>
      <c r="AA2003" s="13">
        <v>5.8357606796301503E-2</v>
      </c>
      <c r="AB2003" s="13">
        <v>1.24810374108469E-5</v>
      </c>
      <c r="AC2003" s="13" t="s">
        <v>25</v>
      </c>
      <c r="AD2003" s="15">
        <f>10000*AB2003</f>
        <v>0.124810374108469</v>
      </c>
      <c r="AE2003" s="15">
        <f>ABS(AD2003)</f>
        <v>0.124810374108469</v>
      </c>
      <c r="AF2003" s="21">
        <f>AE2003/(AA2003*10000)</f>
        <v>2.1387164580638534E-4</v>
      </c>
      <c r="AG2003" s="17">
        <f>(V2003-W2003)/(X2003*SQRT(Y2003))</f>
        <v>11.227622247861397</v>
      </c>
    </row>
    <row r="2004" spans="9:33" x14ac:dyDescent="0.25">
      <c r="I2004">
        <f t="shared" ca="1" si="338"/>
        <v>1.2909042074086718</v>
      </c>
      <c r="J2004">
        <f t="shared" ca="1" si="338"/>
        <v>0.76054171533789927</v>
      </c>
      <c r="K2004">
        <f t="shared" ca="1" si="338"/>
        <v>0.68778769542910134</v>
      </c>
      <c r="L2004" s="2">
        <f t="shared" ca="1" si="331"/>
        <v>4.2536056208573529E-2</v>
      </c>
      <c r="M2004" s="2">
        <f t="shared" ca="1" si="332"/>
        <v>2.6469191285109418E-2</v>
      </c>
      <c r="N2004" s="6">
        <f t="shared" ca="1" si="333"/>
        <v>2.39479547118492E-3</v>
      </c>
      <c r="O2004" s="3">
        <f t="shared" ca="1" si="334"/>
        <v>6.1535301215628291</v>
      </c>
      <c r="P2004" s="11">
        <f t="shared" ca="1" si="335"/>
        <v>1.607306881721032E-2</v>
      </c>
      <c r="Q2004" s="22">
        <f t="shared" ca="1" si="339"/>
        <v>0.99658050596823478</v>
      </c>
      <c r="R2004" s="22">
        <f t="shared" ca="1" si="340"/>
        <v>2.5532219012807285E-2</v>
      </c>
      <c r="S2004" s="12">
        <f t="shared" ca="1" si="336"/>
        <v>3.5290774302417616E-5</v>
      </c>
      <c r="T2004" s="16">
        <f t="shared" ca="1" si="337"/>
        <v>2.7045844637471421</v>
      </c>
      <c r="V2004" s="8">
        <v>1.2556863043180599E-2</v>
      </c>
      <c r="W2004" s="8">
        <v>1.30656489329995E-2</v>
      </c>
      <c r="X2004" s="9">
        <v>5.3706555613437998E-3</v>
      </c>
      <c r="Y2004" s="10">
        <v>10.409189288406401</v>
      </c>
      <c r="Z2004" s="13">
        <v>6.6736995759172297E-3</v>
      </c>
      <c r="AA2004" s="13">
        <v>6.6612567411541198E-3</v>
      </c>
      <c r="AB2004" s="13">
        <v>-1.24428347631107E-5</v>
      </c>
      <c r="AC2004" s="13" t="s">
        <v>25</v>
      </c>
      <c r="AD2004" s="15">
        <f>10000*AB2004</f>
        <v>-0.12442834763110699</v>
      </c>
      <c r="AE2004" s="15">
        <f>ABS(AD2004)</f>
        <v>0.12442834763110699</v>
      </c>
      <c r="AF2004" s="21">
        <f>AE2004/(AA2004*10000)</f>
        <v>1.8679410277398906E-3</v>
      </c>
      <c r="AG2004" s="17">
        <f>(V2004-W2004)/(X2004*SQRT(Y2004))</f>
        <v>-2.9362924265651152E-2</v>
      </c>
    </row>
    <row r="2005" spans="9:33" x14ac:dyDescent="0.25">
      <c r="I2005">
        <f t="shared" ca="1" si="338"/>
        <v>1.9837744636158796</v>
      </c>
      <c r="J2005">
        <f t="shared" ca="1" si="338"/>
        <v>0.43353532311138498</v>
      </c>
      <c r="K2005">
        <f t="shared" ca="1" si="338"/>
        <v>-0.37573574330128967</v>
      </c>
      <c r="L2005" s="2">
        <f t="shared" ca="1" si="331"/>
        <v>7.9049488624660713E-2</v>
      </c>
      <c r="M2005" s="2">
        <f t="shared" ca="1" si="332"/>
        <v>1.9756806300802114E-2</v>
      </c>
      <c r="N2005" s="6">
        <f t="shared" ca="1" si="333"/>
        <v>1.5319159673930619E-3</v>
      </c>
      <c r="O2005" s="3">
        <f t="shared" ca="1" si="334"/>
        <v>3.8244083658280359</v>
      </c>
      <c r="P2005" s="11">
        <f t="shared" ca="1" si="335"/>
        <v>5.9292682323858585E-2</v>
      </c>
      <c r="Q2005" s="22">
        <f t="shared" ca="1" si="339"/>
        <v>1</v>
      </c>
      <c r="R2005" s="22">
        <f t="shared" ca="1" si="340"/>
        <v>6.8042811536417472E-86</v>
      </c>
      <c r="S2005" s="12">
        <f t="shared" ca="1" si="336"/>
        <v>8.9749935543899119E-6</v>
      </c>
      <c r="T2005" s="16">
        <f t="shared" ca="1" si="337"/>
        <v>19.791742184994416</v>
      </c>
      <c r="V2005" s="8">
        <v>1.25942866153597E-2</v>
      </c>
      <c r="W2005" s="8">
        <v>3.6381554138199698E-2</v>
      </c>
      <c r="X2005" s="9">
        <v>1.7756059872680099E-2</v>
      </c>
      <c r="Y2005" s="10">
        <v>8.8514712061407792</v>
      </c>
      <c r="Z2005" s="13">
        <v>1.12940300056484E-2</v>
      </c>
      <c r="AA2005" s="13">
        <v>1.1282388793735301E-2</v>
      </c>
      <c r="AB2005" s="13">
        <v>-1.16412119130684E-5</v>
      </c>
      <c r="AC2005" s="13" t="s">
        <v>25</v>
      </c>
      <c r="AD2005" s="15">
        <f>10000*AB2005</f>
        <v>-0.116412119130684</v>
      </c>
      <c r="AE2005" s="15">
        <f>ABS(AD2005)</f>
        <v>0.116412119130684</v>
      </c>
      <c r="AF2005" s="21">
        <f>AE2005/(AA2005*10000)</f>
        <v>1.0318038250492077E-3</v>
      </c>
      <c r="AG2005" s="17">
        <f>(V2005-W2005)/(X2005*SQRT(Y2005))</f>
        <v>-0.45028784685535705</v>
      </c>
    </row>
    <row r="2006" spans="9:33" x14ac:dyDescent="0.25">
      <c r="V2006" s="8">
        <v>5.7555986293661701E-3</v>
      </c>
      <c r="W2006" s="8">
        <v>7.9297220410695195E-3</v>
      </c>
      <c r="X2006" s="9">
        <v>1.14191879335633E-2</v>
      </c>
      <c r="Y2006" s="10">
        <v>9.8143837205765792</v>
      </c>
      <c r="Z2006" s="13">
        <v>1.3203065268949999E-2</v>
      </c>
      <c r="AA2006" s="13">
        <v>1.3211022313189E-2</v>
      </c>
      <c r="AB2006" s="13">
        <v>7.9570442390024897E-6</v>
      </c>
      <c r="AC2006" s="13" t="s">
        <v>25</v>
      </c>
      <c r="AD2006" s="15">
        <f>10000*AB2006</f>
        <v>7.9570442390024892E-2</v>
      </c>
      <c r="AE2006" s="15">
        <f>ABS(AD2006)</f>
        <v>7.9570442390024892E-2</v>
      </c>
      <c r="AF2006" s="21">
        <f>AE2006/(AA2006*10000)</f>
        <v>6.0230344407629299E-4</v>
      </c>
      <c r="AG2006" s="17">
        <f>(V2006-W2006)/(X2006*SQRT(Y2006))</f>
        <v>-6.0773948742722281E-2</v>
      </c>
    </row>
    <row r="2007" spans="9:33" x14ac:dyDescent="0.25">
      <c r="V2007" t="s">
        <v>26</v>
      </c>
      <c r="W2007" t="s">
        <v>27</v>
      </c>
      <c r="X2007" t="s">
        <v>27</v>
      </c>
      <c r="Y2007" t="s">
        <v>27</v>
      </c>
      <c r="Z2007" s="14" t="s">
        <v>27</v>
      </c>
      <c r="AA2007" s="14" t="s">
        <v>27</v>
      </c>
      <c r="AB2007" s="14" t="s">
        <v>27</v>
      </c>
      <c r="AC2007" s="14" t="s">
        <v>25</v>
      </c>
    </row>
  </sheetData>
  <autoFilter ref="V1:AG2007" xr:uid="{7FCBB262-28E3-4B6D-9812-7F1C7CD63995}">
    <sortState xmlns:xlrd2="http://schemas.microsoft.com/office/spreadsheetml/2017/richdata2" ref="V1606:AG2007">
      <sortCondition descending="1" ref="AE1:AE2007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98258-944F-427D-8D31-685DE1C56B83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</dc:creator>
  <cp:lastModifiedBy>Rajiv</cp:lastModifiedBy>
  <dcterms:created xsi:type="dcterms:W3CDTF">2020-05-24T08:16:20Z</dcterms:created>
  <dcterms:modified xsi:type="dcterms:W3CDTF">2020-05-24T16:16:04Z</dcterms:modified>
</cp:coreProperties>
</file>